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ZAKI\Desktop\"/>
    </mc:Choice>
  </mc:AlternateContent>
  <xr:revisionPtr revIDLastSave="0" documentId="13_ncr:1_{1B62B74E-48C9-44B9-8D1D-3DC271B7205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ewly_confirmed_cases_daily" sheetId="1" r:id="rId1"/>
    <sheet name="Sheet8" sheetId="9" r:id="rId2"/>
    <sheet name="Sheet2" sheetId="3" r:id="rId3"/>
    <sheet name="Sheet3" sheetId="4" r:id="rId4"/>
    <sheet name="Sheet5" sheetId="6" r:id="rId5"/>
    <sheet name="Sheet4" sheetId="5" r:id="rId6"/>
    <sheet name="Sheet1" sheetId="2" r:id="rId7"/>
    <sheet name="Sheet7" sheetId="8" r:id="rId8"/>
    <sheet name="Sheet6" sheetId="7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2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3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3" i="9"/>
  <c r="D731" i="1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2" i="7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2" i="2"/>
  <c r="G3" i="2" l="1"/>
  <c r="H3" i="2" s="1"/>
  <c r="G4" i="2"/>
  <c r="H4" i="2" s="1"/>
  <c r="H5" i="2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2" i="2"/>
  <c r="H2" i="2" s="1"/>
  <c r="G447" i="1"/>
  <c r="F8" i="1"/>
  <c r="C3" i="1"/>
  <c r="C4" i="1"/>
  <c r="C5" i="1"/>
  <c r="C6" i="1"/>
  <c r="G12" i="1" s="1"/>
  <c r="C7" i="1"/>
  <c r="C8" i="1"/>
  <c r="C9" i="1"/>
  <c r="G15" i="1" s="1"/>
  <c r="C10" i="1"/>
  <c r="C11" i="1"/>
  <c r="C12" i="1"/>
  <c r="C13" i="1"/>
  <c r="C14" i="1"/>
  <c r="G20" i="1" s="1"/>
  <c r="C15" i="1"/>
  <c r="C16" i="1"/>
  <c r="C17" i="1"/>
  <c r="G23" i="1" s="1"/>
  <c r="C18" i="1"/>
  <c r="C19" i="1"/>
  <c r="C20" i="1"/>
  <c r="C21" i="1"/>
  <c r="C22" i="1"/>
  <c r="G28" i="1" s="1"/>
  <c r="C23" i="1"/>
  <c r="C24" i="1"/>
  <c r="C25" i="1"/>
  <c r="G31" i="1" s="1"/>
  <c r="C26" i="1"/>
  <c r="C27" i="1"/>
  <c r="C28" i="1"/>
  <c r="C29" i="1"/>
  <c r="C30" i="1"/>
  <c r="G36" i="1" s="1"/>
  <c r="C31" i="1"/>
  <c r="C32" i="1"/>
  <c r="C33" i="1"/>
  <c r="G39" i="1" s="1"/>
  <c r="C34" i="1"/>
  <c r="C35" i="1"/>
  <c r="C36" i="1"/>
  <c r="C37" i="1"/>
  <c r="C38" i="1"/>
  <c r="G44" i="1" s="1"/>
  <c r="C39" i="1"/>
  <c r="C40" i="1"/>
  <c r="C41" i="1"/>
  <c r="G47" i="1" s="1"/>
  <c r="C42" i="1"/>
  <c r="C43" i="1"/>
  <c r="C44" i="1"/>
  <c r="C45" i="1"/>
  <c r="C46" i="1"/>
  <c r="G52" i="1" s="1"/>
  <c r="C47" i="1"/>
  <c r="C48" i="1"/>
  <c r="C49" i="1"/>
  <c r="G55" i="1" s="1"/>
  <c r="C50" i="1"/>
  <c r="C51" i="1"/>
  <c r="C52" i="1"/>
  <c r="C53" i="1"/>
  <c r="C54" i="1"/>
  <c r="G60" i="1" s="1"/>
  <c r="C55" i="1"/>
  <c r="C56" i="1"/>
  <c r="C57" i="1"/>
  <c r="C58" i="1"/>
  <c r="C59" i="1"/>
  <c r="C60" i="1"/>
  <c r="C61" i="1"/>
  <c r="C62" i="1"/>
  <c r="G68" i="1" s="1"/>
  <c r="C63" i="1"/>
  <c r="C64" i="1"/>
  <c r="C65" i="1"/>
  <c r="G71" i="1" s="1"/>
  <c r="C66" i="1"/>
  <c r="C67" i="1"/>
  <c r="C68" i="1"/>
  <c r="C69" i="1"/>
  <c r="C70" i="1"/>
  <c r="G76" i="1" s="1"/>
  <c r="C71" i="1"/>
  <c r="C72" i="1"/>
  <c r="C73" i="1"/>
  <c r="G79" i="1" s="1"/>
  <c r="C74" i="1"/>
  <c r="C75" i="1"/>
  <c r="C76" i="1"/>
  <c r="C77" i="1"/>
  <c r="C78" i="1"/>
  <c r="G84" i="1" s="1"/>
  <c r="C79" i="1"/>
  <c r="C80" i="1"/>
  <c r="C81" i="1"/>
  <c r="G87" i="1" s="1"/>
  <c r="C82" i="1"/>
  <c r="C83" i="1"/>
  <c r="C84" i="1"/>
  <c r="C85" i="1"/>
  <c r="C86" i="1"/>
  <c r="G92" i="1" s="1"/>
  <c r="C87" i="1"/>
  <c r="C88" i="1"/>
  <c r="C89" i="1"/>
  <c r="G95" i="1" s="1"/>
  <c r="C90" i="1"/>
  <c r="C91" i="1"/>
  <c r="C92" i="1"/>
  <c r="C93" i="1"/>
  <c r="C94" i="1"/>
  <c r="G100" i="1" s="1"/>
  <c r="C95" i="1"/>
  <c r="C96" i="1"/>
  <c r="C97" i="1"/>
  <c r="G103" i="1" s="1"/>
  <c r="C98" i="1"/>
  <c r="C99" i="1"/>
  <c r="C100" i="1"/>
  <c r="C101" i="1"/>
  <c r="C102" i="1"/>
  <c r="G108" i="1" s="1"/>
  <c r="C103" i="1"/>
  <c r="C104" i="1"/>
  <c r="C105" i="1"/>
  <c r="G111" i="1" s="1"/>
  <c r="C106" i="1"/>
  <c r="C107" i="1"/>
  <c r="C108" i="1"/>
  <c r="C109" i="1"/>
  <c r="C110" i="1"/>
  <c r="G116" i="1" s="1"/>
  <c r="C111" i="1"/>
  <c r="C112" i="1"/>
  <c r="C113" i="1"/>
  <c r="G119" i="1" s="1"/>
  <c r="C114" i="1"/>
  <c r="C115" i="1"/>
  <c r="C116" i="1"/>
  <c r="C117" i="1"/>
  <c r="C118" i="1"/>
  <c r="G124" i="1" s="1"/>
  <c r="C119" i="1"/>
  <c r="C120" i="1"/>
  <c r="C121" i="1"/>
  <c r="C122" i="1"/>
  <c r="C123" i="1"/>
  <c r="C124" i="1"/>
  <c r="C125" i="1"/>
  <c r="C126" i="1"/>
  <c r="G132" i="1" s="1"/>
  <c r="C127" i="1"/>
  <c r="C128" i="1"/>
  <c r="C129" i="1"/>
  <c r="G135" i="1" s="1"/>
  <c r="C130" i="1"/>
  <c r="C131" i="1"/>
  <c r="C132" i="1"/>
  <c r="C133" i="1"/>
  <c r="C134" i="1"/>
  <c r="G140" i="1" s="1"/>
  <c r="C135" i="1"/>
  <c r="C136" i="1"/>
  <c r="C137" i="1"/>
  <c r="G143" i="1" s="1"/>
  <c r="C138" i="1"/>
  <c r="C139" i="1"/>
  <c r="C140" i="1"/>
  <c r="C141" i="1"/>
  <c r="C142" i="1"/>
  <c r="G148" i="1" s="1"/>
  <c r="C143" i="1"/>
  <c r="C144" i="1"/>
  <c r="C145" i="1"/>
  <c r="G151" i="1" s="1"/>
  <c r="C146" i="1"/>
  <c r="C147" i="1"/>
  <c r="C148" i="1"/>
  <c r="C149" i="1"/>
  <c r="C150" i="1"/>
  <c r="G156" i="1" s="1"/>
  <c r="C151" i="1"/>
  <c r="C152" i="1"/>
  <c r="C153" i="1"/>
  <c r="G159" i="1" s="1"/>
  <c r="C154" i="1"/>
  <c r="C155" i="1"/>
  <c r="C156" i="1"/>
  <c r="C157" i="1"/>
  <c r="C158" i="1"/>
  <c r="G164" i="1" s="1"/>
  <c r="C159" i="1"/>
  <c r="C160" i="1"/>
  <c r="C161" i="1"/>
  <c r="G167" i="1" s="1"/>
  <c r="C162" i="1"/>
  <c r="C163" i="1"/>
  <c r="C164" i="1"/>
  <c r="C165" i="1"/>
  <c r="C166" i="1"/>
  <c r="G172" i="1" s="1"/>
  <c r="C167" i="1"/>
  <c r="C168" i="1"/>
  <c r="C169" i="1"/>
  <c r="G175" i="1" s="1"/>
  <c r="C170" i="1"/>
  <c r="C171" i="1"/>
  <c r="C172" i="1"/>
  <c r="C173" i="1"/>
  <c r="C174" i="1"/>
  <c r="G180" i="1" s="1"/>
  <c r="C175" i="1"/>
  <c r="C176" i="1"/>
  <c r="C177" i="1"/>
  <c r="G183" i="1" s="1"/>
  <c r="C178" i="1"/>
  <c r="C179" i="1"/>
  <c r="C180" i="1"/>
  <c r="C181" i="1"/>
  <c r="C182" i="1"/>
  <c r="G188" i="1" s="1"/>
  <c r="C183" i="1"/>
  <c r="C184" i="1"/>
  <c r="C185" i="1"/>
  <c r="C186" i="1"/>
  <c r="C187" i="1"/>
  <c r="C188" i="1"/>
  <c r="C189" i="1"/>
  <c r="C190" i="1"/>
  <c r="G196" i="1" s="1"/>
  <c r="C191" i="1"/>
  <c r="C192" i="1"/>
  <c r="C193" i="1"/>
  <c r="G199" i="1" s="1"/>
  <c r="C194" i="1"/>
  <c r="C195" i="1"/>
  <c r="C196" i="1"/>
  <c r="C197" i="1"/>
  <c r="C198" i="1"/>
  <c r="G204" i="1" s="1"/>
  <c r="C199" i="1"/>
  <c r="C200" i="1"/>
  <c r="C201" i="1"/>
  <c r="G207" i="1" s="1"/>
  <c r="C202" i="1"/>
  <c r="C203" i="1"/>
  <c r="C204" i="1"/>
  <c r="C205" i="1"/>
  <c r="C206" i="1"/>
  <c r="G212" i="1" s="1"/>
  <c r="C207" i="1"/>
  <c r="C208" i="1"/>
  <c r="C209" i="1"/>
  <c r="G215" i="1" s="1"/>
  <c r="C210" i="1"/>
  <c r="C211" i="1"/>
  <c r="C212" i="1"/>
  <c r="C213" i="1"/>
  <c r="C214" i="1"/>
  <c r="G220" i="1" s="1"/>
  <c r="C215" i="1"/>
  <c r="C216" i="1"/>
  <c r="C217" i="1"/>
  <c r="G223" i="1" s="1"/>
  <c r="C218" i="1"/>
  <c r="C219" i="1"/>
  <c r="C220" i="1"/>
  <c r="C221" i="1"/>
  <c r="C222" i="1"/>
  <c r="G228" i="1" s="1"/>
  <c r="C223" i="1"/>
  <c r="C224" i="1"/>
  <c r="C225" i="1"/>
  <c r="G231" i="1" s="1"/>
  <c r="C226" i="1"/>
  <c r="C227" i="1"/>
  <c r="C228" i="1"/>
  <c r="C229" i="1"/>
  <c r="C230" i="1"/>
  <c r="G236" i="1" s="1"/>
  <c r="C231" i="1"/>
  <c r="C232" i="1"/>
  <c r="C233" i="1"/>
  <c r="G239" i="1" s="1"/>
  <c r="C234" i="1"/>
  <c r="C235" i="1"/>
  <c r="C236" i="1"/>
  <c r="C237" i="1"/>
  <c r="C238" i="1"/>
  <c r="G244" i="1" s="1"/>
  <c r="C239" i="1"/>
  <c r="C240" i="1"/>
  <c r="C241" i="1"/>
  <c r="G247" i="1" s="1"/>
  <c r="C242" i="1"/>
  <c r="C243" i="1"/>
  <c r="C244" i="1"/>
  <c r="C245" i="1"/>
  <c r="C246" i="1"/>
  <c r="G252" i="1" s="1"/>
  <c r="C247" i="1"/>
  <c r="C248" i="1"/>
  <c r="C249" i="1"/>
  <c r="C250" i="1"/>
  <c r="C251" i="1"/>
  <c r="C252" i="1"/>
  <c r="C253" i="1"/>
  <c r="C254" i="1"/>
  <c r="G260" i="1" s="1"/>
  <c r="C255" i="1"/>
  <c r="C256" i="1"/>
  <c r="C257" i="1"/>
  <c r="G263" i="1" s="1"/>
  <c r="C258" i="1"/>
  <c r="C259" i="1"/>
  <c r="C260" i="1"/>
  <c r="C261" i="1"/>
  <c r="C262" i="1"/>
  <c r="G268" i="1" s="1"/>
  <c r="C263" i="1"/>
  <c r="C264" i="1"/>
  <c r="C265" i="1"/>
  <c r="G271" i="1" s="1"/>
  <c r="C266" i="1"/>
  <c r="C267" i="1"/>
  <c r="C268" i="1"/>
  <c r="C269" i="1"/>
  <c r="C270" i="1"/>
  <c r="G276" i="1" s="1"/>
  <c r="C271" i="1"/>
  <c r="C272" i="1"/>
  <c r="C273" i="1"/>
  <c r="G279" i="1" s="1"/>
  <c r="C274" i="1"/>
  <c r="C275" i="1"/>
  <c r="C276" i="1"/>
  <c r="C277" i="1"/>
  <c r="C278" i="1"/>
  <c r="G284" i="1" s="1"/>
  <c r="C279" i="1"/>
  <c r="C280" i="1"/>
  <c r="C281" i="1"/>
  <c r="G287" i="1" s="1"/>
  <c r="C282" i="1"/>
  <c r="C283" i="1"/>
  <c r="C284" i="1"/>
  <c r="C285" i="1"/>
  <c r="C286" i="1"/>
  <c r="G292" i="1" s="1"/>
  <c r="C287" i="1"/>
  <c r="C288" i="1"/>
  <c r="C289" i="1"/>
  <c r="G295" i="1" s="1"/>
  <c r="C290" i="1"/>
  <c r="C291" i="1"/>
  <c r="C292" i="1"/>
  <c r="C293" i="1"/>
  <c r="C294" i="1"/>
  <c r="G300" i="1" s="1"/>
  <c r="C295" i="1"/>
  <c r="C296" i="1"/>
  <c r="C297" i="1"/>
  <c r="G303" i="1" s="1"/>
  <c r="C298" i="1"/>
  <c r="C299" i="1"/>
  <c r="C300" i="1"/>
  <c r="C301" i="1"/>
  <c r="C302" i="1"/>
  <c r="G308" i="1" s="1"/>
  <c r="C303" i="1"/>
  <c r="C304" i="1"/>
  <c r="C305" i="1"/>
  <c r="G311" i="1" s="1"/>
  <c r="C306" i="1"/>
  <c r="C307" i="1"/>
  <c r="C308" i="1"/>
  <c r="C309" i="1"/>
  <c r="C310" i="1"/>
  <c r="G316" i="1" s="1"/>
  <c r="C311" i="1"/>
  <c r="C312" i="1"/>
  <c r="C313" i="1"/>
  <c r="C314" i="1"/>
  <c r="C315" i="1"/>
  <c r="C316" i="1"/>
  <c r="C317" i="1"/>
  <c r="C318" i="1"/>
  <c r="G324" i="1" s="1"/>
  <c r="C319" i="1"/>
  <c r="C320" i="1"/>
  <c r="C321" i="1"/>
  <c r="G327" i="1" s="1"/>
  <c r="C322" i="1"/>
  <c r="C323" i="1"/>
  <c r="C324" i="1"/>
  <c r="C325" i="1"/>
  <c r="C326" i="1"/>
  <c r="G332" i="1" s="1"/>
  <c r="C327" i="1"/>
  <c r="C328" i="1"/>
  <c r="C329" i="1"/>
  <c r="G335" i="1" s="1"/>
  <c r="C330" i="1"/>
  <c r="C331" i="1"/>
  <c r="C332" i="1"/>
  <c r="C333" i="1"/>
  <c r="C334" i="1"/>
  <c r="G340" i="1" s="1"/>
  <c r="C335" i="1"/>
  <c r="C336" i="1"/>
  <c r="C337" i="1"/>
  <c r="G343" i="1" s="1"/>
  <c r="C338" i="1"/>
  <c r="C339" i="1"/>
  <c r="C340" i="1"/>
  <c r="C341" i="1"/>
  <c r="C342" i="1"/>
  <c r="G348" i="1" s="1"/>
  <c r="C343" i="1"/>
  <c r="C344" i="1"/>
  <c r="C345" i="1"/>
  <c r="G351" i="1" s="1"/>
  <c r="C346" i="1"/>
  <c r="C347" i="1"/>
  <c r="C348" i="1"/>
  <c r="C349" i="1"/>
  <c r="C350" i="1"/>
  <c r="G356" i="1" s="1"/>
  <c r="C351" i="1"/>
  <c r="C352" i="1"/>
  <c r="C353" i="1"/>
  <c r="G359" i="1" s="1"/>
  <c r="C354" i="1"/>
  <c r="C355" i="1"/>
  <c r="C356" i="1"/>
  <c r="C357" i="1"/>
  <c r="C358" i="1"/>
  <c r="G364" i="1" s="1"/>
  <c r="C359" i="1"/>
  <c r="C360" i="1"/>
  <c r="C361" i="1"/>
  <c r="G367" i="1" s="1"/>
  <c r="C362" i="1"/>
  <c r="C363" i="1"/>
  <c r="C364" i="1"/>
  <c r="C365" i="1"/>
  <c r="C366" i="1"/>
  <c r="G372" i="1" s="1"/>
  <c r="C367" i="1"/>
  <c r="C368" i="1"/>
  <c r="C369" i="1"/>
  <c r="G375" i="1" s="1"/>
  <c r="C370" i="1"/>
  <c r="C371" i="1"/>
  <c r="C372" i="1"/>
  <c r="C373" i="1"/>
  <c r="C374" i="1"/>
  <c r="G380" i="1" s="1"/>
  <c r="C375" i="1"/>
  <c r="C376" i="1"/>
  <c r="C377" i="1"/>
  <c r="C378" i="1"/>
  <c r="C379" i="1"/>
  <c r="C380" i="1"/>
  <c r="C381" i="1"/>
  <c r="C382" i="1"/>
  <c r="G388" i="1" s="1"/>
  <c r="C383" i="1"/>
  <c r="C384" i="1"/>
  <c r="C385" i="1"/>
  <c r="G391" i="1" s="1"/>
  <c r="C386" i="1"/>
  <c r="C387" i="1"/>
  <c r="C388" i="1"/>
  <c r="C389" i="1"/>
  <c r="C390" i="1"/>
  <c r="G396" i="1" s="1"/>
  <c r="C391" i="1"/>
  <c r="C392" i="1"/>
  <c r="C393" i="1"/>
  <c r="G399" i="1" s="1"/>
  <c r="C394" i="1"/>
  <c r="C395" i="1"/>
  <c r="C396" i="1"/>
  <c r="C397" i="1"/>
  <c r="C398" i="1"/>
  <c r="G404" i="1" s="1"/>
  <c r="C399" i="1"/>
  <c r="C400" i="1"/>
  <c r="C401" i="1"/>
  <c r="G407" i="1" s="1"/>
  <c r="C402" i="1"/>
  <c r="C403" i="1"/>
  <c r="C404" i="1"/>
  <c r="C405" i="1"/>
  <c r="C406" i="1"/>
  <c r="G412" i="1" s="1"/>
  <c r="C407" i="1"/>
  <c r="C408" i="1"/>
  <c r="C409" i="1"/>
  <c r="G415" i="1" s="1"/>
  <c r="C410" i="1"/>
  <c r="C411" i="1"/>
  <c r="C412" i="1"/>
  <c r="C413" i="1"/>
  <c r="C414" i="1"/>
  <c r="G420" i="1" s="1"/>
  <c r="C415" i="1"/>
  <c r="C416" i="1"/>
  <c r="C417" i="1"/>
  <c r="G423" i="1" s="1"/>
  <c r="C418" i="1"/>
  <c r="C419" i="1"/>
  <c r="C420" i="1"/>
  <c r="C421" i="1"/>
  <c r="C422" i="1"/>
  <c r="G428" i="1" s="1"/>
  <c r="C423" i="1"/>
  <c r="C424" i="1"/>
  <c r="C425" i="1"/>
  <c r="G431" i="1" s="1"/>
  <c r="C426" i="1"/>
  <c r="C427" i="1"/>
  <c r="C428" i="1"/>
  <c r="C429" i="1"/>
  <c r="C430" i="1"/>
  <c r="G436" i="1" s="1"/>
  <c r="C431" i="1"/>
  <c r="C432" i="1"/>
  <c r="C433" i="1"/>
  <c r="G439" i="1" s="1"/>
  <c r="C434" i="1"/>
  <c r="C435" i="1"/>
  <c r="C436" i="1"/>
  <c r="C437" i="1"/>
  <c r="C438" i="1"/>
  <c r="G444" i="1" s="1"/>
  <c r="C439" i="1"/>
  <c r="C440" i="1"/>
  <c r="C441" i="1"/>
  <c r="C442" i="1"/>
  <c r="C443" i="1"/>
  <c r="C444" i="1"/>
  <c r="C445" i="1"/>
  <c r="C446" i="1"/>
  <c r="G452" i="1" s="1"/>
  <c r="C447" i="1"/>
  <c r="C448" i="1"/>
  <c r="C449" i="1"/>
  <c r="G455" i="1" s="1"/>
  <c r="C450" i="1"/>
  <c r="C451" i="1"/>
  <c r="C452" i="1"/>
  <c r="C453" i="1"/>
  <c r="C454" i="1"/>
  <c r="G460" i="1" s="1"/>
  <c r="C455" i="1"/>
  <c r="C456" i="1"/>
  <c r="C457" i="1"/>
  <c r="G463" i="1" s="1"/>
  <c r="C458" i="1"/>
  <c r="C459" i="1"/>
  <c r="C460" i="1"/>
  <c r="C461" i="1"/>
  <c r="C462" i="1"/>
  <c r="G468" i="1" s="1"/>
  <c r="C463" i="1"/>
  <c r="C464" i="1"/>
  <c r="C465" i="1"/>
  <c r="G471" i="1" s="1"/>
  <c r="C466" i="1"/>
  <c r="C467" i="1"/>
  <c r="C468" i="1"/>
  <c r="C469" i="1"/>
  <c r="C470" i="1"/>
  <c r="G476" i="1" s="1"/>
  <c r="C471" i="1"/>
  <c r="C472" i="1"/>
  <c r="C473" i="1"/>
  <c r="G479" i="1" s="1"/>
  <c r="C474" i="1"/>
  <c r="C475" i="1"/>
  <c r="C476" i="1"/>
  <c r="C477" i="1"/>
  <c r="C478" i="1"/>
  <c r="G484" i="1" s="1"/>
  <c r="C479" i="1"/>
  <c r="C480" i="1"/>
  <c r="C481" i="1"/>
  <c r="G487" i="1" s="1"/>
  <c r="C482" i="1"/>
  <c r="C483" i="1"/>
  <c r="C484" i="1"/>
  <c r="C485" i="1"/>
  <c r="C486" i="1"/>
  <c r="G492" i="1" s="1"/>
  <c r="C487" i="1"/>
  <c r="C488" i="1"/>
  <c r="C489" i="1"/>
  <c r="G495" i="1" s="1"/>
  <c r="C490" i="1"/>
  <c r="C491" i="1"/>
  <c r="C492" i="1"/>
  <c r="C493" i="1"/>
  <c r="C494" i="1"/>
  <c r="G500" i="1" s="1"/>
  <c r="C495" i="1"/>
  <c r="C496" i="1"/>
  <c r="C497" i="1"/>
  <c r="G503" i="1" s="1"/>
  <c r="C498" i="1"/>
  <c r="C499" i="1"/>
  <c r="C500" i="1"/>
  <c r="C501" i="1"/>
  <c r="C502" i="1"/>
  <c r="G508" i="1" s="1"/>
  <c r="C503" i="1"/>
  <c r="C504" i="1"/>
  <c r="C505" i="1"/>
  <c r="C506" i="1"/>
  <c r="C507" i="1"/>
  <c r="C508" i="1"/>
  <c r="C509" i="1"/>
  <c r="C510" i="1"/>
  <c r="G516" i="1" s="1"/>
  <c r="C511" i="1"/>
  <c r="C512" i="1"/>
  <c r="C513" i="1"/>
  <c r="G519" i="1" s="1"/>
  <c r="C514" i="1"/>
  <c r="C515" i="1"/>
  <c r="C516" i="1"/>
  <c r="C517" i="1"/>
  <c r="C518" i="1"/>
  <c r="G524" i="1" s="1"/>
  <c r="C519" i="1"/>
  <c r="C520" i="1"/>
  <c r="C521" i="1"/>
  <c r="G527" i="1" s="1"/>
  <c r="C522" i="1"/>
  <c r="C523" i="1"/>
  <c r="C524" i="1"/>
  <c r="C525" i="1"/>
  <c r="C526" i="1"/>
  <c r="G532" i="1" s="1"/>
  <c r="C527" i="1"/>
  <c r="C528" i="1"/>
  <c r="C529" i="1"/>
  <c r="G535" i="1" s="1"/>
  <c r="C530" i="1"/>
  <c r="C531" i="1"/>
  <c r="C532" i="1"/>
  <c r="C533" i="1"/>
  <c r="C534" i="1"/>
  <c r="G540" i="1" s="1"/>
  <c r="C535" i="1"/>
  <c r="C536" i="1"/>
  <c r="C537" i="1"/>
  <c r="G543" i="1" s="1"/>
  <c r="C538" i="1"/>
  <c r="C539" i="1"/>
  <c r="C540" i="1"/>
  <c r="C541" i="1"/>
  <c r="C542" i="1"/>
  <c r="G548" i="1" s="1"/>
  <c r="C543" i="1"/>
  <c r="G549" i="1" s="1"/>
  <c r="C544" i="1"/>
  <c r="C545" i="1"/>
  <c r="G551" i="1" s="1"/>
  <c r="C546" i="1"/>
  <c r="C547" i="1"/>
  <c r="C548" i="1"/>
  <c r="C549" i="1"/>
  <c r="C550" i="1"/>
  <c r="G556" i="1" s="1"/>
  <c r="C551" i="1"/>
  <c r="G557" i="1" s="1"/>
  <c r="C552" i="1"/>
  <c r="C553" i="1"/>
  <c r="G559" i="1" s="1"/>
  <c r="C554" i="1"/>
  <c r="C555" i="1"/>
  <c r="C556" i="1"/>
  <c r="C557" i="1"/>
  <c r="C558" i="1"/>
  <c r="G564" i="1" s="1"/>
  <c r="C559" i="1"/>
  <c r="G565" i="1" s="1"/>
  <c r="C560" i="1"/>
  <c r="C561" i="1"/>
  <c r="G567" i="1" s="1"/>
  <c r="C562" i="1"/>
  <c r="C563" i="1"/>
  <c r="C564" i="1"/>
  <c r="C565" i="1"/>
  <c r="C566" i="1"/>
  <c r="G572" i="1" s="1"/>
  <c r="C567" i="1"/>
  <c r="G573" i="1" s="1"/>
  <c r="C568" i="1"/>
  <c r="C569" i="1"/>
  <c r="C570" i="1"/>
  <c r="C571" i="1"/>
  <c r="C572" i="1"/>
  <c r="C573" i="1"/>
  <c r="C574" i="1"/>
  <c r="G580" i="1" s="1"/>
  <c r="C575" i="1"/>
  <c r="G581" i="1" s="1"/>
  <c r="C576" i="1"/>
  <c r="C577" i="1"/>
  <c r="G583" i="1" s="1"/>
  <c r="C578" i="1"/>
  <c r="C579" i="1"/>
  <c r="C580" i="1"/>
  <c r="C581" i="1"/>
  <c r="C582" i="1"/>
  <c r="G588" i="1" s="1"/>
  <c r="C583" i="1"/>
  <c r="G589" i="1" s="1"/>
  <c r="C584" i="1"/>
  <c r="C585" i="1"/>
  <c r="G591" i="1" s="1"/>
  <c r="C586" i="1"/>
  <c r="C587" i="1"/>
  <c r="C588" i="1"/>
  <c r="C589" i="1"/>
  <c r="C590" i="1"/>
  <c r="G596" i="1" s="1"/>
  <c r="C591" i="1"/>
  <c r="G597" i="1" s="1"/>
  <c r="C592" i="1"/>
  <c r="C593" i="1"/>
  <c r="G599" i="1" s="1"/>
  <c r="C594" i="1"/>
  <c r="C595" i="1"/>
  <c r="C596" i="1"/>
  <c r="C597" i="1"/>
  <c r="C598" i="1"/>
  <c r="G604" i="1" s="1"/>
  <c r="C599" i="1"/>
  <c r="G605" i="1" s="1"/>
  <c r="C600" i="1"/>
  <c r="C601" i="1"/>
  <c r="G607" i="1" s="1"/>
  <c r="C602" i="1"/>
  <c r="C603" i="1"/>
  <c r="C604" i="1"/>
  <c r="C605" i="1"/>
  <c r="C606" i="1"/>
  <c r="G612" i="1" s="1"/>
  <c r="C607" i="1"/>
  <c r="G613" i="1" s="1"/>
  <c r="C608" i="1"/>
  <c r="C609" i="1"/>
  <c r="G615" i="1" s="1"/>
  <c r="C610" i="1"/>
  <c r="C611" i="1"/>
  <c r="C612" i="1"/>
  <c r="C613" i="1"/>
  <c r="C614" i="1"/>
  <c r="G620" i="1" s="1"/>
  <c r="C615" i="1"/>
  <c r="G621" i="1" s="1"/>
  <c r="C616" i="1"/>
  <c r="C617" i="1"/>
  <c r="G623" i="1" s="1"/>
  <c r="C618" i="1"/>
  <c r="C619" i="1"/>
  <c r="C620" i="1"/>
  <c r="C621" i="1"/>
  <c r="C622" i="1"/>
  <c r="C623" i="1"/>
  <c r="C624" i="1"/>
  <c r="G630" i="1" s="1"/>
  <c r="C625" i="1"/>
  <c r="G631" i="1" s="1"/>
  <c r="C626" i="1"/>
  <c r="C627" i="1"/>
  <c r="C628" i="1"/>
  <c r="C629" i="1"/>
  <c r="C630" i="1"/>
  <c r="C631" i="1"/>
  <c r="C632" i="1"/>
  <c r="G638" i="1" s="1"/>
  <c r="C633" i="1"/>
  <c r="C634" i="1"/>
  <c r="G639" i="1" s="1"/>
  <c r="C635" i="1"/>
  <c r="C636" i="1"/>
  <c r="C637" i="1"/>
  <c r="C638" i="1"/>
  <c r="C639" i="1"/>
  <c r="C640" i="1"/>
  <c r="G646" i="1" s="1"/>
  <c r="C641" i="1"/>
  <c r="G647" i="1" s="1"/>
  <c r="C642" i="1"/>
  <c r="C643" i="1"/>
  <c r="C644" i="1"/>
  <c r="C645" i="1"/>
  <c r="C646" i="1"/>
  <c r="C647" i="1"/>
  <c r="C648" i="1"/>
  <c r="G654" i="1" s="1"/>
  <c r="C649" i="1"/>
  <c r="G655" i="1" s="1"/>
  <c r="C650" i="1"/>
  <c r="C651" i="1"/>
  <c r="C652" i="1"/>
  <c r="C653" i="1"/>
  <c r="C654" i="1"/>
  <c r="C655" i="1"/>
  <c r="C656" i="1"/>
  <c r="G662" i="1" s="1"/>
  <c r="C657" i="1"/>
  <c r="G663" i="1" s="1"/>
  <c r="C658" i="1"/>
  <c r="C659" i="1"/>
  <c r="C660" i="1"/>
  <c r="C661" i="1"/>
  <c r="C662" i="1"/>
  <c r="C663" i="1"/>
  <c r="C664" i="1"/>
  <c r="G670" i="1" s="1"/>
  <c r="C665" i="1"/>
  <c r="G671" i="1" s="1"/>
  <c r="C666" i="1"/>
  <c r="C667" i="1"/>
  <c r="C668" i="1"/>
  <c r="C669" i="1"/>
  <c r="C670" i="1"/>
  <c r="C671" i="1"/>
  <c r="C672" i="1"/>
  <c r="G678" i="1" s="1"/>
  <c r="C673" i="1"/>
  <c r="G679" i="1" s="1"/>
  <c r="C674" i="1"/>
  <c r="C675" i="1"/>
  <c r="C676" i="1"/>
  <c r="C677" i="1"/>
  <c r="C678" i="1"/>
  <c r="C679" i="1"/>
  <c r="C680" i="1"/>
  <c r="G686" i="1" s="1"/>
  <c r="C681" i="1"/>
  <c r="G687" i="1" s="1"/>
  <c r="C682" i="1"/>
  <c r="C683" i="1"/>
  <c r="G689" i="1" s="1"/>
  <c r="C684" i="1"/>
  <c r="C685" i="1"/>
  <c r="C686" i="1"/>
  <c r="C687" i="1"/>
  <c r="C688" i="1"/>
  <c r="G694" i="1" s="1"/>
  <c r="C689" i="1"/>
  <c r="G695" i="1" s="1"/>
  <c r="C690" i="1"/>
  <c r="C691" i="1"/>
  <c r="G697" i="1" s="1"/>
  <c r="C692" i="1"/>
  <c r="C693" i="1"/>
  <c r="C694" i="1"/>
  <c r="C695" i="1"/>
  <c r="C696" i="1"/>
  <c r="G702" i="1" s="1"/>
  <c r="C697" i="1"/>
  <c r="G703" i="1" s="1"/>
  <c r="C698" i="1"/>
  <c r="C699" i="1"/>
  <c r="G705" i="1" s="1"/>
  <c r="C700" i="1"/>
  <c r="C701" i="1"/>
  <c r="C702" i="1"/>
  <c r="C703" i="1"/>
  <c r="C704" i="1"/>
  <c r="G710" i="1" s="1"/>
  <c r="C705" i="1"/>
  <c r="G711" i="1" s="1"/>
  <c r="C706" i="1"/>
  <c r="C707" i="1"/>
  <c r="G713" i="1" s="1"/>
  <c r="C708" i="1"/>
  <c r="C709" i="1"/>
  <c r="C710" i="1"/>
  <c r="C711" i="1"/>
  <c r="C712" i="1"/>
  <c r="G718" i="1" s="1"/>
  <c r="C713" i="1"/>
  <c r="G719" i="1" s="1"/>
  <c r="C714" i="1"/>
  <c r="C715" i="1"/>
  <c r="C716" i="1"/>
  <c r="C717" i="1"/>
  <c r="C718" i="1"/>
  <c r="C719" i="1"/>
  <c r="C720" i="1"/>
  <c r="G726" i="1" s="1"/>
  <c r="C721" i="1"/>
  <c r="G727" i="1" s="1"/>
  <c r="C722" i="1"/>
  <c r="C723" i="1"/>
  <c r="C724" i="1"/>
  <c r="C725" i="1"/>
  <c r="C726" i="1"/>
  <c r="G729" i="1" s="1"/>
  <c r="C727" i="1"/>
  <c r="C728" i="1"/>
  <c r="C729" i="1"/>
  <c r="C730" i="1"/>
  <c r="C731" i="1"/>
  <c r="C2" i="1"/>
  <c r="G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G511" i="1" l="1"/>
  <c r="G721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383" i="1"/>
  <c r="G724" i="1"/>
  <c r="G684" i="1"/>
  <c r="G676" i="1"/>
  <c r="G668" i="1"/>
  <c r="G660" i="1"/>
  <c r="G652" i="1"/>
  <c r="G644" i="1"/>
  <c r="G636" i="1"/>
  <c r="G628" i="1"/>
  <c r="G319" i="1"/>
  <c r="G708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255" i="1"/>
  <c r="G716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191" i="1"/>
  <c r="G692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127" i="1"/>
  <c r="G700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75" i="1"/>
  <c r="G63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E60" i="1"/>
  <c r="E119" i="1"/>
  <c r="E167" i="1"/>
  <c r="E227" i="1"/>
  <c r="E276" i="1"/>
  <c r="E340" i="1"/>
  <c r="E419" i="1"/>
  <c r="E682" i="1"/>
  <c r="D4" i="1"/>
  <c r="D5" i="1"/>
  <c r="E5" i="1" s="1"/>
  <c r="D6" i="1"/>
  <c r="D7" i="1"/>
  <c r="D8" i="1"/>
  <c r="D9" i="1"/>
  <c r="E9" i="1" s="1"/>
  <c r="D10" i="1"/>
  <c r="D11" i="1"/>
  <c r="D12" i="1"/>
  <c r="E12" i="1" s="1"/>
  <c r="D13" i="1"/>
  <c r="E13" i="1" s="1"/>
  <c r="D14" i="1"/>
  <c r="D15" i="1"/>
  <c r="D16" i="1"/>
  <c r="D17" i="1"/>
  <c r="E17" i="1" s="1"/>
  <c r="D18" i="1"/>
  <c r="D19" i="1"/>
  <c r="E19" i="1" s="1"/>
  <c r="D20" i="1"/>
  <c r="E20" i="1" s="1"/>
  <c r="D21" i="1"/>
  <c r="E21" i="1" s="1"/>
  <c r="D22" i="1"/>
  <c r="D23" i="1"/>
  <c r="D24" i="1"/>
  <c r="D25" i="1"/>
  <c r="E25" i="1" s="1"/>
  <c r="D26" i="1"/>
  <c r="D27" i="1"/>
  <c r="D28" i="1"/>
  <c r="E28" i="1" s="1"/>
  <c r="D29" i="1"/>
  <c r="E29" i="1" s="1"/>
  <c r="D30" i="1"/>
  <c r="D31" i="1"/>
  <c r="D32" i="1"/>
  <c r="D33" i="1"/>
  <c r="E33" i="1" s="1"/>
  <c r="D34" i="1"/>
  <c r="D35" i="1"/>
  <c r="E35" i="1" s="1"/>
  <c r="D36" i="1"/>
  <c r="E36" i="1" s="1"/>
  <c r="D37" i="1"/>
  <c r="E37" i="1" s="1"/>
  <c r="D38" i="1"/>
  <c r="E39" i="1" s="1"/>
  <c r="D39" i="1"/>
  <c r="D40" i="1"/>
  <c r="D41" i="1"/>
  <c r="E41" i="1" s="1"/>
  <c r="D42" i="1"/>
  <c r="D43" i="1"/>
  <c r="E43" i="1" s="1"/>
  <c r="D44" i="1"/>
  <c r="E44" i="1" s="1"/>
  <c r="D45" i="1"/>
  <c r="E45" i="1" s="1"/>
  <c r="D46" i="1"/>
  <c r="D47" i="1"/>
  <c r="D48" i="1"/>
  <c r="D49" i="1"/>
  <c r="E49" i="1" s="1"/>
  <c r="D50" i="1"/>
  <c r="D51" i="1"/>
  <c r="D52" i="1"/>
  <c r="E52" i="1" s="1"/>
  <c r="D53" i="1"/>
  <c r="E53" i="1" s="1"/>
  <c r="D54" i="1"/>
  <c r="D55" i="1"/>
  <c r="D56" i="1"/>
  <c r="D57" i="1"/>
  <c r="E57" i="1" s="1"/>
  <c r="D58" i="1"/>
  <c r="D59" i="1"/>
  <c r="D60" i="1"/>
  <c r="D61" i="1"/>
  <c r="E61" i="1" s="1"/>
  <c r="D62" i="1"/>
  <c r="D63" i="1"/>
  <c r="D64" i="1"/>
  <c r="D65" i="1"/>
  <c r="E65" i="1" s="1"/>
  <c r="D66" i="1"/>
  <c r="D67" i="1"/>
  <c r="E67" i="1" s="1"/>
  <c r="D68" i="1"/>
  <c r="E68" i="1" s="1"/>
  <c r="D69" i="1"/>
  <c r="E69" i="1" s="1"/>
  <c r="D70" i="1"/>
  <c r="D71" i="1"/>
  <c r="D72" i="1"/>
  <c r="D73" i="1"/>
  <c r="E73" i="1" s="1"/>
  <c r="D74" i="1"/>
  <c r="D75" i="1"/>
  <c r="D76" i="1"/>
  <c r="E76" i="1" s="1"/>
  <c r="D77" i="1"/>
  <c r="E77" i="1" s="1"/>
  <c r="D78" i="1"/>
  <c r="D79" i="1"/>
  <c r="D80" i="1"/>
  <c r="D81" i="1"/>
  <c r="E81" i="1" s="1"/>
  <c r="D82" i="1"/>
  <c r="D83" i="1"/>
  <c r="E83" i="1" s="1"/>
  <c r="D84" i="1"/>
  <c r="E84" i="1" s="1"/>
  <c r="D85" i="1"/>
  <c r="E85" i="1" s="1"/>
  <c r="D86" i="1"/>
  <c r="D87" i="1"/>
  <c r="D88" i="1"/>
  <c r="D89" i="1"/>
  <c r="E89" i="1" s="1"/>
  <c r="D90" i="1"/>
  <c r="D91" i="1"/>
  <c r="E91" i="1" s="1"/>
  <c r="D92" i="1"/>
  <c r="E92" i="1" s="1"/>
  <c r="D93" i="1"/>
  <c r="E93" i="1" s="1"/>
  <c r="D94" i="1"/>
  <c r="D95" i="1"/>
  <c r="D96" i="1"/>
  <c r="D97" i="1"/>
  <c r="E97" i="1" s="1"/>
  <c r="D98" i="1"/>
  <c r="D99" i="1"/>
  <c r="E99" i="1" s="1"/>
  <c r="D100" i="1"/>
  <c r="E100" i="1" s="1"/>
  <c r="D101" i="1"/>
  <c r="E101" i="1" s="1"/>
  <c r="D102" i="1"/>
  <c r="D103" i="1"/>
  <c r="D104" i="1"/>
  <c r="D105" i="1"/>
  <c r="E105" i="1" s="1"/>
  <c r="D106" i="1"/>
  <c r="D107" i="1"/>
  <c r="E107" i="1" s="1"/>
  <c r="D108" i="1"/>
  <c r="E108" i="1" s="1"/>
  <c r="D109" i="1"/>
  <c r="E109" i="1" s="1"/>
  <c r="D110" i="1"/>
  <c r="D111" i="1"/>
  <c r="D112" i="1"/>
  <c r="D113" i="1"/>
  <c r="E113" i="1" s="1"/>
  <c r="D114" i="1"/>
  <c r="D115" i="1"/>
  <c r="E115" i="1" s="1"/>
  <c r="D116" i="1"/>
  <c r="E116" i="1" s="1"/>
  <c r="D117" i="1"/>
  <c r="E117" i="1" s="1"/>
  <c r="D118" i="1"/>
  <c r="D119" i="1"/>
  <c r="D120" i="1"/>
  <c r="D121" i="1"/>
  <c r="E121" i="1" s="1"/>
  <c r="D122" i="1"/>
  <c r="D123" i="1"/>
  <c r="E123" i="1" s="1"/>
  <c r="D124" i="1"/>
  <c r="E124" i="1" s="1"/>
  <c r="D125" i="1"/>
  <c r="E125" i="1" s="1"/>
  <c r="D126" i="1"/>
  <c r="D127" i="1"/>
  <c r="E127" i="1" s="1"/>
  <c r="D128" i="1"/>
  <c r="D129" i="1"/>
  <c r="E129" i="1" s="1"/>
  <c r="D130" i="1"/>
  <c r="D131" i="1"/>
  <c r="E131" i="1" s="1"/>
  <c r="D132" i="1"/>
  <c r="E132" i="1" s="1"/>
  <c r="D133" i="1"/>
  <c r="E133" i="1" s="1"/>
  <c r="D134" i="1"/>
  <c r="D135" i="1"/>
  <c r="D136" i="1"/>
  <c r="D137" i="1"/>
  <c r="E137" i="1" s="1"/>
  <c r="D138" i="1"/>
  <c r="D139" i="1"/>
  <c r="E139" i="1" s="1"/>
  <c r="D140" i="1"/>
  <c r="E140" i="1" s="1"/>
  <c r="D141" i="1"/>
  <c r="E141" i="1" s="1"/>
  <c r="D142" i="1"/>
  <c r="D143" i="1"/>
  <c r="D144" i="1"/>
  <c r="D145" i="1"/>
  <c r="E145" i="1" s="1"/>
  <c r="D146" i="1"/>
  <c r="D147" i="1"/>
  <c r="E147" i="1" s="1"/>
  <c r="D148" i="1"/>
  <c r="E148" i="1" s="1"/>
  <c r="D149" i="1"/>
  <c r="E149" i="1" s="1"/>
  <c r="D150" i="1"/>
  <c r="D151" i="1"/>
  <c r="D152" i="1"/>
  <c r="D153" i="1"/>
  <c r="E153" i="1" s="1"/>
  <c r="D154" i="1"/>
  <c r="D155" i="1"/>
  <c r="E155" i="1" s="1"/>
  <c r="D156" i="1"/>
  <c r="E156" i="1" s="1"/>
  <c r="D157" i="1"/>
  <c r="E157" i="1" s="1"/>
  <c r="D158" i="1"/>
  <c r="D159" i="1"/>
  <c r="D160" i="1"/>
  <c r="D161" i="1"/>
  <c r="E161" i="1" s="1"/>
  <c r="D162" i="1"/>
  <c r="D163" i="1"/>
  <c r="E163" i="1" s="1"/>
  <c r="D164" i="1"/>
  <c r="E164" i="1" s="1"/>
  <c r="D165" i="1"/>
  <c r="E165" i="1" s="1"/>
  <c r="D166" i="1"/>
  <c r="D167" i="1"/>
  <c r="D168" i="1"/>
  <c r="D169" i="1"/>
  <c r="E169" i="1" s="1"/>
  <c r="D170" i="1"/>
  <c r="D171" i="1"/>
  <c r="E171" i="1" s="1"/>
  <c r="D172" i="1"/>
  <c r="E172" i="1" s="1"/>
  <c r="D173" i="1"/>
  <c r="E173" i="1" s="1"/>
  <c r="D174" i="1"/>
  <c r="D175" i="1"/>
  <c r="D176" i="1"/>
  <c r="D177" i="1"/>
  <c r="E177" i="1" s="1"/>
  <c r="D178" i="1"/>
  <c r="D179" i="1"/>
  <c r="E179" i="1" s="1"/>
  <c r="D180" i="1"/>
  <c r="E180" i="1" s="1"/>
  <c r="D181" i="1"/>
  <c r="E181" i="1" s="1"/>
  <c r="D182" i="1"/>
  <c r="D183" i="1"/>
  <c r="D184" i="1"/>
  <c r="D185" i="1"/>
  <c r="E185" i="1" s="1"/>
  <c r="D186" i="1"/>
  <c r="D187" i="1"/>
  <c r="E187" i="1" s="1"/>
  <c r="D188" i="1"/>
  <c r="E188" i="1" s="1"/>
  <c r="D189" i="1"/>
  <c r="E189" i="1" s="1"/>
  <c r="D190" i="1"/>
  <c r="D191" i="1"/>
  <c r="D192" i="1"/>
  <c r="D193" i="1"/>
  <c r="E193" i="1" s="1"/>
  <c r="D194" i="1"/>
  <c r="D195" i="1"/>
  <c r="E195" i="1" s="1"/>
  <c r="D196" i="1"/>
  <c r="E196" i="1" s="1"/>
  <c r="D197" i="1"/>
  <c r="E197" i="1" s="1"/>
  <c r="D198" i="1"/>
  <c r="D199" i="1"/>
  <c r="D200" i="1"/>
  <c r="D201" i="1"/>
  <c r="E201" i="1" s="1"/>
  <c r="D202" i="1"/>
  <c r="D203" i="1"/>
  <c r="E203" i="1" s="1"/>
  <c r="D204" i="1"/>
  <c r="E204" i="1" s="1"/>
  <c r="D205" i="1"/>
  <c r="E205" i="1" s="1"/>
  <c r="D206" i="1"/>
  <c r="D207" i="1"/>
  <c r="D208" i="1"/>
  <c r="D209" i="1"/>
  <c r="E209" i="1" s="1"/>
  <c r="D210" i="1"/>
  <c r="D211" i="1"/>
  <c r="E211" i="1" s="1"/>
  <c r="D212" i="1"/>
  <c r="E212" i="1" s="1"/>
  <c r="D213" i="1"/>
  <c r="E213" i="1" s="1"/>
  <c r="D214" i="1"/>
  <c r="D215" i="1"/>
  <c r="D216" i="1"/>
  <c r="D217" i="1"/>
  <c r="E217" i="1" s="1"/>
  <c r="D218" i="1"/>
  <c r="D219" i="1"/>
  <c r="E219" i="1" s="1"/>
  <c r="D220" i="1"/>
  <c r="E220" i="1" s="1"/>
  <c r="D221" i="1"/>
  <c r="E221" i="1" s="1"/>
  <c r="D222" i="1"/>
  <c r="D223" i="1"/>
  <c r="D224" i="1"/>
  <c r="D225" i="1"/>
  <c r="E225" i="1" s="1"/>
  <c r="D226" i="1"/>
  <c r="D227" i="1"/>
  <c r="D228" i="1"/>
  <c r="E228" i="1" s="1"/>
  <c r="D229" i="1"/>
  <c r="E229" i="1" s="1"/>
  <c r="D230" i="1"/>
  <c r="D231" i="1"/>
  <c r="D232" i="1"/>
  <c r="D233" i="1"/>
  <c r="E233" i="1" s="1"/>
  <c r="D234" i="1"/>
  <c r="D235" i="1"/>
  <c r="E235" i="1" s="1"/>
  <c r="D236" i="1"/>
  <c r="E236" i="1" s="1"/>
  <c r="D237" i="1"/>
  <c r="E237" i="1" s="1"/>
  <c r="D238" i="1"/>
  <c r="D239" i="1"/>
  <c r="D240" i="1"/>
  <c r="D241" i="1"/>
  <c r="E241" i="1" s="1"/>
  <c r="D242" i="1"/>
  <c r="D243" i="1"/>
  <c r="E243" i="1" s="1"/>
  <c r="D244" i="1"/>
  <c r="E244" i="1" s="1"/>
  <c r="D245" i="1"/>
  <c r="E245" i="1" s="1"/>
  <c r="D246" i="1"/>
  <c r="D247" i="1"/>
  <c r="D248" i="1"/>
  <c r="E248" i="1" s="1"/>
  <c r="D249" i="1"/>
  <c r="E249" i="1" s="1"/>
  <c r="D250" i="1"/>
  <c r="D251" i="1"/>
  <c r="E251" i="1" s="1"/>
  <c r="D252" i="1"/>
  <c r="E252" i="1" s="1"/>
  <c r="D253" i="1"/>
  <c r="E253" i="1" s="1"/>
  <c r="D254" i="1"/>
  <c r="D255" i="1"/>
  <c r="E255" i="1" s="1"/>
  <c r="D256" i="1"/>
  <c r="E256" i="1" s="1"/>
  <c r="D257" i="1"/>
  <c r="E257" i="1" s="1"/>
  <c r="D258" i="1"/>
  <c r="D259" i="1"/>
  <c r="E259" i="1" s="1"/>
  <c r="D260" i="1"/>
  <c r="D261" i="1"/>
  <c r="E261" i="1" s="1"/>
  <c r="D262" i="1"/>
  <c r="D263" i="1"/>
  <c r="D264" i="1"/>
  <c r="E264" i="1" s="1"/>
  <c r="D265" i="1"/>
  <c r="E265" i="1" s="1"/>
  <c r="D266" i="1"/>
  <c r="D267" i="1"/>
  <c r="E267" i="1" s="1"/>
  <c r="D268" i="1"/>
  <c r="E268" i="1" s="1"/>
  <c r="D269" i="1"/>
  <c r="E269" i="1" s="1"/>
  <c r="D270" i="1"/>
  <c r="D271" i="1"/>
  <c r="D272" i="1"/>
  <c r="E272" i="1" s="1"/>
  <c r="D273" i="1"/>
  <c r="E273" i="1" s="1"/>
  <c r="D274" i="1"/>
  <c r="D275" i="1"/>
  <c r="E275" i="1" s="1"/>
  <c r="D276" i="1"/>
  <c r="D277" i="1"/>
  <c r="E277" i="1" s="1"/>
  <c r="D278" i="1"/>
  <c r="D279" i="1"/>
  <c r="D280" i="1"/>
  <c r="E280" i="1" s="1"/>
  <c r="D281" i="1"/>
  <c r="E281" i="1" s="1"/>
  <c r="D282" i="1"/>
  <c r="D283" i="1"/>
  <c r="E283" i="1" s="1"/>
  <c r="D284" i="1"/>
  <c r="E284" i="1" s="1"/>
  <c r="D285" i="1"/>
  <c r="E285" i="1" s="1"/>
  <c r="D286" i="1"/>
  <c r="D287" i="1"/>
  <c r="D288" i="1"/>
  <c r="E288" i="1" s="1"/>
  <c r="D289" i="1"/>
  <c r="E289" i="1" s="1"/>
  <c r="D290" i="1"/>
  <c r="D291" i="1"/>
  <c r="E291" i="1" s="1"/>
  <c r="D292" i="1"/>
  <c r="E292" i="1" s="1"/>
  <c r="D293" i="1"/>
  <c r="E293" i="1" s="1"/>
  <c r="D294" i="1"/>
  <c r="D295" i="1"/>
  <c r="D296" i="1"/>
  <c r="E296" i="1" s="1"/>
  <c r="D297" i="1"/>
  <c r="E297" i="1" s="1"/>
  <c r="D298" i="1"/>
  <c r="D299" i="1"/>
  <c r="E299" i="1" s="1"/>
  <c r="D300" i="1"/>
  <c r="E300" i="1" s="1"/>
  <c r="D301" i="1"/>
  <c r="E301" i="1" s="1"/>
  <c r="D302" i="1"/>
  <c r="D303" i="1"/>
  <c r="D304" i="1"/>
  <c r="E304" i="1" s="1"/>
  <c r="D305" i="1"/>
  <c r="E305" i="1" s="1"/>
  <c r="D306" i="1"/>
  <c r="D307" i="1"/>
  <c r="E307" i="1" s="1"/>
  <c r="D308" i="1"/>
  <c r="E308" i="1" s="1"/>
  <c r="D309" i="1"/>
  <c r="E309" i="1" s="1"/>
  <c r="D310" i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E317" i="1" s="1"/>
  <c r="D318" i="1"/>
  <c r="D319" i="1"/>
  <c r="D320" i="1"/>
  <c r="E320" i="1" s="1"/>
  <c r="D321" i="1"/>
  <c r="E321" i="1" s="1"/>
  <c r="D322" i="1"/>
  <c r="D323" i="1"/>
  <c r="D324" i="1"/>
  <c r="D325" i="1"/>
  <c r="E325" i="1" s="1"/>
  <c r="D326" i="1"/>
  <c r="D327" i="1"/>
  <c r="D328" i="1"/>
  <c r="E328" i="1" s="1"/>
  <c r="D329" i="1"/>
  <c r="E329" i="1" s="1"/>
  <c r="D330" i="1"/>
  <c r="D331" i="1"/>
  <c r="E331" i="1" s="1"/>
  <c r="D332" i="1"/>
  <c r="E332" i="1" s="1"/>
  <c r="D333" i="1"/>
  <c r="E333" i="1" s="1"/>
  <c r="D334" i="1"/>
  <c r="D335" i="1"/>
  <c r="D336" i="1"/>
  <c r="E336" i="1" s="1"/>
  <c r="D337" i="1"/>
  <c r="E337" i="1" s="1"/>
  <c r="D338" i="1"/>
  <c r="D339" i="1"/>
  <c r="E339" i="1" s="1"/>
  <c r="D340" i="1"/>
  <c r="D341" i="1"/>
  <c r="E341" i="1" s="1"/>
  <c r="D342" i="1"/>
  <c r="D343" i="1"/>
  <c r="D344" i="1"/>
  <c r="E344" i="1" s="1"/>
  <c r="D345" i="1"/>
  <c r="E345" i="1" s="1"/>
  <c r="D346" i="1"/>
  <c r="D347" i="1"/>
  <c r="E347" i="1" s="1"/>
  <c r="D348" i="1"/>
  <c r="E348" i="1" s="1"/>
  <c r="D349" i="1"/>
  <c r="E349" i="1" s="1"/>
  <c r="D350" i="1"/>
  <c r="D351" i="1"/>
  <c r="D352" i="1"/>
  <c r="E352" i="1" s="1"/>
  <c r="D353" i="1"/>
  <c r="E353" i="1" s="1"/>
  <c r="D354" i="1"/>
  <c r="D355" i="1"/>
  <c r="E355" i="1" s="1"/>
  <c r="D356" i="1"/>
  <c r="E356" i="1" s="1"/>
  <c r="D357" i="1"/>
  <c r="E357" i="1" s="1"/>
  <c r="D358" i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D367" i="1"/>
  <c r="D368" i="1"/>
  <c r="E368" i="1" s="1"/>
  <c r="D369" i="1"/>
  <c r="E369" i="1" s="1"/>
  <c r="D370" i="1"/>
  <c r="D371" i="1"/>
  <c r="E371" i="1" s="1"/>
  <c r="D372" i="1"/>
  <c r="E372" i="1" s="1"/>
  <c r="D373" i="1"/>
  <c r="E373" i="1" s="1"/>
  <c r="D374" i="1"/>
  <c r="D375" i="1"/>
  <c r="D376" i="1"/>
  <c r="E376" i="1" s="1"/>
  <c r="D377" i="1"/>
  <c r="E377" i="1" s="1"/>
  <c r="D378" i="1"/>
  <c r="D379" i="1"/>
  <c r="E379" i="1" s="1"/>
  <c r="D380" i="1"/>
  <c r="E380" i="1" s="1"/>
  <c r="D381" i="1"/>
  <c r="E381" i="1" s="1"/>
  <c r="D382" i="1"/>
  <c r="D383" i="1"/>
  <c r="D384" i="1"/>
  <c r="E384" i="1" s="1"/>
  <c r="D385" i="1"/>
  <c r="E385" i="1" s="1"/>
  <c r="D386" i="1"/>
  <c r="D387" i="1"/>
  <c r="D388" i="1"/>
  <c r="D389" i="1"/>
  <c r="E389" i="1" s="1"/>
  <c r="D390" i="1"/>
  <c r="D391" i="1"/>
  <c r="D392" i="1"/>
  <c r="E392" i="1" s="1"/>
  <c r="D393" i="1"/>
  <c r="E393" i="1" s="1"/>
  <c r="D394" i="1"/>
  <c r="D395" i="1"/>
  <c r="E395" i="1" s="1"/>
  <c r="D396" i="1"/>
  <c r="E396" i="1" s="1"/>
  <c r="D397" i="1"/>
  <c r="E397" i="1" s="1"/>
  <c r="D398" i="1"/>
  <c r="D399" i="1"/>
  <c r="D400" i="1"/>
  <c r="E400" i="1" s="1"/>
  <c r="D401" i="1"/>
  <c r="E401" i="1" s="1"/>
  <c r="D402" i="1"/>
  <c r="D403" i="1"/>
  <c r="D404" i="1"/>
  <c r="E404" i="1" s="1"/>
  <c r="D405" i="1"/>
  <c r="E405" i="1" s="1"/>
  <c r="D406" i="1"/>
  <c r="D407" i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D415" i="1"/>
  <c r="D416" i="1"/>
  <c r="E416" i="1" s="1"/>
  <c r="D417" i="1"/>
  <c r="E417" i="1" s="1"/>
  <c r="D418" i="1"/>
  <c r="D419" i="1"/>
  <c r="D420" i="1"/>
  <c r="E420" i="1" s="1"/>
  <c r="D421" i="1"/>
  <c r="E421" i="1" s="1"/>
  <c r="D422" i="1"/>
  <c r="D423" i="1"/>
  <c r="E423" i="1" s="1"/>
  <c r="D424" i="1"/>
  <c r="E424" i="1" s="1"/>
  <c r="D425" i="1"/>
  <c r="E425" i="1" s="1"/>
  <c r="D426" i="1"/>
  <c r="D427" i="1"/>
  <c r="D428" i="1"/>
  <c r="E428" i="1" s="1"/>
  <c r="D429" i="1"/>
  <c r="E429" i="1" s="1"/>
  <c r="D430" i="1"/>
  <c r="D431" i="1"/>
  <c r="D432" i="1"/>
  <c r="E432" i="1" s="1"/>
  <c r="D433" i="1"/>
  <c r="E433" i="1" s="1"/>
  <c r="D434" i="1"/>
  <c r="D435" i="1"/>
  <c r="E435" i="1" s="1"/>
  <c r="D436" i="1"/>
  <c r="E436" i="1" s="1"/>
  <c r="D437" i="1"/>
  <c r="E437" i="1" s="1"/>
  <c r="D438" i="1"/>
  <c r="D439" i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D447" i="1"/>
  <c r="D448" i="1"/>
  <c r="E448" i="1" s="1"/>
  <c r="D449" i="1"/>
  <c r="E449" i="1" s="1"/>
  <c r="D450" i="1"/>
  <c r="D451" i="1"/>
  <c r="E451" i="1" s="1"/>
  <c r="D452" i="1"/>
  <c r="E452" i="1" s="1"/>
  <c r="D453" i="1"/>
  <c r="E453" i="1" s="1"/>
  <c r="D454" i="1"/>
  <c r="D455" i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D463" i="1"/>
  <c r="D464" i="1"/>
  <c r="E464" i="1" s="1"/>
  <c r="D465" i="1"/>
  <c r="E465" i="1" s="1"/>
  <c r="D466" i="1"/>
  <c r="D467" i="1"/>
  <c r="D468" i="1"/>
  <c r="E468" i="1" s="1"/>
  <c r="D469" i="1"/>
  <c r="E469" i="1" s="1"/>
  <c r="D470" i="1"/>
  <c r="D471" i="1"/>
  <c r="D472" i="1"/>
  <c r="E472" i="1" s="1"/>
  <c r="D473" i="1"/>
  <c r="E473" i="1" s="1"/>
  <c r="D474" i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D483" i="1"/>
  <c r="D484" i="1"/>
  <c r="E484" i="1" s="1"/>
  <c r="D485" i="1"/>
  <c r="E485" i="1" s="1"/>
  <c r="D486" i="1"/>
  <c r="D487" i="1"/>
  <c r="D488" i="1"/>
  <c r="E488" i="1" s="1"/>
  <c r="D489" i="1"/>
  <c r="E489" i="1" s="1"/>
  <c r="D490" i="1"/>
  <c r="D491" i="1"/>
  <c r="D492" i="1"/>
  <c r="E492" i="1" s="1"/>
  <c r="D493" i="1"/>
  <c r="E493" i="1" s="1"/>
  <c r="D494" i="1"/>
  <c r="D495" i="1"/>
  <c r="D496" i="1"/>
  <c r="E496" i="1" s="1"/>
  <c r="D497" i="1"/>
  <c r="E497" i="1" s="1"/>
  <c r="D498" i="1"/>
  <c r="D499" i="1"/>
  <c r="E499" i="1" s="1"/>
  <c r="D500" i="1"/>
  <c r="D501" i="1"/>
  <c r="D502" i="1"/>
  <c r="D503" i="1"/>
  <c r="D504" i="1"/>
  <c r="E504" i="1" s="1"/>
  <c r="D505" i="1"/>
  <c r="E505" i="1" s="1"/>
  <c r="D506" i="1"/>
  <c r="D507" i="1"/>
  <c r="E507" i="1" s="1"/>
  <c r="D508" i="1"/>
  <c r="E508" i="1" s="1"/>
  <c r="D509" i="1"/>
  <c r="D510" i="1"/>
  <c r="D511" i="1"/>
  <c r="D512" i="1"/>
  <c r="E512" i="1" s="1"/>
  <c r="D513" i="1"/>
  <c r="E513" i="1" s="1"/>
  <c r="D514" i="1"/>
  <c r="D515" i="1"/>
  <c r="E515" i="1" s="1"/>
  <c r="D516" i="1"/>
  <c r="D517" i="1"/>
  <c r="D518" i="1"/>
  <c r="D519" i="1"/>
  <c r="D520" i="1"/>
  <c r="E520" i="1" s="1"/>
  <c r="D521" i="1"/>
  <c r="E521" i="1" s="1"/>
  <c r="D522" i="1"/>
  <c r="D523" i="1"/>
  <c r="E523" i="1" s="1"/>
  <c r="D524" i="1"/>
  <c r="D525" i="1"/>
  <c r="D526" i="1"/>
  <c r="D527" i="1"/>
  <c r="D528" i="1"/>
  <c r="E528" i="1" s="1"/>
  <c r="D529" i="1"/>
  <c r="E529" i="1" s="1"/>
  <c r="D530" i="1"/>
  <c r="D531" i="1"/>
  <c r="E531" i="1" s="1"/>
  <c r="D532" i="1"/>
  <c r="D533" i="1"/>
  <c r="D534" i="1"/>
  <c r="D535" i="1"/>
  <c r="D536" i="1"/>
  <c r="E536" i="1" s="1"/>
  <c r="D537" i="1"/>
  <c r="E537" i="1" s="1"/>
  <c r="D538" i="1"/>
  <c r="D539" i="1"/>
  <c r="E539" i="1" s="1"/>
  <c r="D540" i="1"/>
  <c r="D541" i="1"/>
  <c r="D542" i="1"/>
  <c r="D543" i="1"/>
  <c r="D544" i="1"/>
  <c r="E544" i="1" s="1"/>
  <c r="D545" i="1"/>
  <c r="E545" i="1" s="1"/>
  <c r="D546" i="1"/>
  <c r="D547" i="1"/>
  <c r="E547" i="1" s="1"/>
  <c r="D548" i="1"/>
  <c r="D549" i="1"/>
  <c r="D550" i="1"/>
  <c r="D551" i="1"/>
  <c r="D552" i="1"/>
  <c r="E552" i="1" s="1"/>
  <c r="D553" i="1"/>
  <c r="E553" i="1" s="1"/>
  <c r="D554" i="1"/>
  <c r="D555" i="1"/>
  <c r="E555" i="1" s="1"/>
  <c r="D556" i="1"/>
  <c r="D557" i="1"/>
  <c r="D558" i="1"/>
  <c r="D559" i="1"/>
  <c r="D560" i="1"/>
  <c r="E560" i="1" s="1"/>
  <c r="D561" i="1"/>
  <c r="E561" i="1" s="1"/>
  <c r="D562" i="1"/>
  <c r="D563" i="1"/>
  <c r="E563" i="1" s="1"/>
  <c r="D564" i="1"/>
  <c r="D565" i="1"/>
  <c r="D566" i="1"/>
  <c r="D567" i="1"/>
  <c r="D568" i="1"/>
  <c r="E568" i="1" s="1"/>
  <c r="D569" i="1"/>
  <c r="E569" i="1" s="1"/>
  <c r="D570" i="1"/>
  <c r="D571" i="1"/>
  <c r="E571" i="1" s="1"/>
  <c r="D572" i="1"/>
  <c r="D573" i="1"/>
  <c r="D574" i="1"/>
  <c r="D575" i="1"/>
  <c r="E575" i="1" s="1"/>
  <c r="D576" i="1"/>
  <c r="E576" i="1" s="1"/>
  <c r="D577" i="1"/>
  <c r="E577" i="1" s="1"/>
  <c r="D578" i="1"/>
  <c r="D579" i="1"/>
  <c r="E579" i="1" s="1"/>
  <c r="D580" i="1"/>
  <c r="D581" i="1"/>
  <c r="D582" i="1"/>
  <c r="D583" i="1"/>
  <c r="D584" i="1"/>
  <c r="E584" i="1" s="1"/>
  <c r="D585" i="1"/>
  <c r="E585" i="1" s="1"/>
  <c r="D586" i="1"/>
  <c r="D587" i="1"/>
  <c r="E587" i="1" s="1"/>
  <c r="D588" i="1"/>
  <c r="D589" i="1"/>
  <c r="D590" i="1"/>
  <c r="D591" i="1"/>
  <c r="D592" i="1"/>
  <c r="E592" i="1" s="1"/>
  <c r="D593" i="1"/>
  <c r="E593" i="1" s="1"/>
  <c r="D594" i="1"/>
  <c r="D595" i="1"/>
  <c r="E595" i="1" s="1"/>
  <c r="D596" i="1"/>
  <c r="D597" i="1"/>
  <c r="D598" i="1"/>
  <c r="D599" i="1"/>
  <c r="D600" i="1"/>
  <c r="E600" i="1" s="1"/>
  <c r="D601" i="1"/>
  <c r="E601" i="1" s="1"/>
  <c r="D602" i="1"/>
  <c r="D603" i="1"/>
  <c r="E603" i="1" s="1"/>
  <c r="D604" i="1"/>
  <c r="D605" i="1"/>
  <c r="D606" i="1"/>
  <c r="D607" i="1"/>
  <c r="D608" i="1"/>
  <c r="E608" i="1" s="1"/>
  <c r="D609" i="1"/>
  <c r="E609" i="1" s="1"/>
  <c r="D610" i="1"/>
  <c r="D611" i="1"/>
  <c r="E611" i="1" s="1"/>
  <c r="D612" i="1"/>
  <c r="D613" i="1"/>
  <c r="D614" i="1"/>
  <c r="D615" i="1"/>
  <c r="D616" i="1"/>
  <c r="E616" i="1" s="1"/>
  <c r="D617" i="1"/>
  <c r="E617" i="1" s="1"/>
  <c r="D618" i="1"/>
  <c r="D619" i="1"/>
  <c r="E619" i="1" s="1"/>
  <c r="D620" i="1"/>
  <c r="D621" i="1"/>
  <c r="D622" i="1"/>
  <c r="D623" i="1"/>
  <c r="D624" i="1"/>
  <c r="E624" i="1" s="1"/>
  <c r="D625" i="1"/>
  <c r="E625" i="1" s="1"/>
  <c r="D626" i="1"/>
  <c r="D627" i="1"/>
  <c r="E627" i="1" s="1"/>
  <c r="D628" i="1"/>
  <c r="D629" i="1"/>
  <c r="D630" i="1"/>
  <c r="D631" i="1"/>
  <c r="D632" i="1"/>
  <c r="E632" i="1" s="1"/>
  <c r="D633" i="1"/>
  <c r="E633" i="1" s="1"/>
  <c r="D634" i="1"/>
  <c r="D635" i="1"/>
  <c r="E635" i="1" s="1"/>
  <c r="D636" i="1"/>
  <c r="D637" i="1"/>
  <c r="D638" i="1"/>
  <c r="D639" i="1"/>
  <c r="E639" i="1" s="1"/>
  <c r="D640" i="1"/>
  <c r="E640" i="1" s="1"/>
  <c r="D641" i="1"/>
  <c r="E641" i="1" s="1"/>
  <c r="D642" i="1"/>
  <c r="D643" i="1"/>
  <c r="E643" i="1" s="1"/>
  <c r="D644" i="1"/>
  <c r="D645" i="1"/>
  <c r="D646" i="1"/>
  <c r="D647" i="1"/>
  <c r="D648" i="1"/>
  <c r="E648" i="1" s="1"/>
  <c r="D649" i="1"/>
  <c r="E649" i="1" s="1"/>
  <c r="D650" i="1"/>
  <c r="D651" i="1"/>
  <c r="E651" i="1" s="1"/>
  <c r="D652" i="1"/>
  <c r="D653" i="1"/>
  <c r="D654" i="1"/>
  <c r="D655" i="1"/>
  <c r="D656" i="1"/>
  <c r="E656" i="1" s="1"/>
  <c r="D657" i="1"/>
  <c r="E657" i="1" s="1"/>
  <c r="D658" i="1"/>
  <c r="D659" i="1"/>
  <c r="E659" i="1" s="1"/>
  <c r="D660" i="1"/>
  <c r="D661" i="1"/>
  <c r="D662" i="1"/>
  <c r="D663" i="1"/>
  <c r="D664" i="1"/>
  <c r="E664" i="1" s="1"/>
  <c r="D665" i="1"/>
  <c r="E665" i="1" s="1"/>
  <c r="D666" i="1"/>
  <c r="D667" i="1"/>
  <c r="E667" i="1" s="1"/>
  <c r="D668" i="1"/>
  <c r="D669" i="1"/>
  <c r="D670" i="1"/>
  <c r="D671" i="1"/>
  <c r="D672" i="1"/>
  <c r="E672" i="1" s="1"/>
  <c r="D673" i="1"/>
  <c r="E673" i="1" s="1"/>
  <c r="D674" i="1"/>
  <c r="D675" i="1"/>
  <c r="E675" i="1" s="1"/>
  <c r="D676" i="1"/>
  <c r="D677" i="1"/>
  <c r="E677" i="1" s="1"/>
  <c r="D678" i="1"/>
  <c r="D679" i="1"/>
  <c r="E679" i="1" s="1"/>
  <c r="D680" i="1"/>
  <c r="E680" i="1" s="1"/>
  <c r="D681" i="1"/>
  <c r="E681" i="1" s="1"/>
  <c r="D682" i="1"/>
  <c r="D683" i="1"/>
  <c r="E683" i="1" s="1"/>
  <c r="D684" i="1"/>
  <c r="D685" i="1"/>
  <c r="E686" i="1" s="1"/>
  <c r="D686" i="1"/>
  <c r="D687" i="1"/>
  <c r="D688" i="1"/>
  <c r="E688" i="1" s="1"/>
  <c r="D689" i="1"/>
  <c r="E689" i="1" s="1"/>
  <c r="D690" i="1"/>
  <c r="D691" i="1"/>
  <c r="E691" i="1" s="1"/>
  <c r="D692" i="1"/>
  <c r="D693" i="1"/>
  <c r="D694" i="1"/>
  <c r="D695" i="1"/>
  <c r="D696" i="1"/>
  <c r="E696" i="1" s="1"/>
  <c r="D697" i="1"/>
  <c r="E697" i="1" s="1"/>
  <c r="D698" i="1"/>
  <c r="E698" i="1" s="1"/>
  <c r="D699" i="1"/>
  <c r="E699" i="1" s="1"/>
  <c r="D700" i="1"/>
  <c r="D701" i="1"/>
  <c r="E702" i="1" s="1"/>
  <c r="D702" i="1"/>
  <c r="D703" i="1"/>
  <c r="D704" i="1"/>
  <c r="E704" i="1" s="1"/>
  <c r="D705" i="1"/>
  <c r="E705" i="1" s="1"/>
  <c r="D706" i="1"/>
  <c r="D707" i="1"/>
  <c r="E707" i="1" s="1"/>
  <c r="D708" i="1"/>
  <c r="D709" i="1"/>
  <c r="D710" i="1"/>
  <c r="D711" i="1"/>
  <c r="D712" i="1"/>
  <c r="E712" i="1" s="1"/>
  <c r="D713" i="1"/>
  <c r="E713" i="1" s="1"/>
  <c r="D714" i="1"/>
  <c r="E714" i="1" s="1"/>
  <c r="D715" i="1"/>
  <c r="E715" i="1" s="1"/>
  <c r="D716" i="1"/>
  <c r="D717" i="1"/>
  <c r="E718" i="1" s="1"/>
  <c r="D718" i="1"/>
  <c r="D719" i="1"/>
  <c r="D720" i="1"/>
  <c r="E720" i="1" s="1"/>
  <c r="D721" i="1"/>
  <c r="E721" i="1" s="1"/>
  <c r="D722" i="1"/>
  <c r="D723" i="1"/>
  <c r="E723" i="1" s="1"/>
  <c r="D724" i="1"/>
  <c r="D725" i="1"/>
  <c r="D726" i="1"/>
  <c r="D727" i="1"/>
  <c r="D728" i="1"/>
  <c r="E728" i="1" s="1"/>
  <c r="D729" i="1"/>
  <c r="E729" i="1" s="1"/>
  <c r="D730" i="1"/>
  <c r="E730" i="1" s="1"/>
  <c r="E731" i="1"/>
  <c r="E726" i="1" l="1"/>
  <c r="E710" i="1"/>
  <c r="E694" i="1"/>
  <c r="E660" i="1"/>
  <c r="E652" i="1"/>
  <c r="E636" i="1"/>
  <c r="E596" i="1"/>
  <c r="E572" i="1"/>
  <c r="E532" i="1"/>
  <c r="E524" i="1"/>
  <c r="E388" i="1"/>
  <c r="E324" i="1"/>
  <c r="E260" i="1"/>
  <c r="E75" i="1"/>
  <c r="E59" i="1"/>
  <c r="E51" i="1"/>
  <c r="E27" i="1"/>
  <c r="E11" i="1"/>
  <c r="E722" i="1"/>
  <c r="E706" i="1"/>
  <c r="E690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78" i="1"/>
  <c r="E370" i="1"/>
  <c r="E362" i="1"/>
  <c r="E323" i="1"/>
  <c r="E727" i="1"/>
  <c r="E719" i="1"/>
  <c r="E711" i="1"/>
  <c r="E703" i="1"/>
  <c r="E695" i="1"/>
  <c r="E687" i="1"/>
  <c r="E671" i="1"/>
  <c r="E663" i="1"/>
  <c r="E655" i="1"/>
  <c r="E647" i="1"/>
  <c r="E631" i="1"/>
  <c r="E623" i="1"/>
  <c r="E615" i="1"/>
  <c r="E607" i="1"/>
  <c r="E599" i="1"/>
  <c r="E591" i="1"/>
  <c r="E583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15" i="1"/>
  <c r="E407" i="1"/>
  <c r="E399" i="1"/>
  <c r="E391" i="1"/>
  <c r="E383" i="1"/>
  <c r="E375" i="1"/>
  <c r="E367" i="1"/>
  <c r="E351" i="1"/>
  <c r="E343" i="1"/>
  <c r="E335" i="1"/>
  <c r="E327" i="1"/>
  <c r="E319" i="1"/>
  <c r="E303" i="1"/>
  <c r="E295" i="1"/>
  <c r="E287" i="1"/>
  <c r="E279" i="1"/>
  <c r="E271" i="1"/>
  <c r="E263" i="1"/>
  <c r="E247" i="1"/>
  <c r="E239" i="1"/>
  <c r="E231" i="1"/>
  <c r="E223" i="1"/>
  <c r="E215" i="1"/>
  <c r="E207" i="1"/>
  <c r="E199" i="1"/>
  <c r="E191" i="1"/>
  <c r="E183" i="1"/>
  <c r="E175" i="1"/>
  <c r="E159" i="1"/>
  <c r="E151" i="1"/>
  <c r="E143" i="1"/>
  <c r="E135" i="1"/>
  <c r="E111" i="1"/>
  <c r="E103" i="1"/>
  <c r="E95" i="1"/>
  <c r="E87" i="1"/>
  <c r="E79" i="1"/>
  <c r="E71" i="1"/>
  <c r="E63" i="1"/>
  <c r="E55" i="1"/>
  <c r="E47" i="1"/>
  <c r="E31" i="1"/>
  <c r="E23" i="1"/>
  <c r="E15" i="1"/>
  <c r="E7" i="1"/>
  <c r="E724" i="1"/>
  <c r="E716" i="1"/>
  <c r="E708" i="1"/>
  <c r="E700" i="1"/>
  <c r="E692" i="1"/>
  <c r="E684" i="1"/>
  <c r="E676" i="1"/>
  <c r="E668" i="1"/>
  <c r="E644" i="1"/>
  <c r="E628" i="1"/>
  <c r="E620" i="1"/>
  <c r="E612" i="1"/>
  <c r="E604" i="1"/>
  <c r="E580" i="1"/>
  <c r="E564" i="1"/>
  <c r="E556" i="1"/>
  <c r="E548" i="1"/>
  <c r="E540" i="1"/>
  <c r="E516" i="1"/>
  <c r="E500" i="1"/>
  <c r="E4" i="1"/>
  <c r="E483" i="1"/>
  <c r="E386" i="1"/>
  <c r="E387" i="1"/>
  <c r="E467" i="1"/>
  <c r="E403" i="1"/>
  <c r="E58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491" i="1"/>
  <c r="E725" i="1"/>
  <c r="E717" i="1"/>
  <c r="E709" i="1"/>
  <c r="E701" i="1"/>
  <c r="E693" i="1"/>
  <c r="E685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27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</calcChain>
</file>

<file path=xl/sharedStrings.xml><?xml version="1.0" encoding="utf-8"?>
<sst xmlns="http://schemas.openxmlformats.org/spreadsheetml/2006/main" count="223" uniqueCount="58">
  <si>
    <t>Date</t>
  </si>
  <si>
    <t>ALL</t>
  </si>
  <si>
    <t>階差</t>
    <rPh sb="0" eb="1">
      <t>カイ</t>
    </rPh>
    <rPh sb="1" eb="2">
      <t>サ</t>
    </rPh>
    <phoneticPr fontId="18"/>
  </si>
  <si>
    <t>階差2</t>
    <rPh sb="0" eb="1">
      <t>カイ</t>
    </rPh>
    <rPh sb="1" eb="2">
      <t>サ</t>
    </rPh>
    <phoneticPr fontId="18"/>
  </si>
  <si>
    <t>移動平均</t>
    <rPh sb="0" eb="4">
      <t>イドウヘイキン</t>
    </rPh>
    <phoneticPr fontId="18"/>
  </si>
  <si>
    <t>対数</t>
    <rPh sb="0" eb="2">
      <t>タイスウ</t>
    </rPh>
    <phoneticPr fontId="18"/>
  </si>
  <si>
    <t>移動平均log</t>
    <rPh sb="0" eb="4">
      <t>イドウヘイキン</t>
    </rPh>
    <phoneticPr fontId="18"/>
  </si>
  <si>
    <t>月</t>
  </si>
  <si>
    <t>月</t>
    <rPh sb="0" eb="1">
      <t>ゲツ</t>
    </rPh>
    <phoneticPr fontId="18"/>
  </si>
  <si>
    <t>火</t>
  </si>
  <si>
    <t>水</t>
  </si>
  <si>
    <t>木</t>
  </si>
  <si>
    <t>金</t>
  </si>
  <si>
    <t>土</t>
  </si>
  <si>
    <t>日</t>
  </si>
  <si>
    <t>day</t>
  </si>
  <si>
    <t>day</t>
    <phoneticPr fontId="18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</si>
  <si>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</si>
  <si>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</si>
  <si>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</si>
  <si>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</si>
  <si>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</si>
  <si>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</si>
  <si>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</si>
  <si>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</si>
  <si>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</si>
  <si>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</si>
  <si>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</si>
  <si>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</si>
  <si>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</si>
  <si>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</si>
  <si>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</si>
  <si>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</si>
  <si>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</si>
  <si>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</si>
  <si>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</si>
  <si>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</si>
  <si>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</si>
  <si>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</si>
  <si>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</si>
  <si>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</si>
  <si>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</si>
  <si>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</si>
  <si>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予測値: ALL</t>
  </si>
  <si>
    <t>確率</t>
  </si>
  <si>
    <t>百分位数</t>
  </si>
  <si>
    <t>予測値: ALL</t>
    <phoneticPr fontId="18"/>
  </si>
  <si>
    <t>回帰</t>
    <rPh sb="0" eb="2">
      <t>カイキ</t>
    </rPh>
    <phoneticPr fontId="18"/>
  </si>
  <si>
    <t>傾き</t>
    <rPh sb="0" eb="1">
      <t>カタム</t>
    </rPh>
    <phoneticPr fontId="18"/>
  </si>
  <si>
    <t>残差</t>
    <rPh sb="0" eb="2">
      <t>ザンサ</t>
    </rPh>
    <phoneticPr fontId="18"/>
  </si>
  <si>
    <t>予測値: 階差</t>
  </si>
  <si>
    <t>階差</t>
  </si>
  <si>
    <t>Date</t>
    <phoneticPr fontId="18"/>
  </si>
  <si>
    <t>階差の回帰分析</t>
    <rPh sb="0" eb="2">
      <t>カイサ</t>
    </rPh>
    <rPh sb="3" eb="7">
      <t>カイキブンセキ</t>
    </rPh>
    <phoneticPr fontId="18"/>
  </si>
  <si>
    <t>予測</t>
    <rPh sb="0" eb="2">
      <t>ヨソク</t>
    </rPh>
    <phoneticPr fontId="18"/>
  </si>
  <si>
    <t>AR</t>
    <phoneticPr fontId="18"/>
  </si>
  <si>
    <t>ARI</t>
    <phoneticPr fontId="18"/>
  </si>
  <si>
    <t>ARIB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</si>
</sst>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_);[Red]\(#,##0\)"/>
    <numFmt numFmtId="181" formatCode="0.000"/>
    <numFmt numFmtId="182" formatCode="0.0000"/>
    <numFmt numFmtId="186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186" fontId="0" fillId="0" borderId="12" xfId="0" applyNumberFormat="1" applyFill="1" applyBorder="1" applyAlignment="1">
      <alignment vertical="center"/>
    </xf>
    <xf numFmtId="186" fontId="0" fillId="0" borderId="14" xfId="0" applyNumberFormat="1" applyFill="1" applyBorder="1" applyAlignment="1">
      <alignment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186" fontId="0" fillId="0" borderId="19" xfId="0" applyNumberFormat="1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/>
    </xf>
    <xf numFmtId="186" fontId="0" fillId="0" borderId="22" xfId="0" applyNumberFormat="1" applyFill="1" applyBorder="1" applyAlignment="1">
      <alignment vertical="center"/>
    </xf>
    <xf numFmtId="186" fontId="0" fillId="0" borderId="23" xfId="0" applyNumberFormat="1" applyFill="1" applyBorder="1" applyAlignment="1">
      <alignment vertical="center"/>
    </xf>
    <xf numFmtId="186" fontId="0" fillId="0" borderId="24" xfId="0" applyNumberFormat="1" applyFill="1" applyBorder="1" applyAlignment="1">
      <alignment vertical="center"/>
    </xf>
    <xf numFmtId="2" fontId="0" fillId="0" borderId="14" xfId="0" applyNumberFormat="1" applyFill="1" applyBorder="1" applyAlignment="1">
      <alignment vertical="center"/>
    </xf>
    <xf numFmtId="2" fontId="0" fillId="0" borderId="12" xfId="0" applyNumberFormat="1" applyFill="1" applyBorder="1" applyAlignment="1">
      <alignment vertical="center"/>
    </xf>
    <xf numFmtId="181" fontId="0" fillId="0" borderId="12" xfId="0" applyNumberFormat="1" applyFill="1" applyBorder="1" applyAlignment="1">
      <alignment vertical="center"/>
    </xf>
    <xf numFmtId="181" fontId="0" fillId="0" borderId="19" xfId="0" applyNumberFormat="1" applyFill="1" applyBorder="1" applyAlignment="1">
      <alignment vertical="center"/>
    </xf>
    <xf numFmtId="181" fontId="0" fillId="0" borderId="18" xfId="0" applyNumberFormat="1" applyFill="1" applyBorder="1" applyAlignment="1">
      <alignment vertical="center"/>
    </xf>
    <xf numFmtId="181" fontId="0" fillId="0" borderId="20" xfId="0" applyNumberFormat="1" applyFill="1" applyBorder="1" applyAlignment="1">
      <alignment vertical="center"/>
    </xf>
    <xf numFmtId="182" fontId="0" fillId="0" borderId="12" xfId="0" applyNumberForma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11" fontId="0" fillId="0" borderId="17" xfId="0" applyNumberFormat="1" applyFill="1" applyBorder="1" applyAlignment="1">
      <alignment vertical="center"/>
    </xf>
    <xf numFmtId="11" fontId="0" fillId="0" borderId="18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newly_confirmed_cases_daily!$B$1</c:f>
              <c:strCache>
                <c:ptCount val="1"/>
                <c:pt idx="0">
                  <c:v>ALL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4-4E2D-BC1E-BC4A8F3E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04015"/>
        <c:axId val="1325505615"/>
      </c:lineChart>
      <c:dateAx>
        <c:axId val="14774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505615"/>
        <c:crosses val="autoZero"/>
        <c:auto val="1"/>
        <c:lblOffset val="100"/>
        <c:baseTimeUnit val="days"/>
      </c:dateAx>
      <c:valAx>
        <c:axId val="1325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新規感染者数（人）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4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ARIB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Sheet8!$D$2:$D$101</c:f>
              <c:numCache>
                <c:formatCode>General</c:formatCode>
                <c:ptCount val="100"/>
                <c:pt idx="0">
                  <c:v>0.44999999999999996</c:v>
                </c:pt>
                <c:pt idx="1">
                  <c:v>-0.35000000000000009</c:v>
                </c:pt>
                <c:pt idx="2">
                  <c:v>0.29000000000000004</c:v>
                </c:pt>
                <c:pt idx="3">
                  <c:v>-0.22200000000000009</c:v>
                </c:pt>
                <c:pt idx="4">
                  <c:v>0.18759999999999999</c:v>
                </c:pt>
                <c:pt idx="5">
                  <c:v>-0.14008000000000015</c:v>
                </c:pt>
                <c:pt idx="6">
                  <c:v>0.12206399999999995</c:v>
                </c:pt>
                <c:pt idx="7">
                  <c:v>-8.7651200000000151E-2</c:v>
                </c:pt>
                <c:pt idx="8">
                  <c:v>8.0120959999999908E-2</c:v>
                </c:pt>
                <c:pt idx="9">
                  <c:v>-5.4096768000000184E-2</c:v>
                </c:pt>
                <c:pt idx="10">
                  <c:v>5.3277414399999889E-2</c:v>
                </c:pt>
                <c:pt idx="11">
                  <c:v>-3.2621931520000147E-2</c:v>
                </c:pt>
                <c:pt idx="12">
                  <c:v>3.6097545215999949E-2</c:v>
                </c:pt>
                <c:pt idx="13">
                  <c:v>-1.8878036172800039E-2</c:v>
                </c:pt>
                <c:pt idx="14">
                  <c:v>2.5102428938239996E-2</c:v>
                </c:pt>
                <c:pt idx="15">
                  <c:v>-1.0081943150592076E-2</c:v>
                </c:pt>
                <c:pt idx="16">
                  <c:v>1.8065554520473537E-2</c:v>
                </c:pt>
                <c:pt idx="17">
                  <c:v>-4.452443616378976E-3</c:v>
                </c:pt>
                <c:pt idx="18">
                  <c:v>1.3561954893103079E-2</c:v>
                </c:pt>
                <c:pt idx="19">
                  <c:v>-8.4956391448254287E-4</c:v>
                </c:pt>
                <c:pt idx="20">
                  <c:v>1.0679651131585977E-2</c:v>
                </c:pt>
                <c:pt idx="21">
                  <c:v>1.4562790947312276E-3</c:v>
                </c:pt>
                <c:pt idx="22">
                  <c:v>8.8349767242150712E-3</c:v>
                </c:pt>
                <c:pt idx="23">
                  <c:v>2.9320186206279741E-3</c:v>
                </c:pt>
                <c:pt idx="24">
                  <c:v>7.6543851034975852E-3</c:v>
                </c:pt>
                <c:pt idx="25">
                  <c:v>3.8764919172018519E-3</c:v>
                </c:pt>
                <c:pt idx="26">
                  <c:v>6.8988064662384163E-3</c:v>
                </c:pt>
                <c:pt idx="27">
                  <c:v>4.4809548270091648E-3</c:v>
                </c:pt>
                <c:pt idx="28">
                  <c:v>6.415236138392566E-3</c:v>
                </c:pt>
                <c:pt idx="29">
                  <c:v>4.8678110892858006E-3</c:v>
                </c:pt>
                <c:pt idx="30">
                  <c:v>6.1057511285711463E-3</c:v>
                </c:pt>
                <c:pt idx="31">
                  <c:v>5.1153990971428698E-3</c:v>
                </c:pt>
                <c:pt idx="32">
                  <c:v>5.9076807222855354E-3</c:v>
                </c:pt>
                <c:pt idx="33">
                  <c:v>5.2738554221714029E-3</c:v>
                </c:pt>
                <c:pt idx="34">
                  <c:v>5.7809156622626867E-3</c:v>
                </c:pt>
                <c:pt idx="35">
                  <c:v>5.3752674701896819E-3</c:v>
                </c:pt>
                <c:pt idx="36">
                  <c:v>5.6997860238481302E-3</c:v>
                </c:pt>
                <c:pt idx="37">
                  <c:v>5.4401711809214381E-3</c:v>
                </c:pt>
                <c:pt idx="38">
                  <c:v>5.6478630552628806E-3</c:v>
                </c:pt>
                <c:pt idx="39">
                  <c:v>5.4817095557897488E-3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3-4C27-8FE0-66C9E88E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41567"/>
        <c:axId val="650638655"/>
      </c:lineChart>
      <c:catAx>
        <c:axId val="65064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638655"/>
        <c:crosses val="autoZero"/>
        <c:auto val="1"/>
        <c:lblAlgn val="ctr"/>
        <c:lblOffset val="100"/>
        <c:noMultiLvlLbl val="0"/>
      </c:catAx>
      <c:valAx>
        <c:axId val="6506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6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1-40E2-8082-382B37E6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7743"/>
        <c:axId val="1136579407"/>
      </c:scatterChart>
      <c:valAx>
        <c:axId val="113657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9407"/>
        <c:crosses val="autoZero"/>
        <c:crossBetween val="midCat"/>
      </c:valAx>
      <c:valAx>
        <c:axId val="1136579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5-499E-A94A-463669FA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7743"/>
        <c:axId val="17086991"/>
      </c:scatterChart>
      <c:valAx>
        <c:axId val="113657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6991"/>
        <c:crosses val="autoZero"/>
        <c:crossBetween val="midCat"/>
      </c:valAx>
      <c:valAx>
        <c:axId val="1708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6-4680-8F9C-54ECB680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62367"/>
        <c:axId val="1137462783"/>
      </c:scatterChart>
      <c:valAx>
        <c:axId val="113746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2783"/>
        <c:crosses val="autoZero"/>
        <c:crossBetween val="midCat"/>
      </c:valAx>
      <c:valAx>
        <c:axId val="113746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2-4EF2-B0AA-D9D2E95A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60287"/>
        <c:axId val="1137460703"/>
      </c:scatterChart>
      <c:valAx>
        <c:axId val="113746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0703"/>
        <c:crosses val="autoZero"/>
        <c:crossBetween val="midCat"/>
      </c:valAx>
      <c:valAx>
        <c:axId val="113746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0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C-4229-A6A8-A7622CD2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62367"/>
        <c:axId val="1137463199"/>
      </c:scatterChart>
      <c:valAx>
        <c:axId val="113746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3199"/>
        <c:crosses val="autoZero"/>
        <c:crossBetween val="midCat"/>
      </c:valAx>
      <c:valAx>
        <c:axId val="113746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1-4BB4-A0F1-665F2057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7743"/>
        <c:axId val="1137463615"/>
      </c:scatterChart>
      <c:valAx>
        <c:axId val="113657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63615"/>
        <c:crosses val="autoZero"/>
        <c:crossBetween val="midCat"/>
      </c:valAx>
      <c:valAx>
        <c:axId val="11374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ja-JP"/>
              <a:t>day </a:t>
            </a:r>
            <a:r>
              <a:rPr lang="ja-JP" altLang="en-US"/>
              <a:t>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Sheet1!$O$2:$O$731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xVal>
          <c:yVal>
            <c:numRef>
              <c:f>Sheet3!$C$31:$C$760</c:f>
              <c:numCache>
                <c:formatCode>General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B-45C4-A327-2BD72C30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80239"/>
        <c:axId val="1136577743"/>
      </c:scatterChart>
      <c:valAx>
        <c:axId val="113658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7743"/>
        <c:crosses val="autoZero"/>
        <c:crossBetween val="midCat"/>
      </c:valAx>
      <c:valAx>
        <c:axId val="113657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80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8-43FE-AC24-9DBF05FDDC63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8-43FE-AC24-9DBF05FD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79343"/>
        <c:axId val="1142580175"/>
      </c:scatterChart>
      <c:valAx>
        <c:axId val="114257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80175"/>
        <c:crosses val="autoZero"/>
        <c:crossBetween val="midCat"/>
      </c:valAx>
      <c:valAx>
        <c:axId val="114258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4257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B1-4FB5-92E1-724731A6DF4D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B1-4FB5-92E1-724731A6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81007"/>
        <c:axId val="1142582671"/>
      </c:scatterChart>
      <c:valAx>
        <c:axId val="114258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82671"/>
        <c:crosses val="autoZero"/>
        <c:crossBetween val="midCat"/>
      </c:valAx>
      <c:valAx>
        <c:axId val="114258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42581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newly_confirmed_cases_daily!$D$1:$D$2</c:f>
              <c:strCache>
                <c:ptCount val="2"/>
                <c:pt idx="0">
                  <c:v>階差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newly_confirmed_cases_daily!$A$3:$A$731</c:f>
              <c:numCache>
                <c:formatCode>m/d/yyyy</c:formatCode>
                <c:ptCount val="729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</c:numCache>
            </c:numRef>
          </c:cat>
          <c:val>
            <c:numRef>
              <c:f>newly_confirmed_cases_daily!$D$3:$D$731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BCE-95E3-8AC0BE5C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183823"/>
        <c:axId val="1476198383"/>
      </c:lineChart>
      <c:dateAx>
        <c:axId val="147618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198383"/>
        <c:crosses val="autoZero"/>
        <c:auto val="1"/>
        <c:lblOffset val="100"/>
        <c:baseTimeUnit val="days"/>
      </c:dateAx>
      <c:valAx>
        <c:axId val="14761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1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7-4D71-8FCA-7B95D3019830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7-4D71-8FCA-7B95D301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81423"/>
        <c:axId val="1142581839"/>
      </c:scatterChart>
      <c:valAx>
        <c:axId val="114258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81839"/>
        <c:crosses val="autoZero"/>
        <c:crossBetween val="midCat"/>
      </c:valAx>
      <c:valAx>
        <c:axId val="1142581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42581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6-466F-9346-3D5217AE091F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46-466F-9346-3D5217A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37871"/>
        <c:axId val="376747439"/>
      </c:scatterChart>
      <c:valAx>
        <c:axId val="37673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47439"/>
        <c:crosses val="autoZero"/>
        <c:crossBetween val="midCat"/>
      </c:valAx>
      <c:valAx>
        <c:axId val="37674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376737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9-447B-A3D2-E5B998D8BF48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9-447B-A3D2-E5B998D8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31631"/>
        <c:axId val="376726639"/>
      </c:scatterChart>
      <c:valAx>
        <c:axId val="37673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26639"/>
        <c:crosses val="autoZero"/>
        <c:crossBetween val="midCat"/>
      </c:valAx>
      <c:valAx>
        <c:axId val="37672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376731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8-4233-BEB2-8FBD29BCB8DF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8-4233-BEB2-8FBD29BC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36623"/>
        <c:axId val="376746607"/>
      </c:scatterChart>
      <c:valAx>
        <c:axId val="37673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46607"/>
        <c:crosses val="autoZero"/>
        <c:crossBetween val="midCat"/>
      </c:valAx>
      <c:valAx>
        <c:axId val="376746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376736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ja-JP"/>
              <a:t>day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Sheet1!$O$2:$O$731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1-4B6C-BE7E-232457659661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Sheet1!$O$2:$O$731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xVal>
          <c:yVal>
            <c:numRef>
              <c:f>Sheet3!$B$31:$B$760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1-4B6C-BE7E-23245765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48687"/>
        <c:axId val="376727887"/>
      </c:scatterChart>
      <c:valAx>
        <c:axId val="37674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27887"/>
        <c:crosses val="autoZero"/>
        <c:crossBetween val="midCat"/>
      </c:valAx>
      <c:valAx>
        <c:axId val="37672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376748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Sheet3!$E$31:$E$760</c:f>
              <c:numCache>
                <c:formatCode>General</c:formatCode>
                <c:ptCount val="730"/>
                <c:pt idx="0">
                  <c:v>6.8493150684931503E-2</c:v>
                </c:pt>
                <c:pt idx="1">
                  <c:v>0.20547945205479451</c:v>
                </c:pt>
                <c:pt idx="2">
                  <c:v>0.34246575342465752</c:v>
                </c:pt>
                <c:pt idx="3">
                  <c:v>0.47945205479452052</c:v>
                </c:pt>
                <c:pt idx="4">
                  <c:v>0.61643835616438358</c:v>
                </c:pt>
                <c:pt idx="5">
                  <c:v>0.75342465753424648</c:v>
                </c:pt>
                <c:pt idx="6">
                  <c:v>0.8904109589041096</c:v>
                </c:pt>
                <c:pt idx="7">
                  <c:v>1.0273972602739725</c:v>
                </c:pt>
                <c:pt idx="8">
                  <c:v>1.1643835616438356</c:v>
                </c:pt>
                <c:pt idx="9">
                  <c:v>1.3013698630136987</c:v>
                </c:pt>
                <c:pt idx="10">
                  <c:v>1.4383561643835616</c:v>
                </c:pt>
                <c:pt idx="11">
                  <c:v>1.5753424657534245</c:v>
                </c:pt>
                <c:pt idx="12">
                  <c:v>1.7123287671232876</c:v>
                </c:pt>
                <c:pt idx="13">
                  <c:v>1.8493150684931507</c:v>
                </c:pt>
                <c:pt idx="14">
                  <c:v>1.9863013698630136</c:v>
                </c:pt>
                <c:pt idx="15">
                  <c:v>2.1232876712328763</c:v>
                </c:pt>
                <c:pt idx="16">
                  <c:v>2.2602739726027394</c:v>
                </c:pt>
                <c:pt idx="17">
                  <c:v>2.3972602739726026</c:v>
                </c:pt>
                <c:pt idx="18">
                  <c:v>2.5342465753424657</c:v>
                </c:pt>
                <c:pt idx="19">
                  <c:v>2.6712328767123283</c:v>
                </c:pt>
                <c:pt idx="20">
                  <c:v>2.8082191780821915</c:v>
                </c:pt>
                <c:pt idx="21">
                  <c:v>2.9452054794520546</c:v>
                </c:pt>
                <c:pt idx="22">
                  <c:v>3.0821917808219172</c:v>
                </c:pt>
                <c:pt idx="23">
                  <c:v>3.2191780821917804</c:v>
                </c:pt>
                <c:pt idx="24">
                  <c:v>3.3561643835616435</c:v>
                </c:pt>
                <c:pt idx="25">
                  <c:v>3.4931506849315066</c:v>
                </c:pt>
                <c:pt idx="26">
                  <c:v>3.6301369863013697</c:v>
                </c:pt>
                <c:pt idx="27">
                  <c:v>3.7671232876712324</c:v>
                </c:pt>
                <c:pt idx="28">
                  <c:v>3.9041095890410955</c:v>
                </c:pt>
                <c:pt idx="29">
                  <c:v>4.0410958904109586</c:v>
                </c:pt>
                <c:pt idx="30">
                  <c:v>4.1780821917808213</c:v>
                </c:pt>
                <c:pt idx="31">
                  <c:v>4.3150684931506849</c:v>
                </c:pt>
                <c:pt idx="32">
                  <c:v>4.4520547945205475</c:v>
                </c:pt>
                <c:pt idx="33">
                  <c:v>4.5890410958904102</c:v>
                </c:pt>
                <c:pt idx="34">
                  <c:v>4.7260273972602738</c:v>
                </c:pt>
                <c:pt idx="35">
                  <c:v>4.8630136986301364</c:v>
                </c:pt>
                <c:pt idx="36">
                  <c:v>5</c:v>
                </c:pt>
                <c:pt idx="37">
                  <c:v>5.1369863013698627</c:v>
                </c:pt>
                <c:pt idx="38">
                  <c:v>5.2739726027397253</c:v>
                </c:pt>
                <c:pt idx="39">
                  <c:v>5.4109589041095889</c:v>
                </c:pt>
                <c:pt idx="40">
                  <c:v>5.5479452054794516</c:v>
                </c:pt>
                <c:pt idx="41">
                  <c:v>5.6849315068493143</c:v>
                </c:pt>
                <c:pt idx="42">
                  <c:v>5.8219178082191778</c:v>
                </c:pt>
                <c:pt idx="43">
                  <c:v>5.9589041095890405</c:v>
                </c:pt>
                <c:pt idx="44">
                  <c:v>6.0958904109589032</c:v>
                </c:pt>
                <c:pt idx="45">
                  <c:v>6.2328767123287667</c:v>
                </c:pt>
                <c:pt idx="46">
                  <c:v>6.3698630136986294</c:v>
                </c:pt>
                <c:pt idx="47">
                  <c:v>6.506849315068493</c:v>
                </c:pt>
                <c:pt idx="48">
                  <c:v>6.6438356164383556</c:v>
                </c:pt>
                <c:pt idx="49">
                  <c:v>6.7808219178082183</c:v>
                </c:pt>
                <c:pt idx="50">
                  <c:v>6.9178082191780819</c:v>
                </c:pt>
                <c:pt idx="51">
                  <c:v>7.0547945205479445</c:v>
                </c:pt>
                <c:pt idx="52">
                  <c:v>7.1917808219178081</c:v>
                </c:pt>
                <c:pt idx="53">
                  <c:v>7.3287671232876708</c:v>
                </c:pt>
                <c:pt idx="54">
                  <c:v>7.4657534246575334</c:v>
                </c:pt>
                <c:pt idx="55">
                  <c:v>7.602739726027397</c:v>
                </c:pt>
                <c:pt idx="56">
                  <c:v>7.7397260273972597</c:v>
                </c:pt>
                <c:pt idx="57">
                  <c:v>7.8767123287671224</c:v>
                </c:pt>
                <c:pt idx="58">
                  <c:v>8.0136986301369859</c:v>
                </c:pt>
                <c:pt idx="59">
                  <c:v>8.1506849315068486</c:v>
                </c:pt>
                <c:pt idx="60">
                  <c:v>8.2876712328767113</c:v>
                </c:pt>
                <c:pt idx="61">
                  <c:v>8.4246575342465739</c:v>
                </c:pt>
                <c:pt idx="62">
                  <c:v>8.5616438356164384</c:v>
                </c:pt>
                <c:pt idx="63">
                  <c:v>8.6986301369863011</c:v>
                </c:pt>
                <c:pt idx="64">
                  <c:v>8.8356164383561637</c:v>
                </c:pt>
                <c:pt idx="65">
                  <c:v>8.9726027397260264</c:v>
                </c:pt>
                <c:pt idx="66">
                  <c:v>9.1095890410958891</c:v>
                </c:pt>
                <c:pt idx="67">
                  <c:v>9.2465753424657535</c:v>
                </c:pt>
                <c:pt idx="68">
                  <c:v>9.3835616438356162</c:v>
                </c:pt>
                <c:pt idx="69">
                  <c:v>9.5205479452054789</c:v>
                </c:pt>
                <c:pt idx="70">
                  <c:v>9.6575342465753415</c:v>
                </c:pt>
                <c:pt idx="71">
                  <c:v>9.7945205479452042</c:v>
                </c:pt>
                <c:pt idx="72">
                  <c:v>9.9315068493150687</c:v>
                </c:pt>
                <c:pt idx="73">
                  <c:v>10.068493150684931</c:v>
                </c:pt>
                <c:pt idx="74">
                  <c:v>10.205479452054794</c:v>
                </c:pt>
                <c:pt idx="75">
                  <c:v>10.342465753424657</c:v>
                </c:pt>
                <c:pt idx="76">
                  <c:v>10.479452054794519</c:v>
                </c:pt>
                <c:pt idx="77">
                  <c:v>10.616438356164382</c:v>
                </c:pt>
                <c:pt idx="78">
                  <c:v>10.753424657534246</c:v>
                </c:pt>
                <c:pt idx="79">
                  <c:v>10.890410958904109</c:v>
                </c:pt>
                <c:pt idx="80">
                  <c:v>11.027397260273972</c:v>
                </c:pt>
                <c:pt idx="81">
                  <c:v>11.164383561643834</c:v>
                </c:pt>
                <c:pt idx="82">
                  <c:v>11.301369863013697</c:v>
                </c:pt>
                <c:pt idx="83">
                  <c:v>11.438356164383562</c:v>
                </c:pt>
                <c:pt idx="84">
                  <c:v>11.575342465753424</c:v>
                </c:pt>
                <c:pt idx="85">
                  <c:v>11.712328767123287</c:v>
                </c:pt>
                <c:pt idx="86">
                  <c:v>11.84931506849315</c:v>
                </c:pt>
                <c:pt idx="87">
                  <c:v>11.986301369863012</c:v>
                </c:pt>
                <c:pt idx="88">
                  <c:v>12.123287671232875</c:v>
                </c:pt>
                <c:pt idx="89">
                  <c:v>12.260273972602739</c:v>
                </c:pt>
                <c:pt idx="90">
                  <c:v>12.397260273972602</c:v>
                </c:pt>
                <c:pt idx="91">
                  <c:v>12.534246575342465</c:v>
                </c:pt>
                <c:pt idx="92">
                  <c:v>12.671232876712327</c:v>
                </c:pt>
                <c:pt idx="93">
                  <c:v>12.80821917808219</c:v>
                </c:pt>
                <c:pt idx="94">
                  <c:v>12.945205479452055</c:v>
                </c:pt>
                <c:pt idx="95">
                  <c:v>13.082191780821917</c:v>
                </c:pt>
                <c:pt idx="96">
                  <c:v>13.21917808219178</c:v>
                </c:pt>
                <c:pt idx="97">
                  <c:v>13.356164383561643</c:v>
                </c:pt>
                <c:pt idx="98">
                  <c:v>13.493150684931505</c:v>
                </c:pt>
                <c:pt idx="99">
                  <c:v>13.63013698630137</c:v>
                </c:pt>
                <c:pt idx="100">
                  <c:v>13.767123287671232</c:v>
                </c:pt>
                <c:pt idx="101">
                  <c:v>13.904109589041095</c:v>
                </c:pt>
                <c:pt idx="102">
                  <c:v>14.041095890410958</c:v>
                </c:pt>
                <c:pt idx="103">
                  <c:v>14.17808219178082</c:v>
                </c:pt>
                <c:pt idx="104">
                  <c:v>14.315068493150685</c:v>
                </c:pt>
                <c:pt idx="105">
                  <c:v>14.452054794520548</c:v>
                </c:pt>
                <c:pt idx="106">
                  <c:v>14.58904109589041</c:v>
                </c:pt>
                <c:pt idx="107">
                  <c:v>14.726027397260273</c:v>
                </c:pt>
                <c:pt idx="108">
                  <c:v>14.863013698630136</c:v>
                </c:pt>
                <c:pt idx="109">
                  <c:v>14.999999999999998</c:v>
                </c:pt>
                <c:pt idx="110">
                  <c:v>15.136986301369863</c:v>
                </c:pt>
                <c:pt idx="111">
                  <c:v>15.273972602739725</c:v>
                </c:pt>
                <c:pt idx="112">
                  <c:v>15.410958904109588</c:v>
                </c:pt>
                <c:pt idx="113">
                  <c:v>15.547945205479451</c:v>
                </c:pt>
                <c:pt idx="114">
                  <c:v>15.684931506849313</c:v>
                </c:pt>
                <c:pt idx="115">
                  <c:v>15.821917808219178</c:v>
                </c:pt>
                <c:pt idx="116">
                  <c:v>15.95890410958904</c:v>
                </c:pt>
                <c:pt idx="117">
                  <c:v>16.095890410958905</c:v>
                </c:pt>
                <c:pt idx="118">
                  <c:v>16.232876712328768</c:v>
                </c:pt>
                <c:pt idx="119">
                  <c:v>16.36986301369863</c:v>
                </c:pt>
                <c:pt idx="120">
                  <c:v>16.506849315068493</c:v>
                </c:pt>
                <c:pt idx="121">
                  <c:v>16.643835616438356</c:v>
                </c:pt>
                <c:pt idx="122">
                  <c:v>16.780821917808218</c:v>
                </c:pt>
                <c:pt idx="123">
                  <c:v>16.917808219178085</c:v>
                </c:pt>
                <c:pt idx="124">
                  <c:v>17.054794520547947</c:v>
                </c:pt>
                <c:pt idx="125">
                  <c:v>17.19178082191781</c:v>
                </c:pt>
                <c:pt idx="126">
                  <c:v>17.328767123287673</c:v>
                </c:pt>
                <c:pt idx="127">
                  <c:v>17.465753424657535</c:v>
                </c:pt>
                <c:pt idx="128">
                  <c:v>17.602739726027398</c:v>
                </c:pt>
                <c:pt idx="129">
                  <c:v>17.739726027397261</c:v>
                </c:pt>
                <c:pt idx="130">
                  <c:v>17.876712328767123</c:v>
                </c:pt>
                <c:pt idx="131">
                  <c:v>18.013698630136986</c:v>
                </c:pt>
                <c:pt idx="132">
                  <c:v>18.150684931506849</c:v>
                </c:pt>
                <c:pt idx="133">
                  <c:v>18.287671232876711</c:v>
                </c:pt>
                <c:pt idx="134">
                  <c:v>18.424657534246577</c:v>
                </c:pt>
                <c:pt idx="135">
                  <c:v>18.56164383561644</c:v>
                </c:pt>
                <c:pt idx="136">
                  <c:v>18.698630136986303</c:v>
                </c:pt>
                <c:pt idx="137">
                  <c:v>18.835616438356166</c:v>
                </c:pt>
                <c:pt idx="138">
                  <c:v>18.972602739726028</c:v>
                </c:pt>
                <c:pt idx="139">
                  <c:v>19.109589041095891</c:v>
                </c:pt>
                <c:pt idx="140">
                  <c:v>19.246575342465754</c:v>
                </c:pt>
                <c:pt idx="141">
                  <c:v>19.383561643835616</c:v>
                </c:pt>
                <c:pt idx="142">
                  <c:v>19.520547945205479</c:v>
                </c:pt>
                <c:pt idx="143">
                  <c:v>19.657534246575342</c:v>
                </c:pt>
                <c:pt idx="144">
                  <c:v>19.794520547945208</c:v>
                </c:pt>
                <c:pt idx="145">
                  <c:v>19.93150684931507</c:v>
                </c:pt>
                <c:pt idx="146">
                  <c:v>20.068493150684933</c:v>
                </c:pt>
                <c:pt idx="147">
                  <c:v>20.205479452054796</c:v>
                </c:pt>
                <c:pt idx="148">
                  <c:v>20.342465753424658</c:v>
                </c:pt>
                <c:pt idx="149">
                  <c:v>20.479452054794521</c:v>
                </c:pt>
                <c:pt idx="150">
                  <c:v>20.616438356164384</c:v>
                </c:pt>
                <c:pt idx="151">
                  <c:v>20.753424657534246</c:v>
                </c:pt>
                <c:pt idx="152">
                  <c:v>20.890410958904109</c:v>
                </c:pt>
                <c:pt idx="153">
                  <c:v>21.027397260273972</c:v>
                </c:pt>
                <c:pt idx="154">
                  <c:v>21.164383561643834</c:v>
                </c:pt>
                <c:pt idx="155">
                  <c:v>21.301369863013701</c:v>
                </c:pt>
                <c:pt idx="156">
                  <c:v>21.438356164383563</c:v>
                </c:pt>
                <c:pt idx="157">
                  <c:v>21.575342465753426</c:v>
                </c:pt>
                <c:pt idx="158">
                  <c:v>21.712328767123289</c:v>
                </c:pt>
                <c:pt idx="159">
                  <c:v>21.849315068493151</c:v>
                </c:pt>
                <c:pt idx="160">
                  <c:v>21.986301369863014</c:v>
                </c:pt>
                <c:pt idx="161">
                  <c:v>22.123287671232877</c:v>
                </c:pt>
                <c:pt idx="162">
                  <c:v>22.260273972602739</c:v>
                </c:pt>
                <c:pt idx="163">
                  <c:v>22.397260273972602</c:v>
                </c:pt>
                <c:pt idx="164">
                  <c:v>22.534246575342465</c:v>
                </c:pt>
                <c:pt idx="165">
                  <c:v>22.671232876712327</c:v>
                </c:pt>
                <c:pt idx="166">
                  <c:v>22.808219178082194</c:v>
                </c:pt>
                <c:pt idx="167">
                  <c:v>22.945205479452056</c:v>
                </c:pt>
                <c:pt idx="168">
                  <c:v>23.082191780821919</c:v>
                </c:pt>
                <c:pt idx="169">
                  <c:v>23.219178082191782</c:v>
                </c:pt>
                <c:pt idx="170">
                  <c:v>23.356164383561644</c:v>
                </c:pt>
                <c:pt idx="171">
                  <c:v>23.493150684931507</c:v>
                </c:pt>
                <c:pt idx="172">
                  <c:v>23.63013698630137</c:v>
                </c:pt>
                <c:pt idx="173">
                  <c:v>23.767123287671232</c:v>
                </c:pt>
                <c:pt idx="174">
                  <c:v>23.904109589041095</c:v>
                </c:pt>
                <c:pt idx="175">
                  <c:v>24.041095890410958</c:v>
                </c:pt>
                <c:pt idx="176">
                  <c:v>24.17808219178082</c:v>
                </c:pt>
                <c:pt idx="177">
                  <c:v>24.315068493150687</c:v>
                </c:pt>
                <c:pt idx="178">
                  <c:v>24.452054794520549</c:v>
                </c:pt>
                <c:pt idx="179">
                  <c:v>24.589041095890412</c:v>
                </c:pt>
                <c:pt idx="180">
                  <c:v>24.726027397260275</c:v>
                </c:pt>
                <c:pt idx="181">
                  <c:v>24.863013698630137</c:v>
                </c:pt>
                <c:pt idx="182">
                  <c:v>25</c:v>
                </c:pt>
                <c:pt idx="183">
                  <c:v>25.136986301369863</c:v>
                </c:pt>
                <c:pt idx="184">
                  <c:v>25.273972602739725</c:v>
                </c:pt>
                <c:pt idx="185">
                  <c:v>25.410958904109588</c:v>
                </c:pt>
                <c:pt idx="186">
                  <c:v>25.547945205479451</c:v>
                </c:pt>
                <c:pt idx="187">
                  <c:v>25.684931506849317</c:v>
                </c:pt>
                <c:pt idx="188">
                  <c:v>25.82191780821918</c:v>
                </c:pt>
                <c:pt idx="189">
                  <c:v>25.958904109589042</c:v>
                </c:pt>
                <c:pt idx="190">
                  <c:v>26.095890410958905</c:v>
                </c:pt>
                <c:pt idx="191">
                  <c:v>26.232876712328768</c:v>
                </c:pt>
                <c:pt idx="192">
                  <c:v>26.36986301369863</c:v>
                </c:pt>
                <c:pt idx="193">
                  <c:v>26.506849315068493</c:v>
                </c:pt>
                <c:pt idx="194">
                  <c:v>26.643835616438356</c:v>
                </c:pt>
                <c:pt idx="195">
                  <c:v>26.780821917808218</c:v>
                </c:pt>
                <c:pt idx="196">
                  <c:v>26.917808219178081</c:v>
                </c:pt>
                <c:pt idx="197">
                  <c:v>27.054794520547944</c:v>
                </c:pt>
                <c:pt idx="198">
                  <c:v>27.19178082191781</c:v>
                </c:pt>
                <c:pt idx="199">
                  <c:v>27.328767123287673</c:v>
                </c:pt>
                <c:pt idx="200">
                  <c:v>27.465753424657535</c:v>
                </c:pt>
                <c:pt idx="201">
                  <c:v>27.602739726027398</c:v>
                </c:pt>
                <c:pt idx="202">
                  <c:v>27.739726027397261</c:v>
                </c:pt>
                <c:pt idx="203">
                  <c:v>27.876712328767123</c:v>
                </c:pt>
                <c:pt idx="204">
                  <c:v>28.013698630136986</c:v>
                </c:pt>
                <c:pt idx="205">
                  <c:v>28.150684931506849</c:v>
                </c:pt>
                <c:pt idx="206">
                  <c:v>28.287671232876711</c:v>
                </c:pt>
                <c:pt idx="207">
                  <c:v>28.424657534246574</c:v>
                </c:pt>
                <c:pt idx="208">
                  <c:v>28.56164383561644</c:v>
                </c:pt>
                <c:pt idx="209">
                  <c:v>28.698630136986303</c:v>
                </c:pt>
                <c:pt idx="210">
                  <c:v>28.835616438356166</c:v>
                </c:pt>
                <c:pt idx="211">
                  <c:v>28.972602739726028</c:v>
                </c:pt>
                <c:pt idx="212">
                  <c:v>29.109589041095891</c:v>
                </c:pt>
                <c:pt idx="213">
                  <c:v>29.246575342465754</c:v>
                </c:pt>
                <c:pt idx="214">
                  <c:v>29.383561643835616</c:v>
                </c:pt>
                <c:pt idx="215">
                  <c:v>29.520547945205479</c:v>
                </c:pt>
                <c:pt idx="216">
                  <c:v>29.657534246575342</c:v>
                </c:pt>
                <c:pt idx="217">
                  <c:v>29.794520547945204</c:v>
                </c:pt>
                <c:pt idx="218">
                  <c:v>29.931506849315067</c:v>
                </c:pt>
                <c:pt idx="219">
                  <c:v>30.068493150684933</c:v>
                </c:pt>
                <c:pt idx="220">
                  <c:v>30.205479452054796</c:v>
                </c:pt>
                <c:pt idx="221">
                  <c:v>30.342465753424658</c:v>
                </c:pt>
                <c:pt idx="222">
                  <c:v>30.479452054794521</c:v>
                </c:pt>
                <c:pt idx="223">
                  <c:v>30.616438356164384</c:v>
                </c:pt>
                <c:pt idx="224">
                  <c:v>30.753424657534246</c:v>
                </c:pt>
                <c:pt idx="225">
                  <c:v>30.890410958904109</c:v>
                </c:pt>
                <c:pt idx="226">
                  <c:v>31.027397260273972</c:v>
                </c:pt>
                <c:pt idx="227">
                  <c:v>31.164383561643834</c:v>
                </c:pt>
                <c:pt idx="228">
                  <c:v>31.301369863013697</c:v>
                </c:pt>
                <c:pt idx="229">
                  <c:v>31.43835616438356</c:v>
                </c:pt>
                <c:pt idx="230">
                  <c:v>31.575342465753426</c:v>
                </c:pt>
                <c:pt idx="231">
                  <c:v>31.712328767123289</c:v>
                </c:pt>
                <c:pt idx="232">
                  <c:v>31.849315068493151</c:v>
                </c:pt>
                <c:pt idx="233">
                  <c:v>31.986301369863014</c:v>
                </c:pt>
                <c:pt idx="234">
                  <c:v>32.123287671232873</c:v>
                </c:pt>
                <c:pt idx="235">
                  <c:v>32.260273972602739</c:v>
                </c:pt>
                <c:pt idx="236">
                  <c:v>32.397260273972599</c:v>
                </c:pt>
                <c:pt idx="237">
                  <c:v>32.534246575342465</c:v>
                </c:pt>
                <c:pt idx="238">
                  <c:v>32.671232876712324</c:v>
                </c:pt>
                <c:pt idx="239">
                  <c:v>32.80821917808219</c:v>
                </c:pt>
                <c:pt idx="240">
                  <c:v>32.945205479452049</c:v>
                </c:pt>
                <c:pt idx="241">
                  <c:v>33.082191780821915</c:v>
                </c:pt>
                <c:pt idx="242">
                  <c:v>33.219178082191775</c:v>
                </c:pt>
                <c:pt idx="243">
                  <c:v>33.356164383561641</c:v>
                </c:pt>
                <c:pt idx="244">
                  <c:v>33.4931506849315</c:v>
                </c:pt>
                <c:pt idx="245">
                  <c:v>33.630136986301366</c:v>
                </c:pt>
                <c:pt idx="246">
                  <c:v>33.767123287671232</c:v>
                </c:pt>
                <c:pt idx="247">
                  <c:v>33.904109589041092</c:v>
                </c:pt>
                <c:pt idx="248">
                  <c:v>34.041095890410958</c:v>
                </c:pt>
                <c:pt idx="249">
                  <c:v>34.178082191780817</c:v>
                </c:pt>
                <c:pt idx="250">
                  <c:v>34.315068493150683</c:v>
                </c:pt>
                <c:pt idx="251">
                  <c:v>34.452054794520542</c:v>
                </c:pt>
                <c:pt idx="252">
                  <c:v>34.589041095890408</c:v>
                </c:pt>
                <c:pt idx="253">
                  <c:v>34.726027397260268</c:v>
                </c:pt>
                <c:pt idx="254">
                  <c:v>34.863013698630134</c:v>
                </c:pt>
                <c:pt idx="255">
                  <c:v>34.999999999999993</c:v>
                </c:pt>
                <c:pt idx="256">
                  <c:v>35.136986301369859</c:v>
                </c:pt>
                <c:pt idx="257">
                  <c:v>35.273972602739725</c:v>
                </c:pt>
                <c:pt idx="258">
                  <c:v>35.410958904109584</c:v>
                </c:pt>
                <c:pt idx="259">
                  <c:v>35.547945205479451</c:v>
                </c:pt>
                <c:pt idx="260">
                  <c:v>35.68493150684931</c:v>
                </c:pt>
                <c:pt idx="261">
                  <c:v>35.821917808219176</c:v>
                </c:pt>
                <c:pt idx="262">
                  <c:v>35.958904109589035</c:v>
                </c:pt>
                <c:pt idx="263">
                  <c:v>36.095890410958901</c:v>
                </c:pt>
                <c:pt idx="264">
                  <c:v>36.232876712328761</c:v>
                </c:pt>
                <c:pt idx="265">
                  <c:v>36.369863013698627</c:v>
                </c:pt>
                <c:pt idx="266">
                  <c:v>36.506849315068486</c:v>
                </c:pt>
                <c:pt idx="267">
                  <c:v>36.643835616438352</c:v>
                </c:pt>
                <c:pt idx="268">
                  <c:v>36.780821917808218</c:v>
                </c:pt>
                <c:pt idx="269">
                  <c:v>36.917808219178077</c:v>
                </c:pt>
                <c:pt idx="270">
                  <c:v>37.054794520547944</c:v>
                </c:pt>
                <c:pt idx="271">
                  <c:v>37.191780821917803</c:v>
                </c:pt>
                <c:pt idx="272">
                  <c:v>37.328767123287669</c:v>
                </c:pt>
                <c:pt idx="273">
                  <c:v>37.465753424657528</c:v>
                </c:pt>
                <c:pt idx="274">
                  <c:v>37.602739726027394</c:v>
                </c:pt>
                <c:pt idx="275">
                  <c:v>37.739726027397253</c:v>
                </c:pt>
                <c:pt idx="276">
                  <c:v>37.87671232876712</c:v>
                </c:pt>
                <c:pt idx="277">
                  <c:v>38.013698630136979</c:v>
                </c:pt>
                <c:pt idx="278">
                  <c:v>38.150684931506845</c:v>
                </c:pt>
                <c:pt idx="279">
                  <c:v>38.287671232876711</c:v>
                </c:pt>
                <c:pt idx="280">
                  <c:v>38.42465753424657</c:v>
                </c:pt>
                <c:pt idx="281">
                  <c:v>38.561643835616437</c:v>
                </c:pt>
                <c:pt idx="282">
                  <c:v>38.698630136986296</c:v>
                </c:pt>
                <c:pt idx="283">
                  <c:v>38.835616438356162</c:v>
                </c:pt>
                <c:pt idx="284">
                  <c:v>38.972602739726021</c:v>
                </c:pt>
                <c:pt idx="285">
                  <c:v>39.109589041095887</c:v>
                </c:pt>
                <c:pt idx="286">
                  <c:v>39.246575342465746</c:v>
                </c:pt>
                <c:pt idx="287">
                  <c:v>39.383561643835613</c:v>
                </c:pt>
                <c:pt idx="288">
                  <c:v>39.520547945205479</c:v>
                </c:pt>
                <c:pt idx="289">
                  <c:v>39.657534246575338</c:v>
                </c:pt>
                <c:pt idx="290">
                  <c:v>39.794520547945204</c:v>
                </c:pt>
                <c:pt idx="291">
                  <c:v>39.931506849315063</c:v>
                </c:pt>
                <c:pt idx="292">
                  <c:v>40.06849315068493</c:v>
                </c:pt>
                <c:pt idx="293">
                  <c:v>40.205479452054789</c:v>
                </c:pt>
                <c:pt idx="294">
                  <c:v>40.342465753424655</c:v>
                </c:pt>
                <c:pt idx="295">
                  <c:v>40.479452054794514</c:v>
                </c:pt>
                <c:pt idx="296">
                  <c:v>40.61643835616438</c:v>
                </c:pt>
                <c:pt idx="297">
                  <c:v>40.753424657534239</c:v>
                </c:pt>
                <c:pt idx="298">
                  <c:v>40.890410958904106</c:v>
                </c:pt>
                <c:pt idx="299">
                  <c:v>41.027397260273972</c:v>
                </c:pt>
                <c:pt idx="300">
                  <c:v>41.164383561643831</c:v>
                </c:pt>
                <c:pt idx="301">
                  <c:v>41.301369863013697</c:v>
                </c:pt>
                <c:pt idx="302">
                  <c:v>41.438356164383556</c:v>
                </c:pt>
                <c:pt idx="303">
                  <c:v>41.575342465753423</c:v>
                </c:pt>
                <c:pt idx="304">
                  <c:v>41.712328767123282</c:v>
                </c:pt>
                <c:pt idx="305">
                  <c:v>41.849315068493148</c:v>
                </c:pt>
                <c:pt idx="306">
                  <c:v>41.986301369863007</c:v>
                </c:pt>
                <c:pt idx="307">
                  <c:v>42.123287671232873</c:v>
                </c:pt>
                <c:pt idx="308">
                  <c:v>42.260273972602732</c:v>
                </c:pt>
                <c:pt idx="309">
                  <c:v>42.397260273972599</c:v>
                </c:pt>
                <c:pt idx="310">
                  <c:v>42.534246575342465</c:v>
                </c:pt>
                <c:pt idx="311">
                  <c:v>42.671232876712324</c:v>
                </c:pt>
                <c:pt idx="312">
                  <c:v>42.80821917808219</c:v>
                </c:pt>
                <c:pt idx="313">
                  <c:v>42.945205479452049</c:v>
                </c:pt>
                <c:pt idx="314">
                  <c:v>43.082191780821915</c:v>
                </c:pt>
                <c:pt idx="315">
                  <c:v>43.219178082191775</c:v>
                </c:pt>
                <c:pt idx="316">
                  <c:v>43.356164383561641</c:v>
                </c:pt>
                <c:pt idx="317">
                  <c:v>43.4931506849315</c:v>
                </c:pt>
                <c:pt idx="318">
                  <c:v>43.630136986301366</c:v>
                </c:pt>
                <c:pt idx="319">
                  <c:v>43.767123287671225</c:v>
                </c:pt>
                <c:pt idx="320">
                  <c:v>43.904109589041092</c:v>
                </c:pt>
                <c:pt idx="321">
                  <c:v>44.041095890410958</c:v>
                </c:pt>
                <c:pt idx="322">
                  <c:v>44.178082191780817</c:v>
                </c:pt>
                <c:pt idx="323">
                  <c:v>44.315068493150683</c:v>
                </c:pt>
                <c:pt idx="324">
                  <c:v>44.452054794520542</c:v>
                </c:pt>
                <c:pt idx="325">
                  <c:v>44.589041095890408</c:v>
                </c:pt>
                <c:pt idx="326">
                  <c:v>44.726027397260268</c:v>
                </c:pt>
                <c:pt idx="327">
                  <c:v>44.863013698630134</c:v>
                </c:pt>
                <c:pt idx="328">
                  <c:v>44.999999999999993</c:v>
                </c:pt>
                <c:pt idx="329">
                  <c:v>45.136986301369859</c:v>
                </c:pt>
                <c:pt idx="330">
                  <c:v>45.273972602739718</c:v>
                </c:pt>
                <c:pt idx="331">
                  <c:v>45.410958904109584</c:v>
                </c:pt>
                <c:pt idx="332">
                  <c:v>45.547945205479451</c:v>
                </c:pt>
                <c:pt idx="333">
                  <c:v>45.68493150684931</c:v>
                </c:pt>
                <c:pt idx="334">
                  <c:v>45.821917808219176</c:v>
                </c:pt>
                <c:pt idx="335">
                  <c:v>45.958904109589035</c:v>
                </c:pt>
                <c:pt idx="336">
                  <c:v>46.095890410958901</c:v>
                </c:pt>
                <c:pt idx="337">
                  <c:v>46.232876712328761</c:v>
                </c:pt>
                <c:pt idx="338">
                  <c:v>46.369863013698627</c:v>
                </c:pt>
                <c:pt idx="339">
                  <c:v>46.506849315068486</c:v>
                </c:pt>
                <c:pt idx="340">
                  <c:v>46.643835616438352</c:v>
                </c:pt>
                <c:pt idx="341">
                  <c:v>46.780821917808211</c:v>
                </c:pt>
                <c:pt idx="342">
                  <c:v>46.917808219178077</c:v>
                </c:pt>
                <c:pt idx="343">
                  <c:v>47.054794520547944</c:v>
                </c:pt>
                <c:pt idx="344">
                  <c:v>47.191780821917803</c:v>
                </c:pt>
                <c:pt idx="345">
                  <c:v>47.328767123287669</c:v>
                </c:pt>
                <c:pt idx="346">
                  <c:v>47.465753424657528</c:v>
                </c:pt>
                <c:pt idx="347">
                  <c:v>47.602739726027394</c:v>
                </c:pt>
                <c:pt idx="348">
                  <c:v>47.739726027397253</c:v>
                </c:pt>
                <c:pt idx="349">
                  <c:v>47.87671232876712</c:v>
                </c:pt>
                <c:pt idx="350">
                  <c:v>48.013698630136979</c:v>
                </c:pt>
                <c:pt idx="351">
                  <c:v>48.150684931506845</c:v>
                </c:pt>
                <c:pt idx="352">
                  <c:v>48.287671232876704</c:v>
                </c:pt>
                <c:pt idx="353">
                  <c:v>48.42465753424657</c:v>
                </c:pt>
                <c:pt idx="354">
                  <c:v>48.561643835616437</c:v>
                </c:pt>
                <c:pt idx="355">
                  <c:v>48.698630136986296</c:v>
                </c:pt>
                <c:pt idx="356">
                  <c:v>48.835616438356162</c:v>
                </c:pt>
                <c:pt idx="357">
                  <c:v>48.972602739726021</c:v>
                </c:pt>
                <c:pt idx="358">
                  <c:v>49.109589041095887</c:v>
                </c:pt>
                <c:pt idx="359">
                  <c:v>49.246575342465746</c:v>
                </c:pt>
                <c:pt idx="360">
                  <c:v>49.383561643835613</c:v>
                </c:pt>
                <c:pt idx="361">
                  <c:v>49.520547945205472</c:v>
                </c:pt>
                <c:pt idx="362">
                  <c:v>49.657534246575338</c:v>
                </c:pt>
                <c:pt idx="363">
                  <c:v>49.794520547945204</c:v>
                </c:pt>
                <c:pt idx="364">
                  <c:v>49.931506849315063</c:v>
                </c:pt>
                <c:pt idx="365">
                  <c:v>50.06849315068493</c:v>
                </c:pt>
                <c:pt idx="366">
                  <c:v>50.205479452054789</c:v>
                </c:pt>
                <c:pt idx="367">
                  <c:v>50.342465753424655</c:v>
                </c:pt>
                <c:pt idx="368">
                  <c:v>50.479452054794514</c:v>
                </c:pt>
                <c:pt idx="369">
                  <c:v>50.61643835616438</c:v>
                </c:pt>
                <c:pt idx="370">
                  <c:v>50.753424657534239</c:v>
                </c:pt>
                <c:pt idx="371">
                  <c:v>50.890410958904106</c:v>
                </c:pt>
                <c:pt idx="372">
                  <c:v>51.027397260273965</c:v>
                </c:pt>
                <c:pt idx="373">
                  <c:v>51.164383561643831</c:v>
                </c:pt>
                <c:pt idx="374">
                  <c:v>51.301369863013697</c:v>
                </c:pt>
                <c:pt idx="375">
                  <c:v>51.438356164383556</c:v>
                </c:pt>
                <c:pt idx="376">
                  <c:v>51.575342465753423</c:v>
                </c:pt>
                <c:pt idx="377">
                  <c:v>51.712328767123282</c:v>
                </c:pt>
                <c:pt idx="378">
                  <c:v>51.849315068493148</c:v>
                </c:pt>
                <c:pt idx="379">
                  <c:v>51.986301369863007</c:v>
                </c:pt>
                <c:pt idx="380">
                  <c:v>52.123287671232873</c:v>
                </c:pt>
                <c:pt idx="381">
                  <c:v>52.260273972602732</c:v>
                </c:pt>
                <c:pt idx="382">
                  <c:v>52.397260273972599</c:v>
                </c:pt>
                <c:pt idx="383">
                  <c:v>52.534246575342458</c:v>
                </c:pt>
                <c:pt idx="384">
                  <c:v>52.671232876712324</c:v>
                </c:pt>
                <c:pt idx="385">
                  <c:v>52.80821917808219</c:v>
                </c:pt>
                <c:pt idx="386">
                  <c:v>52.945205479452049</c:v>
                </c:pt>
                <c:pt idx="387">
                  <c:v>53.082191780821915</c:v>
                </c:pt>
                <c:pt idx="388">
                  <c:v>53.219178082191775</c:v>
                </c:pt>
                <c:pt idx="389">
                  <c:v>53.356164383561641</c:v>
                </c:pt>
                <c:pt idx="390">
                  <c:v>53.4931506849315</c:v>
                </c:pt>
                <c:pt idx="391">
                  <c:v>53.630136986301366</c:v>
                </c:pt>
                <c:pt idx="392">
                  <c:v>53.767123287671225</c:v>
                </c:pt>
                <c:pt idx="393">
                  <c:v>53.904109589041092</c:v>
                </c:pt>
                <c:pt idx="394">
                  <c:v>54.041095890410951</c:v>
                </c:pt>
                <c:pt idx="395">
                  <c:v>54.178082191780817</c:v>
                </c:pt>
                <c:pt idx="396">
                  <c:v>54.315068493150683</c:v>
                </c:pt>
                <c:pt idx="397">
                  <c:v>54.452054794520542</c:v>
                </c:pt>
                <c:pt idx="398">
                  <c:v>54.589041095890408</c:v>
                </c:pt>
                <c:pt idx="399">
                  <c:v>54.726027397260268</c:v>
                </c:pt>
                <c:pt idx="400">
                  <c:v>54.863013698630134</c:v>
                </c:pt>
                <c:pt idx="401">
                  <c:v>54.999999999999993</c:v>
                </c:pt>
                <c:pt idx="402">
                  <c:v>55.136986301369859</c:v>
                </c:pt>
                <c:pt idx="403">
                  <c:v>55.273972602739718</c:v>
                </c:pt>
                <c:pt idx="404">
                  <c:v>55.410958904109584</c:v>
                </c:pt>
                <c:pt idx="405">
                  <c:v>55.547945205479444</c:v>
                </c:pt>
                <c:pt idx="406">
                  <c:v>55.68493150684931</c:v>
                </c:pt>
                <c:pt idx="407">
                  <c:v>55.821917808219176</c:v>
                </c:pt>
                <c:pt idx="408">
                  <c:v>55.958904109589035</c:v>
                </c:pt>
                <c:pt idx="409">
                  <c:v>56.095890410958901</c:v>
                </c:pt>
                <c:pt idx="410">
                  <c:v>56.232876712328761</c:v>
                </c:pt>
                <c:pt idx="411">
                  <c:v>56.369863013698627</c:v>
                </c:pt>
                <c:pt idx="412">
                  <c:v>56.506849315068486</c:v>
                </c:pt>
                <c:pt idx="413">
                  <c:v>56.643835616438352</c:v>
                </c:pt>
                <c:pt idx="414">
                  <c:v>56.780821917808211</c:v>
                </c:pt>
                <c:pt idx="415">
                  <c:v>56.917808219178077</c:v>
                </c:pt>
                <c:pt idx="416">
                  <c:v>57.054794520547944</c:v>
                </c:pt>
                <c:pt idx="417">
                  <c:v>57.191780821917803</c:v>
                </c:pt>
                <c:pt idx="418">
                  <c:v>57.328767123287669</c:v>
                </c:pt>
                <c:pt idx="419">
                  <c:v>57.465753424657528</c:v>
                </c:pt>
                <c:pt idx="420">
                  <c:v>57.602739726027394</c:v>
                </c:pt>
                <c:pt idx="421">
                  <c:v>57.739726027397253</c:v>
                </c:pt>
                <c:pt idx="422">
                  <c:v>57.87671232876712</c:v>
                </c:pt>
                <c:pt idx="423">
                  <c:v>58.013698630136979</c:v>
                </c:pt>
                <c:pt idx="424">
                  <c:v>58.150684931506845</c:v>
                </c:pt>
                <c:pt idx="425">
                  <c:v>58.287671232876704</c:v>
                </c:pt>
                <c:pt idx="426">
                  <c:v>58.42465753424657</c:v>
                </c:pt>
                <c:pt idx="427">
                  <c:v>58.561643835616437</c:v>
                </c:pt>
                <c:pt idx="428">
                  <c:v>58.698630136986296</c:v>
                </c:pt>
                <c:pt idx="429">
                  <c:v>58.835616438356162</c:v>
                </c:pt>
                <c:pt idx="430">
                  <c:v>58.972602739726021</c:v>
                </c:pt>
                <c:pt idx="431">
                  <c:v>59.109589041095887</c:v>
                </c:pt>
                <c:pt idx="432">
                  <c:v>59.246575342465746</c:v>
                </c:pt>
                <c:pt idx="433">
                  <c:v>59.383561643835613</c:v>
                </c:pt>
                <c:pt idx="434">
                  <c:v>59.520547945205472</c:v>
                </c:pt>
                <c:pt idx="435">
                  <c:v>59.657534246575338</c:v>
                </c:pt>
                <c:pt idx="436">
                  <c:v>59.794520547945197</c:v>
                </c:pt>
                <c:pt idx="437">
                  <c:v>59.931506849315063</c:v>
                </c:pt>
                <c:pt idx="438">
                  <c:v>60.06849315068493</c:v>
                </c:pt>
                <c:pt idx="439">
                  <c:v>60.205479452054789</c:v>
                </c:pt>
                <c:pt idx="440">
                  <c:v>60.342465753424655</c:v>
                </c:pt>
                <c:pt idx="441">
                  <c:v>60.479452054794514</c:v>
                </c:pt>
                <c:pt idx="442">
                  <c:v>60.61643835616438</c:v>
                </c:pt>
                <c:pt idx="443">
                  <c:v>60.753424657534239</c:v>
                </c:pt>
                <c:pt idx="444">
                  <c:v>60.890410958904106</c:v>
                </c:pt>
                <c:pt idx="445">
                  <c:v>61.027397260273965</c:v>
                </c:pt>
                <c:pt idx="446">
                  <c:v>61.164383561643831</c:v>
                </c:pt>
                <c:pt idx="447">
                  <c:v>61.30136986301369</c:v>
                </c:pt>
                <c:pt idx="448">
                  <c:v>61.438356164383556</c:v>
                </c:pt>
                <c:pt idx="449">
                  <c:v>61.575342465753423</c:v>
                </c:pt>
                <c:pt idx="450">
                  <c:v>61.712328767123282</c:v>
                </c:pt>
                <c:pt idx="451">
                  <c:v>61.849315068493148</c:v>
                </c:pt>
                <c:pt idx="452">
                  <c:v>61.986301369863007</c:v>
                </c:pt>
                <c:pt idx="453">
                  <c:v>62.123287671232873</c:v>
                </c:pt>
                <c:pt idx="454">
                  <c:v>62.260273972602732</c:v>
                </c:pt>
                <c:pt idx="455">
                  <c:v>62.397260273972599</c:v>
                </c:pt>
                <c:pt idx="456">
                  <c:v>62.534246575342458</c:v>
                </c:pt>
                <c:pt idx="457">
                  <c:v>62.671232876712324</c:v>
                </c:pt>
                <c:pt idx="458">
                  <c:v>62.808219178082183</c:v>
                </c:pt>
                <c:pt idx="459">
                  <c:v>62.945205479452049</c:v>
                </c:pt>
                <c:pt idx="460">
                  <c:v>63.082191780821915</c:v>
                </c:pt>
                <c:pt idx="461">
                  <c:v>63.219178082191775</c:v>
                </c:pt>
                <c:pt idx="462">
                  <c:v>63.356164383561641</c:v>
                </c:pt>
                <c:pt idx="463">
                  <c:v>63.4931506849315</c:v>
                </c:pt>
                <c:pt idx="464">
                  <c:v>63.630136986301366</c:v>
                </c:pt>
                <c:pt idx="465">
                  <c:v>63.767123287671225</c:v>
                </c:pt>
                <c:pt idx="466">
                  <c:v>63.904109589041092</c:v>
                </c:pt>
                <c:pt idx="467">
                  <c:v>64.041095890410958</c:v>
                </c:pt>
                <c:pt idx="468">
                  <c:v>64.178082191780817</c:v>
                </c:pt>
                <c:pt idx="469">
                  <c:v>64.315068493150676</c:v>
                </c:pt>
                <c:pt idx="470">
                  <c:v>64.452054794520549</c:v>
                </c:pt>
                <c:pt idx="471">
                  <c:v>64.589041095890408</c:v>
                </c:pt>
                <c:pt idx="472">
                  <c:v>64.726027397260268</c:v>
                </c:pt>
                <c:pt idx="473">
                  <c:v>64.863013698630127</c:v>
                </c:pt>
                <c:pt idx="474">
                  <c:v>65</c:v>
                </c:pt>
                <c:pt idx="475">
                  <c:v>65.136986301369859</c:v>
                </c:pt>
                <c:pt idx="476">
                  <c:v>65.273972602739718</c:v>
                </c:pt>
                <c:pt idx="477">
                  <c:v>65.410958904109577</c:v>
                </c:pt>
                <c:pt idx="478">
                  <c:v>65.547945205479451</c:v>
                </c:pt>
                <c:pt idx="479">
                  <c:v>65.68493150684931</c:v>
                </c:pt>
                <c:pt idx="480">
                  <c:v>65.821917808219169</c:v>
                </c:pt>
                <c:pt idx="481">
                  <c:v>65.958904109589042</c:v>
                </c:pt>
                <c:pt idx="482">
                  <c:v>66.095890410958901</c:v>
                </c:pt>
                <c:pt idx="483">
                  <c:v>66.232876712328761</c:v>
                </c:pt>
                <c:pt idx="484">
                  <c:v>66.36986301369862</c:v>
                </c:pt>
                <c:pt idx="485">
                  <c:v>66.506849315068493</c:v>
                </c:pt>
                <c:pt idx="486">
                  <c:v>66.643835616438352</c:v>
                </c:pt>
                <c:pt idx="487">
                  <c:v>66.780821917808211</c:v>
                </c:pt>
                <c:pt idx="488">
                  <c:v>66.91780821917807</c:v>
                </c:pt>
                <c:pt idx="489">
                  <c:v>67.054794520547944</c:v>
                </c:pt>
                <c:pt idx="490">
                  <c:v>67.191780821917803</c:v>
                </c:pt>
                <c:pt idx="491">
                  <c:v>67.328767123287662</c:v>
                </c:pt>
                <c:pt idx="492">
                  <c:v>67.465753424657535</c:v>
                </c:pt>
                <c:pt idx="493">
                  <c:v>67.602739726027394</c:v>
                </c:pt>
                <c:pt idx="494">
                  <c:v>67.739726027397253</c:v>
                </c:pt>
                <c:pt idx="495">
                  <c:v>67.876712328767113</c:v>
                </c:pt>
                <c:pt idx="496">
                  <c:v>68.013698630136986</c:v>
                </c:pt>
                <c:pt idx="497">
                  <c:v>68.150684931506845</c:v>
                </c:pt>
                <c:pt idx="498">
                  <c:v>68.287671232876704</c:v>
                </c:pt>
                <c:pt idx="499">
                  <c:v>68.424657534246563</c:v>
                </c:pt>
                <c:pt idx="500">
                  <c:v>68.561643835616437</c:v>
                </c:pt>
                <c:pt idx="501">
                  <c:v>68.698630136986296</c:v>
                </c:pt>
                <c:pt idx="502">
                  <c:v>68.835616438356155</c:v>
                </c:pt>
                <c:pt idx="503">
                  <c:v>68.972602739726028</c:v>
                </c:pt>
                <c:pt idx="504">
                  <c:v>69.109589041095887</c:v>
                </c:pt>
                <c:pt idx="505">
                  <c:v>69.246575342465746</c:v>
                </c:pt>
                <c:pt idx="506">
                  <c:v>69.383561643835606</c:v>
                </c:pt>
                <c:pt idx="507">
                  <c:v>69.520547945205479</c:v>
                </c:pt>
                <c:pt idx="508">
                  <c:v>69.657534246575338</c:v>
                </c:pt>
                <c:pt idx="509">
                  <c:v>69.794520547945197</c:v>
                </c:pt>
                <c:pt idx="510">
                  <c:v>69.931506849315056</c:v>
                </c:pt>
                <c:pt idx="511">
                  <c:v>70.06849315068493</c:v>
                </c:pt>
                <c:pt idx="512">
                  <c:v>70.205479452054789</c:v>
                </c:pt>
                <c:pt idx="513">
                  <c:v>70.342465753424648</c:v>
                </c:pt>
                <c:pt idx="514">
                  <c:v>70.479452054794521</c:v>
                </c:pt>
                <c:pt idx="515">
                  <c:v>70.61643835616438</c:v>
                </c:pt>
                <c:pt idx="516">
                  <c:v>70.753424657534239</c:v>
                </c:pt>
                <c:pt idx="517">
                  <c:v>70.890410958904098</c:v>
                </c:pt>
                <c:pt idx="518">
                  <c:v>71.027397260273972</c:v>
                </c:pt>
                <c:pt idx="519">
                  <c:v>71.164383561643831</c:v>
                </c:pt>
                <c:pt idx="520">
                  <c:v>71.30136986301369</c:v>
                </c:pt>
                <c:pt idx="521">
                  <c:v>71.438356164383549</c:v>
                </c:pt>
                <c:pt idx="522">
                  <c:v>71.575342465753423</c:v>
                </c:pt>
                <c:pt idx="523">
                  <c:v>71.712328767123282</c:v>
                </c:pt>
                <c:pt idx="524">
                  <c:v>71.849315068493141</c:v>
                </c:pt>
                <c:pt idx="525">
                  <c:v>71.986301369863014</c:v>
                </c:pt>
                <c:pt idx="526">
                  <c:v>72.123287671232873</c:v>
                </c:pt>
                <c:pt idx="527">
                  <c:v>72.260273972602732</c:v>
                </c:pt>
                <c:pt idx="528">
                  <c:v>72.397260273972591</c:v>
                </c:pt>
                <c:pt idx="529">
                  <c:v>72.534246575342465</c:v>
                </c:pt>
                <c:pt idx="530">
                  <c:v>72.671232876712324</c:v>
                </c:pt>
                <c:pt idx="531">
                  <c:v>72.808219178082183</c:v>
                </c:pt>
                <c:pt idx="532">
                  <c:v>72.945205479452042</c:v>
                </c:pt>
                <c:pt idx="533">
                  <c:v>73.082191780821915</c:v>
                </c:pt>
                <c:pt idx="534">
                  <c:v>73.219178082191775</c:v>
                </c:pt>
                <c:pt idx="535">
                  <c:v>73.356164383561634</c:v>
                </c:pt>
                <c:pt idx="536">
                  <c:v>73.493150684931507</c:v>
                </c:pt>
                <c:pt idx="537">
                  <c:v>73.630136986301366</c:v>
                </c:pt>
                <c:pt idx="538">
                  <c:v>73.767123287671225</c:v>
                </c:pt>
                <c:pt idx="539">
                  <c:v>73.904109589041084</c:v>
                </c:pt>
                <c:pt idx="540">
                  <c:v>74.041095890410958</c:v>
                </c:pt>
                <c:pt idx="541">
                  <c:v>74.178082191780817</c:v>
                </c:pt>
                <c:pt idx="542">
                  <c:v>74.315068493150676</c:v>
                </c:pt>
                <c:pt idx="543">
                  <c:v>74.452054794520535</c:v>
                </c:pt>
                <c:pt idx="544">
                  <c:v>74.589041095890408</c:v>
                </c:pt>
                <c:pt idx="545">
                  <c:v>74.726027397260268</c:v>
                </c:pt>
                <c:pt idx="546">
                  <c:v>74.863013698630127</c:v>
                </c:pt>
                <c:pt idx="547">
                  <c:v>75</c:v>
                </c:pt>
                <c:pt idx="548">
                  <c:v>75.136986301369859</c:v>
                </c:pt>
                <c:pt idx="549">
                  <c:v>75.273972602739718</c:v>
                </c:pt>
                <c:pt idx="550">
                  <c:v>75.410958904109577</c:v>
                </c:pt>
                <c:pt idx="551">
                  <c:v>75.547945205479451</c:v>
                </c:pt>
                <c:pt idx="552">
                  <c:v>75.68493150684931</c:v>
                </c:pt>
                <c:pt idx="553">
                  <c:v>75.821917808219169</c:v>
                </c:pt>
                <c:pt idx="554">
                  <c:v>75.958904109589028</c:v>
                </c:pt>
                <c:pt idx="555">
                  <c:v>76.095890410958901</c:v>
                </c:pt>
                <c:pt idx="556">
                  <c:v>76.232876712328761</c:v>
                </c:pt>
                <c:pt idx="557">
                  <c:v>76.36986301369862</c:v>
                </c:pt>
                <c:pt idx="558">
                  <c:v>76.506849315068493</c:v>
                </c:pt>
                <c:pt idx="559">
                  <c:v>76.643835616438352</c:v>
                </c:pt>
                <c:pt idx="560">
                  <c:v>76.780821917808211</c:v>
                </c:pt>
                <c:pt idx="561">
                  <c:v>76.91780821917807</c:v>
                </c:pt>
                <c:pt idx="562">
                  <c:v>77.054794520547944</c:v>
                </c:pt>
                <c:pt idx="563">
                  <c:v>77.191780821917803</c:v>
                </c:pt>
                <c:pt idx="564">
                  <c:v>77.328767123287662</c:v>
                </c:pt>
                <c:pt idx="565">
                  <c:v>77.465753424657521</c:v>
                </c:pt>
                <c:pt idx="566">
                  <c:v>77.602739726027394</c:v>
                </c:pt>
                <c:pt idx="567">
                  <c:v>77.739726027397253</c:v>
                </c:pt>
                <c:pt idx="568">
                  <c:v>77.876712328767113</c:v>
                </c:pt>
                <c:pt idx="569">
                  <c:v>78.013698630136986</c:v>
                </c:pt>
                <c:pt idx="570">
                  <c:v>78.150684931506845</c:v>
                </c:pt>
                <c:pt idx="571">
                  <c:v>78.287671232876704</c:v>
                </c:pt>
                <c:pt idx="572">
                  <c:v>78.424657534246563</c:v>
                </c:pt>
                <c:pt idx="573">
                  <c:v>78.561643835616437</c:v>
                </c:pt>
                <c:pt idx="574">
                  <c:v>78.698630136986296</c:v>
                </c:pt>
                <c:pt idx="575">
                  <c:v>78.835616438356155</c:v>
                </c:pt>
                <c:pt idx="576">
                  <c:v>78.972602739726028</c:v>
                </c:pt>
                <c:pt idx="577">
                  <c:v>79.109589041095887</c:v>
                </c:pt>
                <c:pt idx="578">
                  <c:v>79.246575342465746</c:v>
                </c:pt>
                <c:pt idx="579">
                  <c:v>79.383561643835606</c:v>
                </c:pt>
                <c:pt idx="580">
                  <c:v>79.520547945205479</c:v>
                </c:pt>
                <c:pt idx="581">
                  <c:v>79.657534246575338</c:v>
                </c:pt>
                <c:pt idx="582">
                  <c:v>79.794520547945197</c:v>
                </c:pt>
                <c:pt idx="583">
                  <c:v>79.931506849315056</c:v>
                </c:pt>
                <c:pt idx="584">
                  <c:v>80.06849315068493</c:v>
                </c:pt>
                <c:pt idx="585">
                  <c:v>80.205479452054789</c:v>
                </c:pt>
                <c:pt idx="586">
                  <c:v>80.342465753424648</c:v>
                </c:pt>
                <c:pt idx="587">
                  <c:v>80.479452054794521</c:v>
                </c:pt>
                <c:pt idx="588">
                  <c:v>80.61643835616438</c:v>
                </c:pt>
                <c:pt idx="589">
                  <c:v>80.753424657534239</c:v>
                </c:pt>
                <c:pt idx="590">
                  <c:v>80.890410958904098</c:v>
                </c:pt>
                <c:pt idx="591">
                  <c:v>81.027397260273972</c:v>
                </c:pt>
                <c:pt idx="592">
                  <c:v>81.164383561643831</c:v>
                </c:pt>
                <c:pt idx="593">
                  <c:v>81.30136986301369</c:v>
                </c:pt>
                <c:pt idx="594">
                  <c:v>81.438356164383549</c:v>
                </c:pt>
                <c:pt idx="595">
                  <c:v>81.575342465753423</c:v>
                </c:pt>
                <c:pt idx="596">
                  <c:v>81.712328767123282</c:v>
                </c:pt>
                <c:pt idx="597">
                  <c:v>81.849315068493141</c:v>
                </c:pt>
                <c:pt idx="598">
                  <c:v>81.986301369863014</c:v>
                </c:pt>
                <c:pt idx="599">
                  <c:v>82.123287671232873</c:v>
                </c:pt>
                <c:pt idx="600">
                  <c:v>82.260273972602732</c:v>
                </c:pt>
                <c:pt idx="601">
                  <c:v>82.397260273972591</c:v>
                </c:pt>
                <c:pt idx="602">
                  <c:v>82.534246575342465</c:v>
                </c:pt>
                <c:pt idx="603">
                  <c:v>82.671232876712324</c:v>
                </c:pt>
                <c:pt idx="604">
                  <c:v>82.808219178082183</c:v>
                </c:pt>
                <c:pt idx="605">
                  <c:v>82.945205479452042</c:v>
                </c:pt>
                <c:pt idx="606">
                  <c:v>83.082191780821915</c:v>
                </c:pt>
                <c:pt idx="607">
                  <c:v>83.219178082191775</c:v>
                </c:pt>
                <c:pt idx="608">
                  <c:v>83.356164383561634</c:v>
                </c:pt>
                <c:pt idx="609">
                  <c:v>83.493150684931507</c:v>
                </c:pt>
                <c:pt idx="610">
                  <c:v>83.630136986301366</c:v>
                </c:pt>
                <c:pt idx="611">
                  <c:v>83.767123287671225</c:v>
                </c:pt>
                <c:pt idx="612">
                  <c:v>83.904109589041084</c:v>
                </c:pt>
                <c:pt idx="613">
                  <c:v>84.041095890410958</c:v>
                </c:pt>
                <c:pt idx="614">
                  <c:v>84.178082191780817</c:v>
                </c:pt>
                <c:pt idx="615">
                  <c:v>84.315068493150676</c:v>
                </c:pt>
                <c:pt idx="616">
                  <c:v>84.452054794520535</c:v>
                </c:pt>
                <c:pt idx="617">
                  <c:v>84.589041095890408</c:v>
                </c:pt>
                <c:pt idx="618">
                  <c:v>84.726027397260268</c:v>
                </c:pt>
                <c:pt idx="619">
                  <c:v>84.863013698630127</c:v>
                </c:pt>
                <c:pt idx="620">
                  <c:v>85</c:v>
                </c:pt>
                <c:pt idx="621">
                  <c:v>85.136986301369859</c:v>
                </c:pt>
                <c:pt idx="622">
                  <c:v>85.273972602739718</c:v>
                </c:pt>
                <c:pt idx="623">
                  <c:v>85.410958904109577</c:v>
                </c:pt>
                <c:pt idx="624">
                  <c:v>85.547945205479451</c:v>
                </c:pt>
                <c:pt idx="625">
                  <c:v>85.68493150684931</c:v>
                </c:pt>
                <c:pt idx="626">
                  <c:v>85.821917808219169</c:v>
                </c:pt>
                <c:pt idx="627">
                  <c:v>85.958904109589028</c:v>
                </c:pt>
                <c:pt idx="628">
                  <c:v>86.095890410958901</c:v>
                </c:pt>
                <c:pt idx="629">
                  <c:v>86.232876712328761</c:v>
                </c:pt>
                <c:pt idx="630">
                  <c:v>86.36986301369862</c:v>
                </c:pt>
                <c:pt idx="631">
                  <c:v>86.506849315068493</c:v>
                </c:pt>
                <c:pt idx="632">
                  <c:v>86.643835616438352</c:v>
                </c:pt>
                <c:pt idx="633">
                  <c:v>86.780821917808211</c:v>
                </c:pt>
                <c:pt idx="634">
                  <c:v>86.91780821917807</c:v>
                </c:pt>
                <c:pt idx="635">
                  <c:v>87.054794520547944</c:v>
                </c:pt>
                <c:pt idx="636">
                  <c:v>87.191780821917803</c:v>
                </c:pt>
                <c:pt idx="637">
                  <c:v>87.328767123287662</c:v>
                </c:pt>
                <c:pt idx="638">
                  <c:v>87.465753424657521</c:v>
                </c:pt>
                <c:pt idx="639">
                  <c:v>87.602739726027394</c:v>
                </c:pt>
                <c:pt idx="640">
                  <c:v>87.739726027397253</c:v>
                </c:pt>
                <c:pt idx="641">
                  <c:v>87.876712328767113</c:v>
                </c:pt>
                <c:pt idx="642">
                  <c:v>88.013698630136986</c:v>
                </c:pt>
                <c:pt idx="643">
                  <c:v>88.150684931506845</c:v>
                </c:pt>
                <c:pt idx="644">
                  <c:v>88.287671232876704</c:v>
                </c:pt>
                <c:pt idx="645">
                  <c:v>88.424657534246563</c:v>
                </c:pt>
                <c:pt idx="646">
                  <c:v>88.561643835616437</c:v>
                </c:pt>
                <c:pt idx="647">
                  <c:v>88.698630136986296</c:v>
                </c:pt>
                <c:pt idx="648">
                  <c:v>88.835616438356155</c:v>
                </c:pt>
                <c:pt idx="649">
                  <c:v>88.972602739726014</c:v>
                </c:pt>
                <c:pt idx="650">
                  <c:v>89.109589041095887</c:v>
                </c:pt>
                <c:pt idx="651">
                  <c:v>89.246575342465746</c:v>
                </c:pt>
                <c:pt idx="652">
                  <c:v>89.383561643835606</c:v>
                </c:pt>
                <c:pt idx="653">
                  <c:v>89.520547945205479</c:v>
                </c:pt>
                <c:pt idx="654">
                  <c:v>89.657534246575338</c:v>
                </c:pt>
                <c:pt idx="655">
                  <c:v>89.794520547945197</c:v>
                </c:pt>
                <c:pt idx="656">
                  <c:v>89.931506849315056</c:v>
                </c:pt>
                <c:pt idx="657">
                  <c:v>90.06849315068493</c:v>
                </c:pt>
                <c:pt idx="658">
                  <c:v>90.205479452054789</c:v>
                </c:pt>
                <c:pt idx="659">
                  <c:v>90.342465753424648</c:v>
                </c:pt>
                <c:pt idx="660">
                  <c:v>90.479452054794507</c:v>
                </c:pt>
                <c:pt idx="661">
                  <c:v>90.61643835616438</c:v>
                </c:pt>
                <c:pt idx="662">
                  <c:v>90.753424657534239</c:v>
                </c:pt>
                <c:pt idx="663">
                  <c:v>90.890410958904098</c:v>
                </c:pt>
                <c:pt idx="664">
                  <c:v>91.027397260273972</c:v>
                </c:pt>
                <c:pt idx="665">
                  <c:v>91.164383561643831</c:v>
                </c:pt>
                <c:pt idx="666">
                  <c:v>91.30136986301369</c:v>
                </c:pt>
                <c:pt idx="667">
                  <c:v>91.438356164383549</c:v>
                </c:pt>
                <c:pt idx="668">
                  <c:v>91.575342465753423</c:v>
                </c:pt>
                <c:pt idx="669">
                  <c:v>91.712328767123282</c:v>
                </c:pt>
                <c:pt idx="670">
                  <c:v>91.849315068493141</c:v>
                </c:pt>
                <c:pt idx="671">
                  <c:v>91.986301369863</c:v>
                </c:pt>
                <c:pt idx="672">
                  <c:v>92.123287671232873</c:v>
                </c:pt>
                <c:pt idx="673">
                  <c:v>92.260273972602732</c:v>
                </c:pt>
                <c:pt idx="674">
                  <c:v>92.397260273972591</c:v>
                </c:pt>
                <c:pt idx="675">
                  <c:v>92.534246575342465</c:v>
                </c:pt>
                <c:pt idx="676">
                  <c:v>92.671232876712324</c:v>
                </c:pt>
                <c:pt idx="677">
                  <c:v>92.808219178082183</c:v>
                </c:pt>
                <c:pt idx="678">
                  <c:v>92.945205479452042</c:v>
                </c:pt>
                <c:pt idx="679">
                  <c:v>93.082191780821915</c:v>
                </c:pt>
                <c:pt idx="680">
                  <c:v>93.219178082191775</c:v>
                </c:pt>
                <c:pt idx="681">
                  <c:v>93.356164383561634</c:v>
                </c:pt>
                <c:pt idx="682">
                  <c:v>93.493150684931493</c:v>
                </c:pt>
                <c:pt idx="683">
                  <c:v>93.630136986301366</c:v>
                </c:pt>
                <c:pt idx="684">
                  <c:v>93.767123287671225</c:v>
                </c:pt>
                <c:pt idx="685">
                  <c:v>93.904109589041084</c:v>
                </c:pt>
                <c:pt idx="686">
                  <c:v>94.041095890410958</c:v>
                </c:pt>
                <c:pt idx="687">
                  <c:v>94.178082191780817</c:v>
                </c:pt>
                <c:pt idx="688">
                  <c:v>94.315068493150676</c:v>
                </c:pt>
                <c:pt idx="689">
                  <c:v>94.452054794520535</c:v>
                </c:pt>
                <c:pt idx="690">
                  <c:v>94.589041095890408</c:v>
                </c:pt>
                <c:pt idx="691">
                  <c:v>94.726027397260268</c:v>
                </c:pt>
                <c:pt idx="692">
                  <c:v>94.863013698630127</c:v>
                </c:pt>
                <c:pt idx="693">
                  <c:v>94.999999999999986</c:v>
                </c:pt>
                <c:pt idx="694">
                  <c:v>95.136986301369859</c:v>
                </c:pt>
                <c:pt idx="695">
                  <c:v>95.273972602739718</c:v>
                </c:pt>
                <c:pt idx="696">
                  <c:v>95.410958904109577</c:v>
                </c:pt>
                <c:pt idx="697">
                  <c:v>95.547945205479451</c:v>
                </c:pt>
                <c:pt idx="698">
                  <c:v>95.68493150684931</c:v>
                </c:pt>
                <c:pt idx="699">
                  <c:v>95.821917808219169</c:v>
                </c:pt>
                <c:pt idx="700">
                  <c:v>95.958904109589028</c:v>
                </c:pt>
                <c:pt idx="701">
                  <c:v>96.095890410958901</c:v>
                </c:pt>
                <c:pt idx="702">
                  <c:v>96.232876712328761</c:v>
                </c:pt>
                <c:pt idx="703">
                  <c:v>96.36986301369862</c:v>
                </c:pt>
                <c:pt idx="704">
                  <c:v>96.506849315068479</c:v>
                </c:pt>
                <c:pt idx="705">
                  <c:v>96.643835616438352</c:v>
                </c:pt>
                <c:pt idx="706">
                  <c:v>96.780821917808211</c:v>
                </c:pt>
                <c:pt idx="707">
                  <c:v>96.91780821917807</c:v>
                </c:pt>
                <c:pt idx="708">
                  <c:v>97.054794520547944</c:v>
                </c:pt>
                <c:pt idx="709">
                  <c:v>97.191780821917803</c:v>
                </c:pt>
                <c:pt idx="710">
                  <c:v>97.328767123287662</c:v>
                </c:pt>
                <c:pt idx="711">
                  <c:v>97.465753424657521</c:v>
                </c:pt>
                <c:pt idx="712">
                  <c:v>97.602739726027394</c:v>
                </c:pt>
                <c:pt idx="713">
                  <c:v>97.739726027397253</c:v>
                </c:pt>
                <c:pt idx="714">
                  <c:v>97.876712328767113</c:v>
                </c:pt>
                <c:pt idx="715">
                  <c:v>98.013698630136986</c:v>
                </c:pt>
                <c:pt idx="716">
                  <c:v>98.150684931506845</c:v>
                </c:pt>
                <c:pt idx="717">
                  <c:v>98.287671232876704</c:v>
                </c:pt>
                <c:pt idx="718">
                  <c:v>98.424657534246563</c:v>
                </c:pt>
                <c:pt idx="719">
                  <c:v>98.561643835616437</c:v>
                </c:pt>
                <c:pt idx="720">
                  <c:v>98.698630136986296</c:v>
                </c:pt>
                <c:pt idx="721">
                  <c:v>98.835616438356155</c:v>
                </c:pt>
                <c:pt idx="722">
                  <c:v>98.972602739726014</c:v>
                </c:pt>
                <c:pt idx="723">
                  <c:v>99.109589041095887</c:v>
                </c:pt>
                <c:pt idx="724">
                  <c:v>99.246575342465746</c:v>
                </c:pt>
                <c:pt idx="725">
                  <c:v>99.383561643835606</c:v>
                </c:pt>
                <c:pt idx="726">
                  <c:v>99.520547945205479</c:v>
                </c:pt>
                <c:pt idx="727">
                  <c:v>99.657534246575338</c:v>
                </c:pt>
                <c:pt idx="728">
                  <c:v>99.794520547945197</c:v>
                </c:pt>
                <c:pt idx="729">
                  <c:v>99.931506849315056</c:v>
                </c:pt>
              </c:numCache>
            </c:numRef>
          </c:xVal>
          <c:yVal>
            <c:numRef>
              <c:f>Sheet3!$F$31:$F$760</c:f>
              <c:numCache>
                <c:formatCode>General</c:formatCode>
                <c:ptCount val="7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43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51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60</c:v>
                </c:pt>
                <c:pt idx="43">
                  <c:v>62</c:v>
                </c:pt>
                <c:pt idx="44">
                  <c:v>62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66</c:v>
                </c:pt>
                <c:pt idx="49">
                  <c:v>68</c:v>
                </c:pt>
                <c:pt idx="50">
                  <c:v>72</c:v>
                </c:pt>
                <c:pt idx="51">
                  <c:v>77</c:v>
                </c:pt>
                <c:pt idx="52">
                  <c:v>79</c:v>
                </c:pt>
                <c:pt idx="53">
                  <c:v>87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97</c:v>
                </c:pt>
                <c:pt idx="59">
                  <c:v>99</c:v>
                </c:pt>
                <c:pt idx="60">
                  <c:v>99</c:v>
                </c:pt>
                <c:pt idx="61">
                  <c:v>104</c:v>
                </c:pt>
                <c:pt idx="62">
                  <c:v>107</c:v>
                </c:pt>
                <c:pt idx="63">
                  <c:v>108</c:v>
                </c:pt>
                <c:pt idx="64">
                  <c:v>110</c:v>
                </c:pt>
                <c:pt idx="65">
                  <c:v>111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122</c:v>
                </c:pt>
                <c:pt idx="75">
                  <c:v>123</c:v>
                </c:pt>
                <c:pt idx="76">
                  <c:v>123</c:v>
                </c:pt>
                <c:pt idx="77">
                  <c:v>125</c:v>
                </c:pt>
                <c:pt idx="78">
                  <c:v>126</c:v>
                </c:pt>
                <c:pt idx="79">
                  <c:v>129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137</c:v>
                </c:pt>
                <c:pt idx="86">
                  <c:v>140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144</c:v>
                </c:pt>
                <c:pt idx="92">
                  <c:v>145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174</c:v>
                </c:pt>
                <c:pt idx="99">
                  <c:v>177</c:v>
                </c:pt>
                <c:pt idx="100">
                  <c:v>178</c:v>
                </c:pt>
                <c:pt idx="101">
                  <c:v>181</c:v>
                </c:pt>
                <c:pt idx="102">
                  <c:v>182</c:v>
                </c:pt>
                <c:pt idx="103">
                  <c:v>189</c:v>
                </c:pt>
                <c:pt idx="104">
                  <c:v>191</c:v>
                </c:pt>
                <c:pt idx="105">
                  <c:v>194</c:v>
                </c:pt>
                <c:pt idx="106">
                  <c:v>195</c:v>
                </c:pt>
                <c:pt idx="107">
                  <c:v>195</c:v>
                </c:pt>
                <c:pt idx="108">
                  <c:v>197</c:v>
                </c:pt>
                <c:pt idx="109">
                  <c:v>199</c:v>
                </c:pt>
                <c:pt idx="110">
                  <c:v>202</c:v>
                </c:pt>
                <c:pt idx="111">
                  <c:v>203</c:v>
                </c:pt>
                <c:pt idx="112">
                  <c:v>203</c:v>
                </c:pt>
                <c:pt idx="113">
                  <c:v>207</c:v>
                </c:pt>
                <c:pt idx="114">
                  <c:v>207</c:v>
                </c:pt>
                <c:pt idx="115">
                  <c:v>213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220</c:v>
                </c:pt>
                <c:pt idx="120">
                  <c:v>224</c:v>
                </c:pt>
                <c:pt idx="121">
                  <c:v>224</c:v>
                </c:pt>
                <c:pt idx="122">
                  <c:v>228</c:v>
                </c:pt>
                <c:pt idx="123">
                  <c:v>235</c:v>
                </c:pt>
                <c:pt idx="124">
                  <c:v>237</c:v>
                </c:pt>
                <c:pt idx="125">
                  <c:v>239</c:v>
                </c:pt>
                <c:pt idx="126">
                  <c:v>246</c:v>
                </c:pt>
                <c:pt idx="127">
                  <c:v>248</c:v>
                </c:pt>
                <c:pt idx="128">
                  <c:v>249</c:v>
                </c:pt>
                <c:pt idx="129">
                  <c:v>254</c:v>
                </c:pt>
                <c:pt idx="130">
                  <c:v>257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268</c:v>
                </c:pt>
                <c:pt idx="135">
                  <c:v>269</c:v>
                </c:pt>
                <c:pt idx="136">
                  <c:v>272</c:v>
                </c:pt>
                <c:pt idx="137">
                  <c:v>278</c:v>
                </c:pt>
                <c:pt idx="138">
                  <c:v>279</c:v>
                </c:pt>
                <c:pt idx="139">
                  <c:v>281</c:v>
                </c:pt>
                <c:pt idx="140">
                  <c:v>282</c:v>
                </c:pt>
                <c:pt idx="141">
                  <c:v>283</c:v>
                </c:pt>
                <c:pt idx="142">
                  <c:v>285</c:v>
                </c:pt>
                <c:pt idx="143">
                  <c:v>285</c:v>
                </c:pt>
                <c:pt idx="144">
                  <c:v>288</c:v>
                </c:pt>
                <c:pt idx="145">
                  <c:v>294</c:v>
                </c:pt>
                <c:pt idx="146">
                  <c:v>299</c:v>
                </c:pt>
                <c:pt idx="147">
                  <c:v>299</c:v>
                </c:pt>
                <c:pt idx="148">
                  <c:v>306</c:v>
                </c:pt>
                <c:pt idx="149">
                  <c:v>307</c:v>
                </c:pt>
                <c:pt idx="150">
                  <c:v>310</c:v>
                </c:pt>
                <c:pt idx="151">
                  <c:v>313</c:v>
                </c:pt>
                <c:pt idx="152">
                  <c:v>321</c:v>
                </c:pt>
                <c:pt idx="153">
                  <c:v>321</c:v>
                </c:pt>
                <c:pt idx="154">
                  <c:v>323</c:v>
                </c:pt>
                <c:pt idx="155">
                  <c:v>326</c:v>
                </c:pt>
                <c:pt idx="156">
                  <c:v>345</c:v>
                </c:pt>
                <c:pt idx="157">
                  <c:v>346</c:v>
                </c:pt>
                <c:pt idx="158">
                  <c:v>346</c:v>
                </c:pt>
                <c:pt idx="159">
                  <c:v>347</c:v>
                </c:pt>
                <c:pt idx="160">
                  <c:v>349</c:v>
                </c:pt>
                <c:pt idx="161">
                  <c:v>352</c:v>
                </c:pt>
                <c:pt idx="162">
                  <c:v>353</c:v>
                </c:pt>
                <c:pt idx="163">
                  <c:v>365</c:v>
                </c:pt>
                <c:pt idx="164">
                  <c:v>365</c:v>
                </c:pt>
                <c:pt idx="165">
                  <c:v>371</c:v>
                </c:pt>
                <c:pt idx="166">
                  <c:v>374</c:v>
                </c:pt>
                <c:pt idx="167">
                  <c:v>377</c:v>
                </c:pt>
                <c:pt idx="168">
                  <c:v>381</c:v>
                </c:pt>
                <c:pt idx="169">
                  <c:v>387</c:v>
                </c:pt>
                <c:pt idx="170">
                  <c:v>389</c:v>
                </c:pt>
                <c:pt idx="171">
                  <c:v>390</c:v>
                </c:pt>
                <c:pt idx="172">
                  <c:v>394</c:v>
                </c:pt>
                <c:pt idx="173">
                  <c:v>401</c:v>
                </c:pt>
                <c:pt idx="174">
                  <c:v>405</c:v>
                </c:pt>
                <c:pt idx="175">
                  <c:v>418</c:v>
                </c:pt>
                <c:pt idx="176">
                  <c:v>422</c:v>
                </c:pt>
                <c:pt idx="177">
                  <c:v>423</c:v>
                </c:pt>
                <c:pt idx="178">
                  <c:v>427</c:v>
                </c:pt>
                <c:pt idx="179">
                  <c:v>430</c:v>
                </c:pt>
                <c:pt idx="180">
                  <c:v>431</c:v>
                </c:pt>
                <c:pt idx="181">
                  <c:v>434</c:v>
                </c:pt>
                <c:pt idx="182">
                  <c:v>435</c:v>
                </c:pt>
                <c:pt idx="183">
                  <c:v>438</c:v>
                </c:pt>
                <c:pt idx="184">
                  <c:v>438</c:v>
                </c:pt>
                <c:pt idx="185">
                  <c:v>439</c:v>
                </c:pt>
                <c:pt idx="186">
                  <c:v>444</c:v>
                </c:pt>
                <c:pt idx="187">
                  <c:v>446</c:v>
                </c:pt>
                <c:pt idx="188">
                  <c:v>446</c:v>
                </c:pt>
                <c:pt idx="189">
                  <c:v>447</c:v>
                </c:pt>
                <c:pt idx="190">
                  <c:v>447</c:v>
                </c:pt>
                <c:pt idx="191">
                  <c:v>450</c:v>
                </c:pt>
                <c:pt idx="192">
                  <c:v>465</c:v>
                </c:pt>
                <c:pt idx="193">
                  <c:v>469</c:v>
                </c:pt>
                <c:pt idx="194">
                  <c:v>475</c:v>
                </c:pt>
                <c:pt idx="195">
                  <c:v>475</c:v>
                </c:pt>
                <c:pt idx="196">
                  <c:v>478</c:v>
                </c:pt>
                <c:pt idx="197">
                  <c:v>478</c:v>
                </c:pt>
                <c:pt idx="198">
                  <c:v>480</c:v>
                </c:pt>
                <c:pt idx="199">
                  <c:v>486</c:v>
                </c:pt>
                <c:pt idx="200">
                  <c:v>486</c:v>
                </c:pt>
                <c:pt idx="201">
                  <c:v>491</c:v>
                </c:pt>
                <c:pt idx="202">
                  <c:v>491</c:v>
                </c:pt>
                <c:pt idx="203">
                  <c:v>495</c:v>
                </c:pt>
                <c:pt idx="204">
                  <c:v>501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510</c:v>
                </c:pt>
                <c:pt idx="209">
                  <c:v>522</c:v>
                </c:pt>
                <c:pt idx="210">
                  <c:v>522</c:v>
                </c:pt>
                <c:pt idx="211">
                  <c:v>527</c:v>
                </c:pt>
                <c:pt idx="212">
                  <c:v>530</c:v>
                </c:pt>
                <c:pt idx="213">
                  <c:v>537</c:v>
                </c:pt>
                <c:pt idx="214">
                  <c:v>537</c:v>
                </c:pt>
                <c:pt idx="215">
                  <c:v>543</c:v>
                </c:pt>
                <c:pt idx="216">
                  <c:v>550</c:v>
                </c:pt>
                <c:pt idx="217">
                  <c:v>552</c:v>
                </c:pt>
                <c:pt idx="218">
                  <c:v>558</c:v>
                </c:pt>
                <c:pt idx="219">
                  <c:v>562</c:v>
                </c:pt>
                <c:pt idx="220">
                  <c:v>567</c:v>
                </c:pt>
                <c:pt idx="221">
                  <c:v>569</c:v>
                </c:pt>
                <c:pt idx="222">
                  <c:v>569</c:v>
                </c:pt>
                <c:pt idx="223">
                  <c:v>572</c:v>
                </c:pt>
                <c:pt idx="224">
                  <c:v>574</c:v>
                </c:pt>
                <c:pt idx="225">
                  <c:v>577</c:v>
                </c:pt>
                <c:pt idx="226">
                  <c:v>581</c:v>
                </c:pt>
                <c:pt idx="227">
                  <c:v>582</c:v>
                </c:pt>
                <c:pt idx="228">
                  <c:v>583</c:v>
                </c:pt>
                <c:pt idx="229">
                  <c:v>585</c:v>
                </c:pt>
                <c:pt idx="230">
                  <c:v>588</c:v>
                </c:pt>
                <c:pt idx="231">
                  <c:v>592</c:v>
                </c:pt>
                <c:pt idx="232">
                  <c:v>594</c:v>
                </c:pt>
                <c:pt idx="233">
                  <c:v>598</c:v>
                </c:pt>
                <c:pt idx="234">
                  <c:v>598</c:v>
                </c:pt>
                <c:pt idx="235">
                  <c:v>599</c:v>
                </c:pt>
                <c:pt idx="236">
                  <c:v>603</c:v>
                </c:pt>
                <c:pt idx="237">
                  <c:v>606</c:v>
                </c:pt>
                <c:pt idx="238">
                  <c:v>609</c:v>
                </c:pt>
                <c:pt idx="239">
                  <c:v>611</c:v>
                </c:pt>
                <c:pt idx="240">
                  <c:v>611</c:v>
                </c:pt>
                <c:pt idx="241">
                  <c:v>618</c:v>
                </c:pt>
                <c:pt idx="242">
                  <c:v>619</c:v>
                </c:pt>
                <c:pt idx="243">
                  <c:v>619</c:v>
                </c:pt>
                <c:pt idx="244">
                  <c:v>623</c:v>
                </c:pt>
                <c:pt idx="245">
                  <c:v>624</c:v>
                </c:pt>
                <c:pt idx="246">
                  <c:v>630</c:v>
                </c:pt>
                <c:pt idx="247">
                  <c:v>633</c:v>
                </c:pt>
                <c:pt idx="248">
                  <c:v>634</c:v>
                </c:pt>
                <c:pt idx="249">
                  <c:v>637</c:v>
                </c:pt>
                <c:pt idx="250">
                  <c:v>639</c:v>
                </c:pt>
                <c:pt idx="251">
                  <c:v>640</c:v>
                </c:pt>
                <c:pt idx="252">
                  <c:v>644</c:v>
                </c:pt>
                <c:pt idx="253">
                  <c:v>644</c:v>
                </c:pt>
                <c:pt idx="254">
                  <c:v>646</c:v>
                </c:pt>
                <c:pt idx="255">
                  <c:v>654</c:v>
                </c:pt>
                <c:pt idx="256">
                  <c:v>654</c:v>
                </c:pt>
                <c:pt idx="257">
                  <c:v>666</c:v>
                </c:pt>
                <c:pt idx="258">
                  <c:v>671</c:v>
                </c:pt>
                <c:pt idx="259">
                  <c:v>684</c:v>
                </c:pt>
                <c:pt idx="260">
                  <c:v>688</c:v>
                </c:pt>
                <c:pt idx="261">
                  <c:v>691</c:v>
                </c:pt>
                <c:pt idx="262">
                  <c:v>703</c:v>
                </c:pt>
                <c:pt idx="263">
                  <c:v>709</c:v>
                </c:pt>
                <c:pt idx="264">
                  <c:v>709</c:v>
                </c:pt>
                <c:pt idx="265">
                  <c:v>712</c:v>
                </c:pt>
                <c:pt idx="266">
                  <c:v>724</c:v>
                </c:pt>
                <c:pt idx="267">
                  <c:v>737</c:v>
                </c:pt>
                <c:pt idx="268">
                  <c:v>739</c:v>
                </c:pt>
                <c:pt idx="269">
                  <c:v>739</c:v>
                </c:pt>
                <c:pt idx="270">
                  <c:v>742</c:v>
                </c:pt>
                <c:pt idx="271">
                  <c:v>766</c:v>
                </c:pt>
                <c:pt idx="272">
                  <c:v>767</c:v>
                </c:pt>
                <c:pt idx="273">
                  <c:v>770</c:v>
                </c:pt>
                <c:pt idx="274">
                  <c:v>788</c:v>
                </c:pt>
                <c:pt idx="275">
                  <c:v>790</c:v>
                </c:pt>
                <c:pt idx="276">
                  <c:v>792</c:v>
                </c:pt>
                <c:pt idx="277">
                  <c:v>796</c:v>
                </c:pt>
                <c:pt idx="278">
                  <c:v>803</c:v>
                </c:pt>
                <c:pt idx="279">
                  <c:v>809</c:v>
                </c:pt>
                <c:pt idx="280">
                  <c:v>817</c:v>
                </c:pt>
                <c:pt idx="281">
                  <c:v>829</c:v>
                </c:pt>
                <c:pt idx="282">
                  <c:v>834</c:v>
                </c:pt>
                <c:pt idx="283">
                  <c:v>841</c:v>
                </c:pt>
                <c:pt idx="284">
                  <c:v>860</c:v>
                </c:pt>
                <c:pt idx="285">
                  <c:v>864</c:v>
                </c:pt>
                <c:pt idx="286">
                  <c:v>866</c:v>
                </c:pt>
                <c:pt idx="287">
                  <c:v>869</c:v>
                </c:pt>
                <c:pt idx="288">
                  <c:v>870</c:v>
                </c:pt>
                <c:pt idx="289">
                  <c:v>874</c:v>
                </c:pt>
                <c:pt idx="290">
                  <c:v>887</c:v>
                </c:pt>
                <c:pt idx="291">
                  <c:v>893</c:v>
                </c:pt>
                <c:pt idx="292">
                  <c:v>903</c:v>
                </c:pt>
                <c:pt idx="293">
                  <c:v>912</c:v>
                </c:pt>
                <c:pt idx="294">
                  <c:v>923</c:v>
                </c:pt>
                <c:pt idx="295">
                  <c:v>929</c:v>
                </c:pt>
                <c:pt idx="296">
                  <c:v>934</c:v>
                </c:pt>
                <c:pt idx="297">
                  <c:v>941</c:v>
                </c:pt>
                <c:pt idx="298">
                  <c:v>949</c:v>
                </c:pt>
                <c:pt idx="299">
                  <c:v>964</c:v>
                </c:pt>
                <c:pt idx="300">
                  <c:v>966</c:v>
                </c:pt>
                <c:pt idx="301">
                  <c:v>967</c:v>
                </c:pt>
                <c:pt idx="302">
                  <c:v>969</c:v>
                </c:pt>
                <c:pt idx="303">
                  <c:v>971</c:v>
                </c:pt>
                <c:pt idx="304">
                  <c:v>982</c:v>
                </c:pt>
                <c:pt idx="305">
                  <c:v>985</c:v>
                </c:pt>
                <c:pt idx="306">
                  <c:v>989</c:v>
                </c:pt>
                <c:pt idx="307">
                  <c:v>994</c:v>
                </c:pt>
                <c:pt idx="308">
                  <c:v>1015</c:v>
                </c:pt>
                <c:pt idx="309">
                  <c:v>1021</c:v>
                </c:pt>
                <c:pt idx="310">
                  <c:v>1029</c:v>
                </c:pt>
                <c:pt idx="311">
                  <c:v>1035</c:v>
                </c:pt>
                <c:pt idx="312">
                  <c:v>1045</c:v>
                </c:pt>
                <c:pt idx="313">
                  <c:v>1046</c:v>
                </c:pt>
                <c:pt idx="314">
                  <c:v>1057</c:v>
                </c:pt>
                <c:pt idx="315">
                  <c:v>1061</c:v>
                </c:pt>
                <c:pt idx="316">
                  <c:v>1064</c:v>
                </c:pt>
                <c:pt idx="317">
                  <c:v>1078</c:v>
                </c:pt>
                <c:pt idx="318">
                  <c:v>1078</c:v>
                </c:pt>
                <c:pt idx="319">
                  <c:v>1094</c:v>
                </c:pt>
                <c:pt idx="320">
                  <c:v>1104</c:v>
                </c:pt>
                <c:pt idx="321">
                  <c:v>1110</c:v>
                </c:pt>
                <c:pt idx="322">
                  <c:v>1125</c:v>
                </c:pt>
                <c:pt idx="323">
                  <c:v>1130</c:v>
                </c:pt>
                <c:pt idx="324">
                  <c:v>1137</c:v>
                </c:pt>
                <c:pt idx="325">
                  <c:v>1145</c:v>
                </c:pt>
                <c:pt idx="326">
                  <c:v>1168</c:v>
                </c:pt>
                <c:pt idx="327">
                  <c:v>1175</c:v>
                </c:pt>
                <c:pt idx="328">
                  <c:v>1176</c:v>
                </c:pt>
                <c:pt idx="329">
                  <c:v>1180</c:v>
                </c:pt>
                <c:pt idx="330">
                  <c:v>1208</c:v>
                </c:pt>
                <c:pt idx="331">
                  <c:v>1215</c:v>
                </c:pt>
                <c:pt idx="332">
                  <c:v>1219</c:v>
                </c:pt>
                <c:pt idx="333">
                  <c:v>1228</c:v>
                </c:pt>
                <c:pt idx="334">
                  <c:v>1233</c:v>
                </c:pt>
                <c:pt idx="335">
                  <c:v>1240</c:v>
                </c:pt>
                <c:pt idx="336">
                  <c:v>1240</c:v>
                </c:pt>
                <c:pt idx="337">
                  <c:v>1245</c:v>
                </c:pt>
                <c:pt idx="338">
                  <c:v>1268</c:v>
                </c:pt>
                <c:pt idx="339">
                  <c:v>1276</c:v>
                </c:pt>
                <c:pt idx="340">
                  <c:v>1278</c:v>
                </c:pt>
                <c:pt idx="341">
                  <c:v>1280</c:v>
                </c:pt>
                <c:pt idx="342">
                  <c:v>1297</c:v>
                </c:pt>
                <c:pt idx="343">
                  <c:v>1297</c:v>
                </c:pt>
                <c:pt idx="344">
                  <c:v>1301</c:v>
                </c:pt>
                <c:pt idx="345">
                  <c:v>1303</c:v>
                </c:pt>
                <c:pt idx="346">
                  <c:v>1305</c:v>
                </c:pt>
                <c:pt idx="347">
                  <c:v>1305</c:v>
                </c:pt>
                <c:pt idx="348">
                  <c:v>1309</c:v>
                </c:pt>
                <c:pt idx="349">
                  <c:v>1315</c:v>
                </c:pt>
                <c:pt idx="350">
                  <c:v>1317</c:v>
                </c:pt>
                <c:pt idx="351">
                  <c:v>1325</c:v>
                </c:pt>
                <c:pt idx="352">
                  <c:v>1330</c:v>
                </c:pt>
                <c:pt idx="353">
                  <c:v>1340</c:v>
                </c:pt>
                <c:pt idx="354">
                  <c:v>1344</c:v>
                </c:pt>
                <c:pt idx="355">
                  <c:v>1355</c:v>
                </c:pt>
                <c:pt idx="356">
                  <c:v>1355</c:v>
                </c:pt>
                <c:pt idx="357">
                  <c:v>1360</c:v>
                </c:pt>
                <c:pt idx="358">
                  <c:v>1369</c:v>
                </c:pt>
                <c:pt idx="359">
                  <c:v>1376</c:v>
                </c:pt>
                <c:pt idx="360">
                  <c:v>1382</c:v>
                </c:pt>
                <c:pt idx="361">
                  <c:v>1418</c:v>
                </c:pt>
                <c:pt idx="362">
                  <c:v>1425</c:v>
                </c:pt>
                <c:pt idx="363">
                  <c:v>1428</c:v>
                </c:pt>
                <c:pt idx="364">
                  <c:v>1433</c:v>
                </c:pt>
                <c:pt idx="365">
                  <c:v>1443</c:v>
                </c:pt>
                <c:pt idx="366">
                  <c:v>1453</c:v>
                </c:pt>
                <c:pt idx="367">
                  <c:v>1479</c:v>
                </c:pt>
                <c:pt idx="368">
                  <c:v>1479</c:v>
                </c:pt>
                <c:pt idx="369">
                  <c:v>1485</c:v>
                </c:pt>
                <c:pt idx="370">
                  <c:v>1485</c:v>
                </c:pt>
                <c:pt idx="371">
                  <c:v>1492</c:v>
                </c:pt>
                <c:pt idx="372">
                  <c:v>1492</c:v>
                </c:pt>
                <c:pt idx="373">
                  <c:v>1502</c:v>
                </c:pt>
                <c:pt idx="374">
                  <c:v>1509</c:v>
                </c:pt>
                <c:pt idx="375">
                  <c:v>1513</c:v>
                </c:pt>
                <c:pt idx="376">
                  <c:v>1517</c:v>
                </c:pt>
                <c:pt idx="377">
                  <c:v>1520</c:v>
                </c:pt>
                <c:pt idx="378">
                  <c:v>1521</c:v>
                </c:pt>
                <c:pt idx="379">
                  <c:v>1521</c:v>
                </c:pt>
                <c:pt idx="380">
                  <c:v>1537</c:v>
                </c:pt>
                <c:pt idx="381">
                  <c:v>1540</c:v>
                </c:pt>
                <c:pt idx="382">
                  <c:v>1540</c:v>
                </c:pt>
                <c:pt idx="383">
                  <c:v>1550</c:v>
                </c:pt>
                <c:pt idx="384">
                  <c:v>1553</c:v>
                </c:pt>
                <c:pt idx="385">
                  <c:v>1568</c:v>
                </c:pt>
                <c:pt idx="386">
                  <c:v>1568</c:v>
                </c:pt>
                <c:pt idx="387">
                  <c:v>1575</c:v>
                </c:pt>
                <c:pt idx="388">
                  <c:v>1597</c:v>
                </c:pt>
                <c:pt idx="389">
                  <c:v>1619</c:v>
                </c:pt>
                <c:pt idx="390">
                  <c:v>1620</c:v>
                </c:pt>
                <c:pt idx="391">
                  <c:v>1624</c:v>
                </c:pt>
                <c:pt idx="392">
                  <c:v>1627</c:v>
                </c:pt>
                <c:pt idx="393">
                  <c:v>1657</c:v>
                </c:pt>
                <c:pt idx="394">
                  <c:v>1665</c:v>
                </c:pt>
                <c:pt idx="395">
                  <c:v>1669</c:v>
                </c:pt>
                <c:pt idx="396">
                  <c:v>1681</c:v>
                </c:pt>
                <c:pt idx="397">
                  <c:v>1685</c:v>
                </c:pt>
                <c:pt idx="398">
                  <c:v>1689</c:v>
                </c:pt>
                <c:pt idx="399">
                  <c:v>1696</c:v>
                </c:pt>
                <c:pt idx="400">
                  <c:v>1703</c:v>
                </c:pt>
                <c:pt idx="401">
                  <c:v>1706</c:v>
                </c:pt>
                <c:pt idx="402">
                  <c:v>1721</c:v>
                </c:pt>
                <c:pt idx="403">
                  <c:v>1742</c:v>
                </c:pt>
                <c:pt idx="404">
                  <c:v>1753</c:v>
                </c:pt>
                <c:pt idx="405">
                  <c:v>1773</c:v>
                </c:pt>
                <c:pt idx="406">
                  <c:v>1776</c:v>
                </c:pt>
                <c:pt idx="407">
                  <c:v>1782</c:v>
                </c:pt>
                <c:pt idx="408">
                  <c:v>1785</c:v>
                </c:pt>
                <c:pt idx="409">
                  <c:v>1791</c:v>
                </c:pt>
                <c:pt idx="410">
                  <c:v>1810</c:v>
                </c:pt>
                <c:pt idx="411">
                  <c:v>1863</c:v>
                </c:pt>
                <c:pt idx="412">
                  <c:v>1884</c:v>
                </c:pt>
                <c:pt idx="413">
                  <c:v>1885</c:v>
                </c:pt>
                <c:pt idx="414">
                  <c:v>1914</c:v>
                </c:pt>
                <c:pt idx="415">
                  <c:v>1915</c:v>
                </c:pt>
                <c:pt idx="416">
                  <c:v>1924</c:v>
                </c:pt>
                <c:pt idx="417">
                  <c:v>1925</c:v>
                </c:pt>
                <c:pt idx="418">
                  <c:v>1934</c:v>
                </c:pt>
                <c:pt idx="419">
                  <c:v>1941</c:v>
                </c:pt>
                <c:pt idx="420">
                  <c:v>1942</c:v>
                </c:pt>
                <c:pt idx="421">
                  <c:v>1980</c:v>
                </c:pt>
                <c:pt idx="422">
                  <c:v>2010</c:v>
                </c:pt>
                <c:pt idx="423">
                  <c:v>2014</c:v>
                </c:pt>
                <c:pt idx="424">
                  <c:v>2016</c:v>
                </c:pt>
                <c:pt idx="425">
                  <c:v>2020</c:v>
                </c:pt>
                <c:pt idx="426">
                  <c:v>2030</c:v>
                </c:pt>
                <c:pt idx="427">
                  <c:v>2041</c:v>
                </c:pt>
                <c:pt idx="428">
                  <c:v>2046</c:v>
                </c:pt>
                <c:pt idx="429">
                  <c:v>2073</c:v>
                </c:pt>
                <c:pt idx="430">
                  <c:v>2077</c:v>
                </c:pt>
                <c:pt idx="431">
                  <c:v>2097</c:v>
                </c:pt>
                <c:pt idx="432">
                  <c:v>2100</c:v>
                </c:pt>
                <c:pt idx="433">
                  <c:v>2146</c:v>
                </c:pt>
                <c:pt idx="434">
                  <c:v>2166</c:v>
                </c:pt>
                <c:pt idx="435">
                  <c:v>2173</c:v>
                </c:pt>
                <c:pt idx="436">
                  <c:v>2181</c:v>
                </c:pt>
                <c:pt idx="437">
                  <c:v>2224</c:v>
                </c:pt>
                <c:pt idx="438">
                  <c:v>2239</c:v>
                </c:pt>
                <c:pt idx="439">
                  <c:v>2260</c:v>
                </c:pt>
                <c:pt idx="440">
                  <c:v>2277</c:v>
                </c:pt>
                <c:pt idx="441">
                  <c:v>2318</c:v>
                </c:pt>
                <c:pt idx="442">
                  <c:v>2321</c:v>
                </c:pt>
                <c:pt idx="443">
                  <c:v>2371</c:v>
                </c:pt>
                <c:pt idx="444">
                  <c:v>2375</c:v>
                </c:pt>
                <c:pt idx="445">
                  <c:v>2376</c:v>
                </c:pt>
                <c:pt idx="446">
                  <c:v>2382</c:v>
                </c:pt>
                <c:pt idx="447">
                  <c:v>2397</c:v>
                </c:pt>
                <c:pt idx="448">
                  <c:v>2398</c:v>
                </c:pt>
                <c:pt idx="449">
                  <c:v>2400</c:v>
                </c:pt>
                <c:pt idx="450">
                  <c:v>2419</c:v>
                </c:pt>
                <c:pt idx="451">
                  <c:v>2425</c:v>
                </c:pt>
                <c:pt idx="452">
                  <c:v>2435</c:v>
                </c:pt>
                <c:pt idx="453">
                  <c:v>2453</c:v>
                </c:pt>
                <c:pt idx="454">
                  <c:v>2459</c:v>
                </c:pt>
                <c:pt idx="455">
                  <c:v>2494</c:v>
                </c:pt>
                <c:pt idx="456">
                  <c:v>2496</c:v>
                </c:pt>
                <c:pt idx="457">
                  <c:v>2505</c:v>
                </c:pt>
                <c:pt idx="458">
                  <c:v>2510</c:v>
                </c:pt>
                <c:pt idx="459">
                  <c:v>2570</c:v>
                </c:pt>
                <c:pt idx="460">
                  <c:v>2574</c:v>
                </c:pt>
                <c:pt idx="461">
                  <c:v>2586</c:v>
                </c:pt>
                <c:pt idx="462">
                  <c:v>2598</c:v>
                </c:pt>
                <c:pt idx="463">
                  <c:v>2640</c:v>
                </c:pt>
                <c:pt idx="464">
                  <c:v>2647</c:v>
                </c:pt>
                <c:pt idx="465">
                  <c:v>2648</c:v>
                </c:pt>
                <c:pt idx="466">
                  <c:v>2652</c:v>
                </c:pt>
                <c:pt idx="467">
                  <c:v>2667</c:v>
                </c:pt>
                <c:pt idx="468">
                  <c:v>2673</c:v>
                </c:pt>
                <c:pt idx="469">
                  <c:v>2674</c:v>
                </c:pt>
                <c:pt idx="470">
                  <c:v>2691</c:v>
                </c:pt>
                <c:pt idx="471">
                  <c:v>2710</c:v>
                </c:pt>
                <c:pt idx="472">
                  <c:v>2742</c:v>
                </c:pt>
                <c:pt idx="473">
                  <c:v>2755</c:v>
                </c:pt>
                <c:pt idx="474">
                  <c:v>2760</c:v>
                </c:pt>
                <c:pt idx="475">
                  <c:v>2788</c:v>
                </c:pt>
                <c:pt idx="476">
                  <c:v>2795</c:v>
                </c:pt>
                <c:pt idx="477">
                  <c:v>2801</c:v>
                </c:pt>
                <c:pt idx="478">
                  <c:v>2826</c:v>
                </c:pt>
                <c:pt idx="479">
                  <c:v>2832</c:v>
                </c:pt>
                <c:pt idx="480">
                  <c:v>2832</c:v>
                </c:pt>
                <c:pt idx="481">
                  <c:v>2848</c:v>
                </c:pt>
                <c:pt idx="482">
                  <c:v>2874</c:v>
                </c:pt>
                <c:pt idx="483">
                  <c:v>2891</c:v>
                </c:pt>
                <c:pt idx="484">
                  <c:v>2942</c:v>
                </c:pt>
                <c:pt idx="485">
                  <c:v>2966</c:v>
                </c:pt>
                <c:pt idx="486">
                  <c:v>2990</c:v>
                </c:pt>
                <c:pt idx="487">
                  <c:v>3010</c:v>
                </c:pt>
                <c:pt idx="488">
                  <c:v>3031</c:v>
                </c:pt>
                <c:pt idx="489">
                  <c:v>3040</c:v>
                </c:pt>
                <c:pt idx="490">
                  <c:v>3057</c:v>
                </c:pt>
                <c:pt idx="491">
                  <c:v>3089</c:v>
                </c:pt>
                <c:pt idx="492">
                  <c:v>3093</c:v>
                </c:pt>
                <c:pt idx="493">
                  <c:v>3139</c:v>
                </c:pt>
                <c:pt idx="494">
                  <c:v>3171</c:v>
                </c:pt>
                <c:pt idx="495">
                  <c:v>3206</c:v>
                </c:pt>
                <c:pt idx="496">
                  <c:v>3248</c:v>
                </c:pt>
                <c:pt idx="497">
                  <c:v>3270</c:v>
                </c:pt>
                <c:pt idx="498">
                  <c:v>3278</c:v>
                </c:pt>
                <c:pt idx="499">
                  <c:v>3303</c:v>
                </c:pt>
                <c:pt idx="500">
                  <c:v>3330</c:v>
                </c:pt>
                <c:pt idx="501">
                  <c:v>3330</c:v>
                </c:pt>
                <c:pt idx="502">
                  <c:v>3409</c:v>
                </c:pt>
                <c:pt idx="503">
                  <c:v>3420</c:v>
                </c:pt>
                <c:pt idx="504">
                  <c:v>3445</c:v>
                </c:pt>
                <c:pt idx="505">
                  <c:v>3455</c:v>
                </c:pt>
                <c:pt idx="506">
                  <c:v>3459</c:v>
                </c:pt>
                <c:pt idx="507">
                  <c:v>3511</c:v>
                </c:pt>
                <c:pt idx="508">
                  <c:v>3547</c:v>
                </c:pt>
                <c:pt idx="509">
                  <c:v>3589</c:v>
                </c:pt>
                <c:pt idx="510">
                  <c:v>3596</c:v>
                </c:pt>
                <c:pt idx="511">
                  <c:v>3609</c:v>
                </c:pt>
                <c:pt idx="512">
                  <c:v>3654</c:v>
                </c:pt>
                <c:pt idx="513">
                  <c:v>3677</c:v>
                </c:pt>
                <c:pt idx="514">
                  <c:v>3702</c:v>
                </c:pt>
                <c:pt idx="515">
                  <c:v>3705</c:v>
                </c:pt>
                <c:pt idx="516">
                  <c:v>3742</c:v>
                </c:pt>
                <c:pt idx="517">
                  <c:v>3747</c:v>
                </c:pt>
                <c:pt idx="518">
                  <c:v>3797</c:v>
                </c:pt>
                <c:pt idx="519">
                  <c:v>3817</c:v>
                </c:pt>
                <c:pt idx="520">
                  <c:v>3851</c:v>
                </c:pt>
                <c:pt idx="521">
                  <c:v>3872</c:v>
                </c:pt>
                <c:pt idx="522">
                  <c:v>3884</c:v>
                </c:pt>
                <c:pt idx="523">
                  <c:v>3894</c:v>
                </c:pt>
                <c:pt idx="524">
                  <c:v>3934</c:v>
                </c:pt>
                <c:pt idx="525">
                  <c:v>3968</c:v>
                </c:pt>
                <c:pt idx="526">
                  <c:v>3988</c:v>
                </c:pt>
                <c:pt idx="527">
                  <c:v>4032</c:v>
                </c:pt>
                <c:pt idx="528">
                  <c:v>4052</c:v>
                </c:pt>
                <c:pt idx="529">
                  <c:v>4087</c:v>
                </c:pt>
                <c:pt idx="530">
                  <c:v>4122</c:v>
                </c:pt>
                <c:pt idx="531">
                  <c:v>4127</c:v>
                </c:pt>
                <c:pt idx="532">
                  <c:v>4195</c:v>
                </c:pt>
                <c:pt idx="533">
                  <c:v>4212</c:v>
                </c:pt>
                <c:pt idx="534">
                  <c:v>4302</c:v>
                </c:pt>
                <c:pt idx="535">
                  <c:v>4327</c:v>
                </c:pt>
                <c:pt idx="536">
                  <c:v>4351</c:v>
                </c:pt>
                <c:pt idx="537">
                  <c:v>4458</c:v>
                </c:pt>
                <c:pt idx="538">
                  <c:v>4485</c:v>
                </c:pt>
                <c:pt idx="539">
                  <c:v>4500</c:v>
                </c:pt>
                <c:pt idx="540">
                  <c:v>4518</c:v>
                </c:pt>
                <c:pt idx="541">
                  <c:v>4527</c:v>
                </c:pt>
                <c:pt idx="542">
                  <c:v>4555</c:v>
                </c:pt>
                <c:pt idx="543">
                  <c:v>4569</c:v>
                </c:pt>
                <c:pt idx="544">
                  <c:v>4602</c:v>
                </c:pt>
                <c:pt idx="545">
                  <c:v>4630</c:v>
                </c:pt>
                <c:pt idx="546">
                  <c:v>4658</c:v>
                </c:pt>
                <c:pt idx="547">
                  <c:v>4679</c:v>
                </c:pt>
                <c:pt idx="548">
                  <c:v>4711</c:v>
                </c:pt>
                <c:pt idx="549">
                  <c:v>4758</c:v>
                </c:pt>
                <c:pt idx="550">
                  <c:v>4790</c:v>
                </c:pt>
                <c:pt idx="551">
                  <c:v>4821</c:v>
                </c:pt>
                <c:pt idx="552">
                  <c:v>4901</c:v>
                </c:pt>
                <c:pt idx="553">
                  <c:v>4926</c:v>
                </c:pt>
                <c:pt idx="554">
                  <c:v>4940</c:v>
                </c:pt>
                <c:pt idx="555">
                  <c:v>4947</c:v>
                </c:pt>
                <c:pt idx="556">
                  <c:v>4958</c:v>
                </c:pt>
                <c:pt idx="557">
                  <c:v>4960</c:v>
                </c:pt>
                <c:pt idx="558">
                  <c:v>5030</c:v>
                </c:pt>
                <c:pt idx="559">
                  <c:v>5032</c:v>
                </c:pt>
                <c:pt idx="560">
                  <c:v>5117</c:v>
                </c:pt>
                <c:pt idx="561">
                  <c:v>5228</c:v>
                </c:pt>
                <c:pt idx="562">
                  <c:v>5248</c:v>
                </c:pt>
                <c:pt idx="563">
                  <c:v>5248</c:v>
                </c:pt>
                <c:pt idx="564">
                  <c:v>5279</c:v>
                </c:pt>
                <c:pt idx="565">
                  <c:v>5355</c:v>
                </c:pt>
                <c:pt idx="566">
                  <c:v>5390</c:v>
                </c:pt>
                <c:pt idx="567">
                  <c:v>5473</c:v>
                </c:pt>
                <c:pt idx="568">
                  <c:v>5490</c:v>
                </c:pt>
                <c:pt idx="569">
                  <c:v>5601</c:v>
                </c:pt>
                <c:pt idx="570">
                  <c:v>5643</c:v>
                </c:pt>
                <c:pt idx="571">
                  <c:v>5706</c:v>
                </c:pt>
                <c:pt idx="572">
                  <c:v>5712</c:v>
                </c:pt>
                <c:pt idx="573">
                  <c:v>5735</c:v>
                </c:pt>
                <c:pt idx="574">
                  <c:v>5743</c:v>
                </c:pt>
                <c:pt idx="575">
                  <c:v>5758</c:v>
                </c:pt>
                <c:pt idx="576">
                  <c:v>5790</c:v>
                </c:pt>
                <c:pt idx="577">
                  <c:v>5814</c:v>
                </c:pt>
                <c:pt idx="578">
                  <c:v>5880</c:v>
                </c:pt>
                <c:pt idx="579">
                  <c:v>5896</c:v>
                </c:pt>
                <c:pt idx="580">
                  <c:v>5992</c:v>
                </c:pt>
                <c:pt idx="581">
                  <c:v>6033</c:v>
                </c:pt>
                <c:pt idx="582">
                  <c:v>6066</c:v>
                </c:pt>
                <c:pt idx="583">
                  <c:v>6086</c:v>
                </c:pt>
                <c:pt idx="584">
                  <c:v>6130</c:v>
                </c:pt>
                <c:pt idx="585">
                  <c:v>6236</c:v>
                </c:pt>
                <c:pt idx="586">
                  <c:v>6268</c:v>
                </c:pt>
                <c:pt idx="587">
                  <c:v>6419</c:v>
                </c:pt>
                <c:pt idx="588">
                  <c:v>6486</c:v>
                </c:pt>
                <c:pt idx="589">
                  <c:v>6492</c:v>
                </c:pt>
                <c:pt idx="590">
                  <c:v>6554</c:v>
                </c:pt>
                <c:pt idx="591">
                  <c:v>6649</c:v>
                </c:pt>
                <c:pt idx="592">
                  <c:v>6749</c:v>
                </c:pt>
                <c:pt idx="593">
                  <c:v>6795</c:v>
                </c:pt>
                <c:pt idx="594">
                  <c:v>6867</c:v>
                </c:pt>
                <c:pt idx="595">
                  <c:v>6879</c:v>
                </c:pt>
                <c:pt idx="596">
                  <c:v>7028</c:v>
                </c:pt>
                <c:pt idx="597">
                  <c:v>7059</c:v>
                </c:pt>
                <c:pt idx="598">
                  <c:v>7244</c:v>
                </c:pt>
                <c:pt idx="599">
                  <c:v>7528</c:v>
                </c:pt>
                <c:pt idx="600">
                  <c:v>7660</c:v>
                </c:pt>
                <c:pt idx="601">
                  <c:v>7793</c:v>
                </c:pt>
                <c:pt idx="602">
                  <c:v>8045</c:v>
                </c:pt>
                <c:pt idx="603">
                  <c:v>8172</c:v>
                </c:pt>
                <c:pt idx="604">
                  <c:v>8229</c:v>
                </c:pt>
                <c:pt idx="605">
                  <c:v>8411</c:v>
                </c:pt>
                <c:pt idx="606">
                  <c:v>8701</c:v>
                </c:pt>
                <c:pt idx="607">
                  <c:v>8790</c:v>
                </c:pt>
                <c:pt idx="608">
                  <c:v>8868</c:v>
                </c:pt>
                <c:pt idx="609">
                  <c:v>9625</c:v>
                </c:pt>
                <c:pt idx="610">
                  <c:v>10236</c:v>
                </c:pt>
                <c:pt idx="611">
                  <c:v>10379</c:v>
                </c:pt>
                <c:pt idx="612">
                  <c:v>10590</c:v>
                </c:pt>
                <c:pt idx="613">
                  <c:v>10728</c:v>
                </c:pt>
                <c:pt idx="614">
                  <c:v>10742</c:v>
                </c:pt>
                <c:pt idx="615">
                  <c:v>10814</c:v>
                </c:pt>
                <c:pt idx="616">
                  <c:v>12141</c:v>
                </c:pt>
                <c:pt idx="617">
                  <c:v>12149</c:v>
                </c:pt>
                <c:pt idx="618">
                  <c:v>12384</c:v>
                </c:pt>
                <c:pt idx="619">
                  <c:v>12413</c:v>
                </c:pt>
                <c:pt idx="620">
                  <c:v>12891</c:v>
                </c:pt>
                <c:pt idx="621">
                  <c:v>13668</c:v>
                </c:pt>
                <c:pt idx="622">
                  <c:v>14352</c:v>
                </c:pt>
                <c:pt idx="623">
                  <c:v>14529</c:v>
                </c:pt>
                <c:pt idx="624">
                  <c:v>14981</c:v>
                </c:pt>
                <c:pt idx="625">
                  <c:v>15353</c:v>
                </c:pt>
                <c:pt idx="626">
                  <c:v>15584</c:v>
                </c:pt>
                <c:pt idx="627">
                  <c:v>15778</c:v>
                </c:pt>
                <c:pt idx="628">
                  <c:v>15797</c:v>
                </c:pt>
                <c:pt idx="629">
                  <c:v>15825</c:v>
                </c:pt>
                <c:pt idx="630">
                  <c:v>15994</c:v>
                </c:pt>
                <c:pt idx="631">
                  <c:v>16003</c:v>
                </c:pt>
                <c:pt idx="632">
                  <c:v>16719</c:v>
                </c:pt>
                <c:pt idx="633">
                  <c:v>16926</c:v>
                </c:pt>
                <c:pt idx="634">
                  <c:v>17054</c:v>
                </c:pt>
                <c:pt idx="635">
                  <c:v>17713</c:v>
                </c:pt>
                <c:pt idx="636">
                  <c:v>17887</c:v>
                </c:pt>
                <c:pt idx="637">
                  <c:v>18206</c:v>
                </c:pt>
                <c:pt idx="638">
                  <c:v>19038</c:v>
                </c:pt>
                <c:pt idx="639">
                  <c:v>19254</c:v>
                </c:pt>
                <c:pt idx="640">
                  <c:v>19339</c:v>
                </c:pt>
                <c:pt idx="641">
                  <c:v>19591</c:v>
                </c:pt>
                <c:pt idx="642">
                  <c:v>20029</c:v>
                </c:pt>
                <c:pt idx="643">
                  <c:v>20104</c:v>
                </c:pt>
                <c:pt idx="644">
                  <c:v>20287</c:v>
                </c:pt>
                <c:pt idx="645">
                  <c:v>20492</c:v>
                </c:pt>
                <c:pt idx="646">
                  <c:v>20994</c:v>
                </c:pt>
                <c:pt idx="647">
                  <c:v>21268</c:v>
                </c:pt>
                <c:pt idx="648">
                  <c:v>21664</c:v>
                </c:pt>
                <c:pt idx="649">
                  <c:v>22115</c:v>
                </c:pt>
                <c:pt idx="650">
                  <c:v>22327</c:v>
                </c:pt>
                <c:pt idx="651">
                  <c:v>22838</c:v>
                </c:pt>
                <c:pt idx="652">
                  <c:v>24004</c:v>
                </c:pt>
                <c:pt idx="653">
                  <c:v>24091</c:v>
                </c:pt>
                <c:pt idx="654">
                  <c:v>24305</c:v>
                </c:pt>
                <c:pt idx="655">
                  <c:v>24414</c:v>
                </c:pt>
                <c:pt idx="656">
                  <c:v>25040</c:v>
                </c:pt>
                <c:pt idx="657">
                  <c:v>25335</c:v>
                </c:pt>
                <c:pt idx="658">
                  <c:v>25633</c:v>
                </c:pt>
                <c:pt idx="659">
                  <c:v>25975</c:v>
                </c:pt>
                <c:pt idx="660">
                  <c:v>26789</c:v>
                </c:pt>
                <c:pt idx="661">
                  <c:v>28240</c:v>
                </c:pt>
                <c:pt idx="662">
                  <c:v>29501</c:v>
                </c:pt>
                <c:pt idx="663">
                  <c:v>29631</c:v>
                </c:pt>
                <c:pt idx="664">
                  <c:v>32743</c:v>
                </c:pt>
                <c:pt idx="665">
                  <c:v>33037</c:v>
                </c:pt>
                <c:pt idx="666">
                  <c:v>34785</c:v>
                </c:pt>
                <c:pt idx="667">
                  <c:v>36996</c:v>
                </c:pt>
                <c:pt idx="668">
                  <c:v>37293</c:v>
                </c:pt>
                <c:pt idx="669">
                  <c:v>39710</c:v>
                </c:pt>
                <c:pt idx="670">
                  <c:v>40251</c:v>
                </c:pt>
                <c:pt idx="671">
                  <c:v>40448</c:v>
                </c:pt>
                <c:pt idx="672">
                  <c:v>41146</c:v>
                </c:pt>
                <c:pt idx="673">
                  <c:v>41388</c:v>
                </c:pt>
                <c:pt idx="674">
                  <c:v>41501</c:v>
                </c:pt>
                <c:pt idx="675">
                  <c:v>42164</c:v>
                </c:pt>
                <c:pt idx="676">
                  <c:v>42953</c:v>
                </c:pt>
                <c:pt idx="677">
                  <c:v>45176</c:v>
                </c:pt>
                <c:pt idx="678">
                  <c:v>45372</c:v>
                </c:pt>
                <c:pt idx="679">
                  <c:v>47829</c:v>
                </c:pt>
                <c:pt idx="680">
                  <c:v>48191</c:v>
                </c:pt>
                <c:pt idx="681">
                  <c:v>48568</c:v>
                </c:pt>
                <c:pt idx="682">
                  <c:v>48917</c:v>
                </c:pt>
                <c:pt idx="683">
                  <c:v>49891</c:v>
                </c:pt>
                <c:pt idx="684">
                  <c:v>52687</c:v>
                </c:pt>
                <c:pt idx="685">
                  <c:v>52701</c:v>
                </c:pt>
                <c:pt idx="686">
                  <c:v>53307</c:v>
                </c:pt>
                <c:pt idx="687">
                  <c:v>53344</c:v>
                </c:pt>
                <c:pt idx="688">
                  <c:v>53416</c:v>
                </c:pt>
                <c:pt idx="689">
                  <c:v>53543</c:v>
                </c:pt>
                <c:pt idx="690">
                  <c:v>53617</c:v>
                </c:pt>
                <c:pt idx="691">
                  <c:v>54316</c:v>
                </c:pt>
                <c:pt idx="692">
                  <c:v>54801</c:v>
                </c:pt>
                <c:pt idx="693">
                  <c:v>55252</c:v>
                </c:pt>
                <c:pt idx="694">
                  <c:v>56638</c:v>
                </c:pt>
                <c:pt idx="695">
                  <c:v>59095</c:v>
                </c:pt>
                <c:pt idx="696">
                  <c:v>59448</c:v>
                </c:pt>
                <c:pt idx="697">
                  <c:v>59577</c:v>
                </c:pt>
                <c:pt idx="698">
                  <c:v>60109</c:v>
                </c:pt>
                <c:pt idx="699">
                  <c:v>62442</c:v>
                </c:pt>
                <c:pt idx="700">
                  <c:v>63754</c:v>
                </c:pt>
                <c:pt idx="701">
                  <c:v>64412</c:v>
                </c:pt>
                <c:pt idx="702">
                  <c:v>70843</c:v>
                </c:pt>
                <c:pt idx="703">
                  <c:v>71528</c:v>
                </c:pt>
                <c:pt idx="704">
                  <c:v>72254</c:v>
                </c:pt>
                <c:pt idx="705">
                  <c:v>74520</c:v>
                </c:pt>
                <c:pt idx="706">
                  <c:v>74780</c:v>
                </c:pt>
                <c:pt idx="707">
                  <c:v>76114</c:v>
                </c:pt>
                <c:pt idx="708">
                  <c:v>76364</c:v>
                </c:pt>
                <c:pt idx="709">
                  <c:v>77157</c:v>
                </c:pt>
                <c:pt idx="710">
                  <c:v>77808</c:v>
                </c:pt>
                <c:pt idx="711">
                  <c:v>80564</c:v>
                </c:pt>
                <c:pt idx="712">
                  <c:v>82216</c:v>
                </c:pt>
                <c:pt idx="713">
                  <c:v>82270</c:v>
                </c:pt>
                <c:pt idx="714">
                  <c:v>82934</c:v>
                </c:pt>
                <c:pt idx="715">
                  <c:v>84201</c:v>
                </c:pt>
                <c:pt idx="716">
                  <c:v>85114</c:v>
                </c:pt>
                <c:pt idx="717">
                  <c:v>85779</c:v>
                </c:pt>
                <c:pt idx="718">
                  <c:v>87218</c:v>
                </c:pt>
                <c:pt idx="719">
                  <c:v>91791</c:v>
                </c:pt>
                <c:pt idx="720">
                  <c:v>92878</c:v>
                </c:pt>
                <c:pt idx="721">
                  <c:v>94062</c:v>
                </c:pt>
                <c:pt idx="722">
                  <c:v>95592</c:v>
                </c:pt>
                <c:pt idx="723">
                  <c:v>96569</c:v>
                </c:pt>
                <c:pt idx="724">
                  <c:v>97573</c:v>
                </c:pt>
                <c:pt idx="725">
                  <c:v>97906</c:v>
                </c:pt>
                <c:pt idx="726">
                  <c:v>98910</c:v>
                </c:pt>
                <c:pt idx="727">
                  <c:v>100284</c:v>
                </c:pt>
                <c:pt idx="728">
                  <c:v>103534</c:v>
                </c:pt>
                <c:pt idx="729">
                  <c:v>103708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6-4651-9F67-E8C760BA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30863"/>
        <c:axId val="217032527"/>
      </c:scatterChart>
      <c:valAx>
        <c:axId val="21703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32527"/>
        <c:crosses val="autoZero"/>
        <c:crossBetween val="midCat"/>
      </c:valAx>
      <c:valAx>
        <c:axId val="217032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3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8-4B3A-B8A9-94B9BF9A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51647"/>
        <c:axId val="1144749983"/>
      </c:scatterChart>
      <c:valAx>
        <c:axId val="114475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749983"/>
        <c:crosses val="autoZero"/>
        <c:crossBetween val="midCat"/>
      </c:valAx>
      <c:valAx>
        <c:axId val="114474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75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4-418F-87A3-F58F51D0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21247"/>
        <c:axId val="1144751647"/>
      </c:scatterChart>
      <c:valAx>
        <c:axId val="43402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751647"/>
        <c:crosses val="autoZero"/>
        <c:crossBetween val="midCat"/>
      </c:valAx>
      <c:valAx>
        <c:axId val="114475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21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9-4870-B8C9-85FDD467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9823"/>
        <c:axId val="1136580239"/>
      </c:scatterChart>
      <c:valAx>
        <c:axId val="113657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80239"/>
        <c:crosses val="autoZero"/>
        <c:crossBetween val="midCat"/>
      </c:valAx>
      <c:valAx>
        <c:axId val="113658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9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0-4158-A848-7E09B8E6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39775"/>
        <c:axId val="619106671"/>
      </c:scatterChart>
      <c:valAx>
        <c:axId val="114713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106671"/>
        <c:crosses val="autoZero"/>
        <c:crossBetween val="midCat"/>
      </c:valAx>
      <c:valAx>
        <c:axId val="61910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3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newly_confirmed_cases_daily!$E$1</c:f>
              <c:strCache>
                <c:ptCount val="1"/>
                <c:pt idx="0">
                  <c:v>階差2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newly_confirmed_cases_daily!$E$2:$E$731</c:f>
              <c:numCache>
                <c:formatCode>General</c:formatCode>
                <c:ptCount val="730"/>
                <c:pt idx="2" formatCode="#,##0_ ">
                  <c:v>48</c:v>
                </c:pt>
                <c:pt idx="3" formatCode="#,##0_ ">
                  <c:v>-60</c:v>
                </c:pt>
                <c:pt idx="4" formatCode="#,##0_ ">
                  <c:v>-31</c:v>
                </c:pt>
                <c:pt idx="5" formatCode="#,##0_ ">
                  <c:v>-79</c:v>
                </c:pt>
                <c:pt idx="6" formatCode="#,##0_ ">
                  <c:v>215</c:v>
                </c:pt>
                <c:pt idx="7" formatCode="#,##0_ ">
                  <c:v>40</c:v>
                </c:pt>
                <c:pt idx="8" formatCode="#,##0_ ">
                  <c:v>-105</c:v>
                </c:pt>
                <c:pt idx="9" formatCode="#,##0_ ">
                  <c:v>14</c:v>
                </c:pt>
                <c:pt idx="10" formatCode="#,##0_ ">
                  <c:v>-62</c:v>
                </c:pt>
                <c:pt idx="11" formatCode="#,##0_ ">
                  <c:v>-162</c:v>
                </c:pt>
                <c:pt idx="12" formatCode="#,##0_ ">
                  <c:v>59</c:v>
                </c:pt>
                <c:pt idx="13" formatCode="#,##0_ ">
                  <c:v>158</c:v>
                </c:pt>
                <c:pt idx="14" formatCode="#,##0_ ">
                  <c:v>47</c:v>
                </c:pt>
                <c:pt idx="15" formatCode="#,##0_ ">
                  <c:v>-100</c:v>
                </c:pt>
                <c:pt idx="16" formatCode="#,##0_ ">
                  <c:v>8</c:v>
                </c:pt>
                <c:pt idx="17" formatCode="#,##0_ ">
                  <c:v>-9</c:v>
                </c:pt>
                <c:pt idx="18" formatCode="#,##0_ ">
                  <c:v>-205</c:v>
                </c:pt>
                <c:pt idx="19" formatCode="#,##0_ ">
                  <c:v>169</c:v>
                </c:pt>
                <c:pt idx="20" formatCode="#,##0_ ">
                  <c:v>74</c:v>
                </c:pt>
                <c:pt idx="21" formatCode="#,##0_ ">
                  <c:v>14</c:v>
                </c:pt>
                <c:pt idx="22" formatCode="#,##0_ ">
                  <c:v>-64</c:v>
                </c:pt>
                <c:pt idx="23" formatCode="#,##0_ ">
                  <c:v>12</c:v>
                </c:pt>
                <c:pt idx="24" formatCode="#,##0_ ">
                  <c:v>-78</c:v>
                </c:pt>
                <c:pt idx="25" formatCode="#,##0_ ">
                  <c:v>-74</c:v>
                </c:pt>
                <c:pt idx="26" formatCode="#,##0_ ">
                  <c:v>105</c:v>
                </c:pt>
                <c:pt idx="27" formatCode="#,##0_ ">
                  <c:v>139</c:v>
                </c:pt>
                <c:pt idx="28" formatCode="#,##0_ ">
                  <c:v>-159</c:v>
                </c:pt>
                <c:pt idx="29" formatCode="#,##0_ ">
                  <c:v>47</c:v>
                </c:pt>
                <c:pt idx="30" formatCode="#,##0_ ">
                  <c:v>95</c:v>
                </c:pt>
                <c:pt idx="31" formatCode="#,##0_ ">
                  <c:v>-74</c:v>
                </c:pt>
                <c:pt idx="32" formatCode="#,##0_ ">
                  <c:v>-99</c:v>
                </c:pt>
                <c:pt idx="33" formatCode="#,##0_ ">
                  <c:v>79</c:v>
                </c:pt>
                <c:pt idx="34" formatCode="#,##0_ ">
                  <c:v>-48</c:v>
                </c:pt>
                <c:pt idx="35" formatCode="#,##0_ ">
                  <c:v>47</c:v>
                </c:pt>
                <c:pt idx="36" formatCode="#,##0_ ">
                  <c:v>18</c:v>
                </c:pt>
                <c:pt idx="37" formatCode="#,##0_ ">
                  <c:v>-22</c:v>
                </c:pt>
                <c:pt idx="38" formatCode="#,##0_ ">
                  <c:v>39</c:v>
                </c:pt>
                <c:pt idx="39" formatCode="#,##0_ ">
                  <c:v>-62</c:v>
                </c:pt>
                <c:pt idx="40" formatCode="#,##0_ ">
                  <c:v>34</c:v>
                </c:pt>
                <c:pt idx="41" formatCode="#,##0_ ">
                  <c:v>37</c:v>
                </c:pt>
                <c:pt idx="42" formatCode="#,##0_ ">
                  <c:v>-61</c:v>
                </c:pt>
                <c:pt idx="43" formatCode="#,##0_ ">
                  <c:v>76</c:v>
                </c:pt>
                <c:pt idx="44" formatCode="#,##0_ ">
                  <c:v>-88</c:v>
                </c:pt>
                <c:pt idx="45" formatCode="#,##0_ ">
                  <c:v>45</c:v>
                </c:pt>
                <c:pt idx="46" formatCode="#,##0_ ">
                  <c:v>-28</c:v>
                </c:pt>
                <c:pt idx="47" formatCode="#,##0_ ">
                  <c:v>28</c:v>
                </c:pt>
                <c:pt idx="48" formatCode="#,##0_ ">
                  <c:v>1</c:v>
                </c:pt>
                <c:pt idx="49" formatCode="#,##0_ ">
                  <c:v>3</c:v>
                </c:pt>
                <c:pt idx="50" formatCode="#,##0_ ">
                  <c:v>3</c:v>
                </c:pt>
                <c:pt idx="51" formatCode="#,##0_ ">
                  <c:v>-23</c:v>
                </c:pt>
                <c:pt idx="52" formatCode="#,##0_ ">
                  <c:v>15</c:v>
                </c:pt>
                <c:pt idx="53" formatCode="#,##0_ ">
                  <c:v>10</c:v>
                </c:pt>
                <c:pt idx="54" formatCode="#,##0_ ">
                  <c:v>-28</c:v>
                </c:pt>
                <c:pt idx="55" formatCode="#,##0_ ">
                  <c:v>23</c:v>
                </c:pt>
                <c:pt idx="56" formatCode="#,##0_ ">
                  <c:v>5</c:v>
                </c:pt>
                <c:pt idx="57" formatCode="#,##0_ ">
                  <c:v>15</c:v>
                </c:pt>
                <c:pt idx="58" formatCode="#,##0_ ">
                  <c:v>-24</c:v>
                </c:pt>
                <c:pt idx="59" formatCode="#,##0_ ">
                  <c:v>-18</c:v>
                </c:pt>
                <c:pt idx="60" formatCode="#,##0_ ">
                  <c:v>4</c:v>
                </c:pt>
                <c:pt idx="61" formatCode="#,##0_ ">
                  <c:v>16</c:v>
                </c:pt>
                <c:pt idx="62" formatCode="#,##0_ ">
                  <c:v>12</c:v>
                </c:pt>
                <c:pt idx="63" formatCode="#,##0_ ">
                  <c:v>-40</c:v>
                </c:pt>
                <c:pt idx="64" formatCode="#,##0_ ">
                  <c:v>44</c:v>
                </c:pt>
                <c:pt idx="65" formatCode="#,##0_ ">
                  <c:v>-23</c:v>
                </c:pt>
                <c:pt idx="66" formatCode="#,##0_ ">
                  <c:v>8</c:v>
                </c:pt>
                <c:pt idx="67" formatCode="#,##0_ ">
                  <c:v>-17</c:v>
                </c:pt>
                <c:pt idx="68" formatCode="#,##0_ ">
                  <c:v>3</c:v>
                </c:pt>
                <c:pt idx="69" formatCode="#,##0_ ">
                  <c:v>18</c:v>
                </c:pt>
                <c:pt idx="70" formatCode="#,##0_ ">
                  <c:v>-2</c:v>
                </c:pt>
                <c:pt idx="71" formatCode="#,##0_ ">
                  <c:v>-2</c:v>
                </c:pt>
                <c:pt idx="72" formatCode="#,##0_ ">
                  <c:v>13</c:v>
                </c:pt>
                <c:pt idx="73" formatCode="#,##0_ ">
                  <c:v>-31</c:v>
                </c:pt>
                <c:pt idx="74" formatCode="#,##0_ ">
                  <c:v>33</c:v>
                </c:pt>
                <c:pt idx="75" formatCode="#,##0_ ">
                  <c:v>-21</c:v>
                </c:pt>
                <c:pt idx="76" formatCode="#,##0_ ">
                  <c:v>-16</c:v>
                </c:pt>
                <c:pt idx="77" formatCode="#,##0_ ">
                  <c:v>19</c:v>
                </c:pt>
                <c:pt idx="78" formatCode="#,##0_ ">
                  <c:v>24</c:v>
                </c:pt>
                <c:pt idx="79" formatCode="#,##0_ ">
                  <c:v>-39</c:v>
                </c:pt>
                <c:pt idx="80" formatCode="#,##0_ ">
                  <c:v>25</c:v>
                </c:pt>
                <c:pt idx="81" formatCode="#,##0_ ">
                  <c:v>-28</c:v>
                </c:pt>
                <c:pt idx="82" formatCode="#,##0_ ">
                  <c:v>9</c:v>
                </c:pt>
                <c:pt idx="83" formatCode="#,##0_ ">
                  <c:v>21</c:v>
                </c:pt>
                <c:pt idx="84" formatCode="#,##0_ ">
                  <c:v>23</c:v>
                </c:pt>
                <c:pt idx="85" formatCode="#,##0_ ">
                  <c:v>-46</c:v>
                </c:pt>
                <c:pt idx="86" formatCode="#,##0_ ">
                  <c:v>30</c:v>
                </c:pt>
                <c:pt idx="87" formatCode="#,##0_ ">
                  <c:v>-31</c:v>
                </c:pt>
                <c:pt idx="88" formatCode="#,##0_ ">
                  <c:v>34</c:v>
                </c:pt>
                <c:pt idx="89" formatCode="#,##0_ ">
                  <c:v>-24</c:v>
                </c:pt>
                <c:pt idx="90" formatCode="#,##0_ ">
                  <c:v>23</c:v>
                </c:pt>
                <c:pt idx="91" formatCode="#,##0_ ">
                  <c:v>-29</c:v>
                </c:pt>
                <c:pt idx="92" formatCode="#,##0_ ">
                  <c:v>76</c:v>
                </c:pt>
                <c:pt idx="93" formatCode="#,##0_ ">
                  <c:v>-14</c:v>
                </c:pt>
                <c:pt idx="94" formatCode="#,##0_ ">
                  <c:v>-36</c:v>
                </c:pt>
                <c:pt idx="95" formatCode="#,##0_ ">
                  <c:v>-92</c:v>
                </c:pt>
                <c:pt idx="96" formatCode="#,##0_ ">
                  <c:v>52</c:v>
                </c:pt>
                <c:pt idx="97" formatCode="#,##0_ ">
                  <c:v>50</c:v>
                </c:pt>
                <c:pt idx="98" formatCode="#,##0_ ">
                  <c:v>-29</c:v>
                </c:pt>
                <c:pt idx="99" formatCode="#,##0_ ">
                  <c:v>149</c:v>
                </c:pt>
                <c:pt idx="100" formatCode="#,##0_ ">
                  <c:v>-83</c:v>
                </c:pt>
                <c:pt idx="101" formatCode="#,##0_ ">
                  <c:v>-110</c:v>
                </c:pt>
                <c:pt idx="102" formatCode="#,##0_ ">
                  <c:v>60</c:v>
                </c:pt>
                <c:pt idx="103" formatCode="#,##0_ ">
                  <c:v>-160</c:v>
                </c:pt>
                <c:pt idx="104" formatCode="#,##0_ ">
                  <c:v>224</c:v>
                </c:pt>
                <c:pt idx="105" formatCode="#,##0_ ">
                  <c:v>32</c:v>
                </c:pt>
                <c:pt idx="106" formatCode="#,##0_ ">
                  <c:v>69</c:v>
                </c:pt>
                <c:pt idx="107" formatCode="#,##0_ ">
                  <c:v>-212</c:v>
                </c:pt>
                <c:pt idx="108" formatCode="#,##0_ ">
                  <c:v>97</c:v>
                </c:pt>
                <c:pt idx="109" formatCode="#,##0_ ">
                  <c:v>-219</c:v>
                </c:pt>
                <c:pt idx="110" formatCode="#,##0_ ">
                  <c:v>57</c:v>
                </c:pt>
                <c:pt idx="111" formatCode="#,##0_ ">
                  <c:v>309</c:v>
                </c:pt>
                <c:pt idx="112" formatCode="#,##0_ ">
                  <c:v>-39</c:v>
                </c:pt>
                <c:pt idx="113" formatCode="#,##0_ ">
                  <c:v>0</c:v>
                </c:pt>
                <c:pt idx="114" formatCode="#,##0_ ">
                  <c:v>-374</c:v>
                </c:pt>
                <c:pt idx="115" formatCode="#,##0_ ">
                  <c:v>230</c:v>
                </c:pt>
                <c:pt idx="116" formatCode="#,##0_ ">
                  <c:v>8</c:v>
                </c:pt>
                <c:pt idx="117" formatCode="#,##0_ ">
                  <c:v>-289</c:v>
                </c:pt>
                <c:pt idx="118" formatCode="#,##0_ ">
                  <c:v>639</c:v>
                </c:pt>
                <c:pt idx="119" formatCode="#,##0_ ">
                  <c:v>-114</c:v>
                </c:pt>
                <c:pt idx="120" formatCode="#,##0_ ">
                  <c:v>-214</c:v>
                </c:pt>
                <c:pt idx="121" formatCode="#,##0_ ">
                  <c:v>210</c:v>
                </c:pt>
                <c:pt idx="122" formatCode="#,##0_ ">
                  <c:v>-308</c:v>
                </c:pt>
                <c:pt idx="123" formatCode="#,##0_ ">
                  <c:v>-174</c:v>
                </c:pt>
                <c:pt idx="124" formatCode="#,##0_ ">
                  <c:v>-172</c:v>
                </c:pt>
                <c:pt idx="125" formatCode="#,##0_ ">
                  <c:v>683</c:v>
                </c:pt>
                <c:pt idx="126" formatCode="#,##0_ ">
                  <c:v>-195</c:v>
                </c:pt>
                <c:pt idx="127" formatCode="#,##0_ ">
                  <c:v>31</c:v>
                </c:pt>
                <c:pt idx="128" formatCode="#,##0_ ">
                  <c:v>-17</c:v>
                </c:pt>
                <c:pt idx="129" formatCode="#,##0_ ">
                  <c:v>-194</c:v>
                </c:pt>
                <c:pt idx="130" formatCode="#,##0_ ">
                  <c:v>40</c:v>
                </c:pt>
                <c:pt idx="131" formatCode="#,##0_ ">
                  <c:v>-620</c:v>
                </c:pt>
                <c:pt idx="132" formatCode="#,##0_ ">
                  <c:v>518</c:v>
                </c:pt>
                <c:pt idx="133" formatCode="#,##0_ ">
                  <c:v>416</c:v>
                </c:pt>
                <c:pt idx="134" formatCode="#,##0_ ">
                  <c:v>-72</c:v>
                </c:pt>
                <c:pt idx="135" formatCode="#,##0_ ">
                  <c:v>-26</c:v>
                </c:pt>
                <c:pt idx="136" formatCode="#,##0_ ">
                  <c:v>-302</c:v>
                </c:pt>
                <c:pt idx="137" formatCode="#,##0_ ">
                  <c:v>-96</c:v>
                </c:pt>
                <c:pt idx="138" formatCode="#,##0_ ">
                  <c:v>-167</c:v>
                </c:pt>
                <c:pt idx="139" formatCode="#,##0_ ">
                  <c:v>658</c:v>
                </c:pt>
                <c:pt idx="140" formatCode="#,##0_ ">
                  <c:v>-98</c:v>
                </c:pt>
                <c:pt idx="141" formatCode="#,##0_ ">
                  <c:v>-77</c:v>
                </c:pt>
                <c:pt idx="142" formatCode="#,##0_ ">
                  <c:v>-239</c:v>
                </c:pt>
                <c:pt idx="143" formatCode="#,##0_ ">
                  <c:v>91</c:v>
                </c:pt>
                <c:pt idx="144" formatCode="#,##0_ ">
                  <c:v>-198</c:v>
                </c:pt>
                <c:pt idx="145" formatCode="#,##0_ ">
                  <c:v>2</c:v>
                </c:pt>
                <c:pt idx="146" formatCode="#,##0_ ">
                  <c:v>464</c:v>
                </c:pt>
                <c:pt idx="147" formatCode="#,##0_ ">
                  <c:v>-34</c:v>
                </c:pt>
                <c:pt idx="148" formatCode="#,##0_ ">
                  <c:v>-207</c:v>
                </c:pt>
                <c:pt idx="149" formatCode="#,##0_ ">
                  <c:v>22</c:v>
                </c:pt>
                <c:pt idx="150" formatCode="#,##0_ ">
                  <c:v>-27</c:v>
                </c:pt>
                <c:pt idx="151" formatCode="#,##0_ ">
                  <c:v>-215</c:v>
                </c:pt>
                <c:pt idx="152" formatCode="#,##0_ ">
                  <c:v>75</c:v>
                </c:pt>
                <c:pt idx="153" formatCode="#,##0_ ">
                  <c:v>362</c:v>
                </c:pt>
                <c:pt idx="154" formatCode="#,##0_ ">
                  <c:v>-233</c:v>
                </c:pt>
                <c:pt idx="155" formatCode="#,##0_ ">
                  <c:v>108</c:v>
                </c:pt>
                <c:pt idx="156" formatCode="#,##0_ ">
                  <c:v>-141</c:v>
                </c:pt>
                <c:pt idx="157" formatCode="#,##0_ ">
                  <c:v>88</c:v>
                </c:pt>
                <c:pt idx="158" formatCode="#,##0_ ">
                  <c:v>-167</c:v>
                </c:pt>
                <c:pt idx="159" formatCode="#,##0_ ">
                  <c:v>-11</c:v>
                </c:pt>
                <c:pt idx="160" formatCode="#,##0_ ">
                  <c:v>387</c:v>
                </c:pt>
                <c:pt idx="161" formatCode="#,##0_ ">
                  <c:v>-228</c:v>
                </c:pt>
                <c:pt idx="162" formatCode="#,##0_ ">
                  <c:v>205</c:v>
                </c:pt>
                <c:pt idx="163" formatCode="#,##0_ ">
                  <c:v>-274</c:v>
                </c:pt>
                <c:pt idx="164" formatCode="#,##0_ ">
                  <c:v>74</c:v>
                </c:pt>
                <c:pt idx="165" formatCode="#,##0_ ">
                  <c:v>-203</c:v>
                </c:pt>
                <c:pt idx="166" formatCode="#,##0_ ">
                  <c:v>25</c:v>
                </c:pt>
                <c:pt idx="167" formatCode="#,##0_ ">
                  <c:v>444</c:v>
                </c:pt>
                <c:pt idx="168" formatCode="#,##0_ ">
                  <c:v>-255</c:v>
                </c:pt>
                <c:pt idx="169" formatCode="#,##0_ ">
                  <c:v>-78</c:v>
                </c:pt>
                <c:pt idx="170" formatCode="#,##0_ ">
                  <c:v>156</c:v>
                </c:pt>
                <c:pt idx="171" formatCode="#,##0_ ">
                  <c:v>-68</c:v>
                </c:pt>
                <c:pt idx="172" formatCode="#,##0_ ">
                  <c:v>-146</c:v>
                </c:pt>
                <c:pt idx="173" formatCode="#,##0_ ">
                  <c:v>-40</c:v>
                </c:pt>
                <c:pt idx="174" formatCode="#,##0_ ">
                  <c:v>178</c:v>
                </c:pt>
                <c:pt idx="175" formatCode="#,##0_ ">
                  <c:v>-120</c:v>
                </c:pt>
                <c:pt idx="176" formatCode="#,##0_ ">
                  <c:v>364</c:v>
                </c:pt>
                <c:pt idx="177" formatCode="#,##0_ ">
                  <c:v>-167</c:v>
                </c:pt>
                <c:pt idx="178" formatCode="#,##0_ ">
                  <c:v>-25</c:v>
                </c:pt>
                <c:pt idx="179" formatCode="#,##0_ ">
                  <c:v>-223</c:v>
                </c:pt>
                <c:pt idx="180" formatCode="#,##0_ ">
                  <c:v>-28</c:v>
                </c:pt>
                <c:pt idx="181" formatCode="#,##0_ ">
                  <c:v>417</c:v>
                </c:pt>
                <c:pt idx="182" formatCode="#,##0_ ">
                  <c:v>-191</c:v>
                </c:pt>
                <c:pt idx="183" formatCode="#,##0_ ">
                  <c:v>8</c:v>
                </c:pt>
                <c:pt idx="184" formatCode="#,##0_ ">
                  <c:v>-132</c:v>
                </c:pt>
                <c:pt idx="185" formatCode="#,##0_ ">
                  <c:v>107</c:v>
                </c:pt>
                <c:pt idx="186" formatCode="#,##0_ ">
                  <c:v>-193</c:v>
                </c:pt>
                <c:pt idx="187" formatCode="#,##0_ ">
                  <c:v>43</c:v>
                </c:pt>
                <c:pt idx="188" formatCode="#,##0_ ">
                  <c:v>351</c:v>
                </c:pt>
                <c:pt idx="189" formatCode="#,##0_ ">
                  <c:v>-219</c:v>
                </c:pt>
                <c:pt idx="190" formatCode="#,##0_ ">
                  <c:v>114</c:v>
                </c:pt>
                <c:pt idx="191" formatCode="#,##0_ ">
                  <c:v>-150</c:v>
                </c:pt>
                <c:pt idx="192" formatCode="#,##0_ ">
                  <c:v>101</c:v>
                </c:pt>
                <c:pt idx="193" formatCode="#,##0_ ">
                  <c:v>-307</c:v>
                </c:pt>
                <c:pt idx="194" formatCode="#,##0_ ">
                  <c:v>76</c:v>
                </c:pt>
                <c:pt idx="195" formatCode="#,##0_ ">
                  <c:v>378</c:v>
                </c:pt>
                <c:pt idx="196" formatCode="#,##0_ ">
                  <c:v>-160</c:v>
                </c:pt>
                <c:pt idx="197" formatCode="#,##0_ ">
                  <c:v>94</c:v>
                </c:pt>
                <c:pt idx="198" formatCode="#,##0_ ">
                  <c:v>-223</c:v>
                </c:pt>
                <c:pt idx="199" formatCode="#,##0_ ">
                  <c:v>48</c:v>
                </c:pt>
                <c:pt idx="200" formatCode="#,##0_ ">
                  <c:v>-167</c:v>
                </c:pt>
                <c:pt idx="201" formatCode="#,##0_ ">
                  <c:v>80</c:v>
                </c:pt>
                <c:pt idx="202" formatCode="#,##0_ ">
                  <c:v>271</c:v>
                </c:pt>
                <c:pt idx="203" formatCode="#,##0_ ">
                  <c:v>-26</c:v>
                </c:pt>
                <c:pt idx="204" formatCode="#,##0_ ">
                  <c:v>-138</c:v>
                </c:pt>
                <c:pt idx="205" formatCode="#,##0_ ">
                  <c:v>135</c:v>
                </c:pt>
                <c:pt idx="206" formatCode="#,##0_ ">
                  <c:v>-163</c:v>
                </c:pt>
                <c:pt idx="207" formatCode="#,##0_ ">
                  <c:v>-196</c:v>
                </c:pt>
                <c:pt idx="208" formatCode="#,##0_ ">
                  <c:v>141</c:v>
                </c:pt>
                <c:pt idx="209" formatCode="#,##0_ ">
                  <c:v>330</c:v>
                </c:pt>
                <c:pt idx="210" formatCode="#,##0_ ">
                  <c:v>-167</c:v>
                </c:pt>
                <c:pt idx="211" formatCode="#,##0_ ">
                  <c:v>1</c:v>
                </c:pt>
                <c:pt idx="212" formatCode="#,##0_ ">
                  <c:v>-115</c:v>
                </c:pt>
                <c:pt idx="213" formatCode="#,##0_ ">
                  <c:v>135</c:v>
                </c:pt>
                <c:pt idx="214" formatCode="#,##0_ ">
                  <c:v>-362</c:v>
                </c:pt>
                <c:pt idx="215" formatCode="#,##0_ ">
                  <c:v>140</c:v>
                </c:pt>
                <c:pt idx="216" formatCode="#,##0_ ">
                  <c:v>503</c:v>
                </c:pt>
                <c:pt idx="217" formatCode="#,##0_ ">
                  <c:v>-634</c:v>
                </c:pt>
                <c:pt idx="218" formatCode="#,##0_ ">
                  <c:v>694</c:v>
                </c:pt>
                <c:pt idx="219" formatCode="#,##0_ ">
                  <c:v>-349</c:v>
                </c:pt>
                <c:pt idx="220" formatCode="#,##0_ ">
                  <c:v>73</c:v>
                </c:pt>
                <c:pt idx="221" formatCode="#,##0_ ">
                  <c:v>-531</c:v>
                </c:pt>
                <c:pt idx="222" formatCode="#,##0_ ">
                  <c:v>203</c:v>
                </c:pt>
                <c:pt idx="223" formatCode="#,##0_ ">
                  <c:v>670</c:v>
                </c:pt>
                <c:pt idx="224" formatCode="#,##0_ ">
                  <c:v>-242</c:v>
                </c:pt>
                <c:pt idx="225" formatCode="#,##0_ ">
                  <c:v>-180</c:v>
                </c:pt>
                <c:pt idx="226" formatCode="#,##0_ ">
                  <c:v>-5</c:v>
                </c:pt>
                <c:pt idx="227" formatCode="#,##0_ ">
                  <c:v>-61</c:v>
                </c:pt>
                <c:pt idx="228" formatCode="#,##0_ ">
                  <c:v>-311</c:v>
                </c:pt>
                <c:pt idx="229" formatCode="#,##0_ ">
                  <c:v>-186</c:v>
                </c:pt>
                <c:pt idx="230" formatCode="#,##0_ ">
                  <c:v>1215</c:v>
                </c:pt>
                <c:pt idx="231" formatCode="#,##0_ ">
                  <c:v>-248</c:v>
                </c:pt>
                <c:pt idx="232" formatCode="#,##0_ ">
                  <c:v>-279</c:v>
                </c:pt>
                <c:pt idx="233" formatCode="#,##0_ ">
                  <c:v>-166</c:v>
                </c:pt>
                <c:pt idx="234" formatCode="#,##0_ ">
                  <c:v>102</c:v>
                </c:pt>
                <c:pt idx="235" formatCode="#,##0_ ">
                  <c:v>-569</c:v>
                </c:pt>
                <c:pt idx="236" formatCode="#,##0_ ">
                  <c:v>-209</c:v>
                </c:pt>
                <c:pt idx="237" formatCode="#,##0_ ">
                  <c:v>339</c:v>
                </c:pt>
                <c:pt idx="238" formatCode="#,##0_ ">
                  <c:v>1000</c:v>
                </c:pt>
                <c:pt idx="239" formatCode="#,##0_ ">
                  <c:v>-137</c:v>
                </c:pt>
                <c:pt idx="240" formatCode="#,##0_ ">
                  <c:v>-553</c:v>
                </c:pt>
                <c:pt idx="241" formatCode="#,##0_ ">
                  <c:v>141</c:v>
                </c:pt>
                <c:pt idx="242" formatCode="#,##0_ ">
                  <c:v>-778</c:v>
                </c:pt>
                <c:pt idx="243" formatCode="#,##0_ ">
                  <c:v>0</c:v>
                </c:pt>
                <c:pt idx="244" formatCode="#,##0_ ">
                  <c:v>1210</c:v>
                </c:pt>
                <c:pt idx="245" formatCode="#,##0_ ">
                  <c:v>-184</c:v>
                </c:pt>
                <c:pt idx="246" formatCode="#,##0_ ">
                  <c:v>-319</c:v>
                </c:pt>
                <c:pt idx="247" formatCode="#,##0_ ">
                  <c:v>-156</c:v>
                </c:pt>
                <c:pt idx="248" formatCode="#,##0_ ">
                  <c:v>131</c:v>
                </c:pt>
                <c:pt idx="249" formatCode="#,##0_ ">
                  <c:v>-547</c:v>
                </c:pt>
                <c:pt idx="250" formatCode="#,##0_ ">
                  <c:v>-22</c:v>
                </c:pt>
                <c:pt idx="251" formatCode="#,##0_ ">
                  <c:v>1172</c:v>
                </c:pt>
                <c:pt idx="252" formatCode="#,##0_ ">
                  <c:v>-29</c:v>
                </c:pt>
                <c:pt idx="253" formatCode="#,##0_ ">
                  <c:v>-470</c:v>
                </c:pt>
                <c:pt idx="254" formatCode="#,##0_ ">
                  <c:v>-336</c:v>
                </c:pt>
                <c:pt idx="255" formatCode="#,##0_ ">
                  <c:v>386</c:v>
                </c:pt>
                <c:pt idx="256" formatCode="#,##0_ ">
                  <c:v>-850</c:v>
                </c:pt>
                <c:pt idx="257" formatCode="#,##0_ ">
                  <c:v>-59</c:v>
                </c:pt>
                <c:pt idx="258" formatCode="#,##0_ ">
                  <c:v>1413</c:v>
                </c:pt>
                <c:pt idx="259" formatCode="#,##0_ ">
                  <c:v>-129</c:v>
                </c:pt>
                <c:pt idx="260" formatCode="#,##0_ ">
                  <c:v>-374</c:v>
                </c:pt>
                <c:pt idx="261" formatCode="#,##0_ ">
                  <c:v>-590</c:v>
                </c:pt>
                <c:pt idx="262" formatCode="#,##0_ ">
                  <c:v>582</c:v>
                </c:pt>
                <c:pt idx="263" formatCode="#,##0_ ">
                  <c:v>-850</c:v>
                </c:pt>
                <c:pt idx="264" formatCode="#,##0_ ">
                  <c:v>35</c:v>
                </c:pt>
                <c:pt idx="265" formatCode="#,##0_ ">
                  <c:v>1490</c:v>
                </c:pt>
                <c:pt idx="266" formatCode="#,##0_ ">
                  <c:v>-287</c:v>
                </c:pt>
                <c:pt idx="267" formatCode="#,##0_ ">
                  <c:v>-69</c:v>
                </c:pt>
                <c:pt idx="268" formatCode="#,##0_ ">
                  <c:v>-390</c:v>
                </c:pt>
                <c:pt idx="269" formatCode="#,##0_ ">
                  <c:v>-369</c:v>
                </c:pt>
                <c:pt idx="270" formatCode="#,##0_ ">
                  <c:v>-528</c:v>
                </c:pt>
                <c:pt idx="271" formatCode="#,##0_ ">
                  <c:v>215</c:v>
                </c:pt>
                <c:pt idx="272" formatCode="#,##0_ ">
                  <c:v>1757</c:v>
                </c:pt>
                <c:pt idx="273" formatCode="#,##0_ ">
                  <c:v>-937</c:v>
                </c:pt>
                <c:pt idx="274" formatCode="#,##0_ ">
                  <c:v>341</c:v>
                </c:pt>
                <c:pt idx="275" formatCode="#,##0_ ">
                  <c:v>-1868</c:v>
                </c:pt>
                <c:pt idx="276" formatCode="#,##0_ ">
                  <c:v>1061</c:v>
                </c:pt>
                <c:pt idx="277" formatCode="#,##0_ ">
                  <c:v>273</c:v>
                </c:pt>
                <c:pt idx="278" formatCode="#,##0_ ">
                  <c:v>109</c:v>
                </c:pt>
                <c:pt idx="279" formatCode="#,##0_ ">
                  <c:v>1437</c:v>
                </c:pt>
                <c:pt idx="280" formatCode="#,##0_ ">
                  <c:v>-520</c:v>
                </c:pt>
                <c:pt idx="281" formatCode="#,##0_ ">
                  <c:v>619</c:v>
                </c:pt>
                <c:pt idx="282" formatCode="#,##0_ ">
                  <c:v>-1475</c:v>
                </c:pt>
                <c:pt idx="283" formatCode="#,##0_ ">
                  <c:v>-769</c:v>
                </c:pt>
                <c:pt idx="284" formatCode="#,##0_ ">
                  <c:v>-881</c:v>
                </c:pt>
                <c:pt idx="285" formatCode="#,##0_ ">
                  <c:v>169</c:v>
                </c:pt>
                <c:pt idx="286" formatCode="#,##0_ ">
                  <c:v>958</c:v>
                </c:pt>
                <c:pt idx="287" formatCode="#,##0_ ">
                  <c:v>1727</c:v>
                </c:pt>
                <c:pt idx="288" formatCode="#,##0_ ">
                  <c:v>-793</c:v>
                </c:pt>
                <c:pt idx="289" formatCode="#,##0_ ">
                  <c:v>-617</c:v>
                </c:pt>
                <c:pt idx="290" formatCode="#,##0_ ">
                  <c:v>187</c:v>
                </c:pt>
                <c:pt idx="291" formatCode="#,##0_ ">
                  <c:v>-1503</c:v>
                </c:pt>
                <c:pt idx="292" formatCode="#,##0_ ">
                  <c:v>459</c:v>
                </c:pt>
                <c:pt idx="293" formatCode="#,##0_ ">
                  <c:v>1219</c:v>
                </c:pt>
                <c:pt idx="294" formatCode="#,##0_ ">
                  <c:v>-120</c:v>
                </c:pt>
                <c:pt idx="295" formatCode="#,##0_ ">
                  <c:v>-188</c:v>
                </c:pt>
                <c:pt idx="296" formatCode="#,##0_ ">
                  <c:v>-1022</c:v>
                </c:pt>
                <c:pt idx="297" formatCode="#,##0_ ">
                  <c:v>812</c:v>
                </c:pt>
                <c:pt idx="298" formatCode="#,##0_ ">
                  <c:v>-613</c:v>
                </c:pt>
                <c:pt idx="299" formatCode="#,##0_ ">
                  <c:v>-505</c:v>
                </c:pt>
                <c:pt idx="300" formatCode="#,##0_ ">
                  <c:v>2319</c:v>
                </c:pt>
                <c:pt idx="301" formatCode="#,##0_ ">
                  <c:v>-974</c:v>
                </c:pt>
                <c:pt idx="302" formatCode="#,##0_ ">
                  <c:v>37</c:v>
                </c:pt>
                <c:pt idx="303" formatCode="#,##0_ ">
                  <c:v>-729</c:v>
                </c:pt>
                <c:pt idx="304" formatCode="#,##0_ ">
                  <c:v>358</c:v>
                </c:pt>
                <c:pt idx="305" formatCode="#,##0_ ">
                  <c:v>-440</c:v>
                </c:pt>
                <c:pt idx="306" formatCode="#,##0_ ">
                  <c:v>-234</c:v>
                </c:pt>
                <c:pt idx="307" formatCode="#,##0_ ">
                  <c:v>1430</c:v>
                </c:pt>
                <c:pt idx="308" formatCode="#,##0_ ">
                  <c:v>-212</c:v>
                </c:pt>
                <c:pt idx="309" formatCode="#,##0_ ">
                  <c:v>-401</c:v>
                </c:pt>
                <c:pt idx="310" formatCode="#,##0_ ">
                  <c:v>-129</c:v>
                </c:pt>
                <c:pt idx="311" formatCode="#,##0_ ">
                  <c:v>109</c:v>
                </c:pt>
                <c:pt idx="312" formatCode="#,##0_ ">
                  <c:v>-556</c:v>
                </c:pt>
                <c:pt idx="313" formatCode="#,##0_ ">
                  <c:v>238</c:v>
                </c:pt>
                <c:pt idx="314" formatCode="#,##0_ ">
                  <c:v>765</c:v>
                </c:pt>
                <c:pt idx="315" formatCode="#,##0_ ">
                  <c:v>-36</c:v>
                </c:pt>
                <c:pt idx="316" formatCode="#,##0_ ">
                  <c:v>-513</c:v>
                </c:pt>
                <c:pt idx="317" formatCode="#,##0_ ">
                  <c:v>-196</c:v>
                </c:pt>
                <c:pt idx="318" formatCode="#,##0_ ">
                  <c:v>450</c:v>
                </c:pt>
                <c:pt idx="319" formatCode="#,##0_ ">
                  <c:v>-53</c:v>
                </c:pt>
                <c:pt idx="320" formatCode="#,##0_ ">
                  <c:v>-401</c:v>
                </c:pt>
                <c:pt idx="321" formatCode="#,##0_ ">
                  <c:v>737</c:v>
                </c:pt>
                <c:pt idx="322" formatCode="#,##0_ ">
                  <c:v>-203</c:v>
                </c:pt>
                <c:pt idx="323" formatCode="#,##0_ ">
                  <c:v>-41</c:v>
                </c:pt>
                <c:pt idx="324" formatCode="#,##0_ ">
                  <c:v>-340</c:v>
                </c:pt>
                <c:pt idx="325" formatCode="#,##0_ ">
                  <c:v>174</c:v>
                </c:pt>
                <c:pt idx="326" formatCode="#,##0_ ">
                  <c:v>-130</c:v>
                </c:pt>
                <c:pt idx="327" formatCode="#,##0_ ">
                  <c:v>-91</c:v>
                </c:pt>
                <c:pt idx="328" formatCode="#,##0_ ">
                  <c:v>629</c:v>
                </c:pt>
                <c:pt idx="329" formatCode="#,##0_ ">
                  <c:v>-494</c:v>
                </c:pt>
                <c:pt idx="330" formatCode="#,##0_ ">
                  <c:v>296</c:v>
                </c:pt>
                <c:pt idx="331" formatCode="#,##0_ ">
                  <c:v>-148</c:v>
                </c:pt>
                <c:pt idx="332" formatCode="#,##0_ ">
                  <c:v>158</c:v>
                </c:pt>
                <c:pt idx="333" formatCode="#,##0_ ">
                  <c:v>-365</c:v>
                </c:pt>
                <c:pt idx="334" formatCode="#,##0_ ">
                  <c:v>-96</c:v>
                </c:pt>
                <c:pt idx="335" formatCode="#,##0_ ">
                  <c:v>513</c:v>
                </c:pt>
                <c:pt idx="336" formatCode="#,##0_ ">
                  <c:v>150</c:v>
                </c:pt>
                <c:pt idx="337" formatCode="#,##0_ ">
                  <c:v>-425</c:v>
                </c:pt>
                <c:pt idx="338" formatCode="#,##0_ ">
                  <c:v>49</c:v>
                </c:pt>
                <c:pt idx="339" formatCode="#,##0_ ">
                  <c:v>-77</c:v>
                </c:pt>
                <c:pt idx="340" formatCode="#,##0_ ">
                  <c:v>116</c:v>
                </c:pt>
                <c:pt idx="341" formatCode="#,##0_ ">
                  <c:v>-478</c:v>
                </c:pt>
                <c:pt idx="342" formatCode="#,##0_ ">
                  <c:v>988</c:v>
                </c:pt>
                <c:pt idx="343" formatCode="#,##0_ ">
                  <c:v>-342</c:v>
                </c:pt>
                <c:pt idx="344" formatCode="#,##0_ ">
                  <c:v>-178</c:v>
                </c:pt>
                <c:pt idx="345" formatCode="#,##0_ ">
                  <c:v>-53</c:v>
                </c:pt>
                <c:pt idx="346" formatCode="#,##0_ ">
                  <c:v>96</c:v>
                </c:pt>
                <c:pt idx="347" formatCode="#,##0_ ">
                  <c:v>-384</c:v>
                </c:pt>
                <c:pt idx="348" formatCode="#,##0_ ">
                  <c:v>41</c:v>
                </c:pt>
                <c:pt idx="349" formatCode="#,##0_ ">
                  <c:v>736</c:v>
                </c:pt>
                <c:pt idx="350" formatCode="#,##0_ ">
                  <c:v>-52</c:v>
                </c:pt>
                <c:pt idx="351" formatCode="#,##0_ ">
                  <c:v>-418</c:v>
                </c:pt>
                <c:pt idx="352" formatCode="#,##0_ ">
                  <c:v>-11</c:v>
                </c:pt>
                <c:pt idx="353" formatCode="#,##0_ ">
                  <c:v>103</c:v>
                </c:pt>
                <c:pt idx="354" formatCode="#,##0_ ">
                  <c:v>-471</c:v>
                </c:pt>
                <c:pt idx="355" formatCode="#,##0_ ">
                  <c:v>114</c:v>
                </c:pt>
                <c:pt idx="356" formatCode="#,##0_ ">
                  <c:v>961</c:v>
                </c:pt>
                <c:pt idx="357" formatCode="#,##0_ ">
                  <c:v>-229</c:v>
                </c:pt>
                <c:pt idx="358" formatCode="#,##0_ ">
                  <c:v>-449</c:v>
                </c:pt>
                <c:pt idx="359" formatCode="#,##0_ ">
                  <c:v>126</c:v>
                </c:pt>
                <c:pt idx="360" formatCode="#,##0_ ">
                  <c:v>-73</c:v>
                </c:pt>
                <c:pt idx="361" formatCode="#,##0_ ">
                  <c:v>-363</c:v>
                </c:pt>
                <c:pt idx="362" formatCode="#,##0_ ">
                  <c:v>-93</c:v>
                </c:pt>
                <c:pt idx="363" formatCode="#,##0_ ">
                  <c:v>1150</c:v>
                </c:pt>
                <c:pt idx="364" formatCode="#,##0_ ">
                  <c:v>18</c:v>
                </c:pt>
                <c:pt idx="365" formatCode="#,##0_ ">
                  <c:v>-989</c:v>
                </c:pt>
                <c:pt idx="366" formatCode="#,##0_ ">
                  <c:v>378</c:v>
                </c:pt>
                <c:pt idx="367" formatCode="#,##0_ ">
                  <c:v>-131</c:v>
                </c:pt>
                <c:pt idx="368" formatCode="#,##0_ ">
                  <c:v>-309</c:v>
                </c:pt>
                <c:pt idx="369" formatCode="#,##0_ ">
                  <c:v>-610</c:v>
                </c:pt>
                <c:pt idx="370" formatCode="#,##0_ ">
                  <c:v>2005</c:v>
                </c:pt>
                <c:pt idx="371" formatCode="#,##0_ ">
                  <c:v>-292</c:v>
                </c:pt>
                <c:pt idx="372" formatCode="#,##0_ ">
                  <c:v>-811</c:v>
                </c:pt>
                <c:pt idx="373" formatCode="#,##0_ ">
                  <c:v>60</c:v>
                </c:pt>
                <c:pt idx="374" formatCode="#,##0_ ">
                  <c:v>175</c:v>
                </c:pt>
                <c:pt idx="375" formatCode="#,##0_ ">
                  <c:v>-1125</c:v>
                </c:pt>
                <c:pt idx="376" formatCode="#,##0_ ">
                  <c:v>146</c:v>
                </c:pt>
                <c:pt idx="377" formatCode="#,##0_ ">
                  <c:v>2093</c:v>
                </c:pt>
                <c:pt idx="378" formatCode="#,##0_ ">
                  <c:v>-488</c:v>
                </c:pt>
                <c:pt idx="379" formatCode="#,##0_ ">
                  <c:v>-590</c:v>
                </c:pt>
                <c:pt idx="380" formatCode="#,##0_ ">
                  <c:v>-318</c:v>
                </c:pt>
                <c:pt idx="381" formatCode="#,##0_ ">
                  <c:v>323</c:v>
                </c:pt>
                <c:pt idx="382" formatCode="#,##0_ ">
                  <c:v>-975</c:v>
                </c:pt>
                <c:pt idx="383" formatCode="#,##0_ ">
                  <c:v>-493</c:v>
                </c:pt>
                <c:pt idx="384" formatCode="#,##0_ ">
                  <c:v>2632</c:v>
                </c:pt>
                <c:pt idx="385" formatCode="#,##0_ ">
                  <c:v>-484</c:v>
                </c:pt>
                <c:pt idx="386" formatCode="#,##0_ ">
                  <c:v>-758</c:v>
                </c:pt>
                <c:pt idx="387" formatCode="#,##0_ ">
                  <c:v>-550</c:v>
                </c:pt>
                <c:pt idx="388" formatCode="#,##0_ ">
                  <c:v>840</c:v>
                </c:pt>
                <c:pt idx="389" formatCode="#,##0_ ">
                  <c:v>-1483</c:v>
                </c:pt>
                <c:pt idx="390" formatCode="#,##0_ ">
                  <c:v>-300</c:v>
                </c:pt>
                <c:pt idx="391" formatCode="#,##0_ ">
                  <c:v>2956</c:v>
                </c:pt>
                <c:pt idx="392" formatCode="#,##0_ ">
                  <c:v>-827</c:v>
                </c:pt>
                <c:pt idx="393" formatCode="#,##0_ ">
                  <c:v>-724</c:v>
                </c:pt>
                <c:pt idx="394" formatCode="#,##0_ ">
                  <c:v>-1344</c:v>
                </c:pt>
                <c:pt idx="395" formatCode="#,##0_ ">
                  <c:v>2572</c:v>
                </c:pt>
                <c:pt idx="396" formatCode="#,##0_ ">
                  <c:v>-1446</c:v>
                </c:pt>
                <c:pt idx="397" formatCode="#,##0_ ">
                  <c:v>-1310</c:v>
                </c:pt>
                <c:pt idx="398" formatCode="#,##0_ ">
                  <c:v>1159</c:v>
                </c:pt>
                <c:pt idx="399" formatCode="#,##0_ ">
                  <c:v>120</c:v>
                </c:pt>
                <c:pt idx="400" formatCode="#,##0_ ">
                  <c:v>442</c:v>
                </c:pt>
                <c:pt idx="401" formatCode="#,##0_ ">
                  <c:v>1383</c:v>
                </c:pt>
                <c:pt idx="402" formatCode="#,##0_ ">
                  <c:v>-471</c:v>
                </c:pt>
                <c:pt idx="403" formatCode="#,##0_ ">
                  <c:v>-1963</c:v>
                </c:pt>
                <c:pt idx="404" formatCode="#,##0_ ">
                  <c:v>-814</c:v>
                </c:pt>
                <c:pt idx="405" formatCode="#,##0_ ">
                  <c:v>2876</c:v>
                </c:pt>
                <c:pt idx="406" formatCode="#,##0_ ">
                  <c:v>-487</c:v>
                </c:pt>
                <c:pt idx="407" formatCode="#,##0_ ">
                  <c:v>-1015</c:v>
                </c:pt>
                <c:pt idx="408" formatCode="#,##0_ ">
                  <c:v>-407</c:v>
                </c:pt>
                <c:pt idx="409" formatCode="#,##0_ ">
                  <c:v>750</c:v>
                </c:pt>
                <c:pt idx="410" formatCode="#,##0_ ">
                  <c:v>-1322</c:v>
                </c:pt>
                <c:pt idx="411" formatCode="#,##0_ ">
                  <c:v>-400</c:v>
                </c:pt>
                <c:pt idx="412" formatCode="#,##0_ ">
                  <c:v>3122</c:v>
                </c:pt>
                <c:pt idx="413" formatCode="#,##0_ ">
                  <c:v>-965</c:v>
                </c:pt>
                <c:pt idx="414" formatCode="#,##0_ ">
                  <c:v>-688</c:v>
                </c:pt>
                <c:pt idx="415" formatCode="#,##0_ ">
                  <c:v>-362</c:v>
                </c:pt>
                <c:pt idx="416" formatCode="#,##0_ ">
                  <c:v>248</c:v>
                </c:pt>
                <c:pt idx="417" formatCode="#,##0_ ">
                  <c:v>-784</c:v>
                </c:pt>
                <c:pt idx="418" formatCode="#,##0_ ">
                  <c:v>-322</c:v>
                </c:pt>
                <c:pt idx="419" formatCode="#,##0_ ">
                  <c:v>2506</c:v>
                </c:pt>
                <c:pt idx="420" formatCode="#,##0_ ">
                  <c:v>-551</c:v>
                </c:pt>
                <c:pt idx="421" formatCode="#,##0_ ">
                  <c:v>-1033</c:v>
                </c:pt>
                <c:pt idx="422" formatCode="#,##0_ ">
                  <c:v>-22</c:v>
                </c:pt>
                <c:pt idx="423" formatCode="#,##0_ ">
                  <c:v>306</c:v>
                </c:pt>
                <c:pt idx="424" formatCode="#,##0_ ">
                  <c:v>-599</c:v>
                </c:pt>
                <c:pt idx="425" formatCode="#,##0_ ">
                  <c:v>-374</c:v>
                </c:pt>
                <c:pt idx="426" formatCode="#,##0_ ">
                  <c:v>1944</c:v>
                </c:pt>
                <c:pt idx="427" formatCode="#,##0_ ">
                  <c:v>-464</c:v>
                </c:pt>
                <c:pt idx="428" formatCode="#,##0_ ">
                  <c:v>-596</c:v>
                </c:pt>
                <c:pt idx="429" formatCode="#,##0_ ">
                  <c:v>-35</c:v>
                </c:pt>
                <c:pt idx="430" formatCode="#,##0_ ">
                  <c:v>301</c:v>
                </c:pt>
                <c:pt idx="431" formatCode="#,##0_ ">
                  <c:v>-692</c:v>
                </c:pt>
                <c:pt idx="432" formatCode="#,##0_ ">
                  <c:v>-107</c:v>
                </c:pt>
                <c:pt idx="433" formatCode="#,##0_ ">
                  <c:v>1344</c:v>
                </c:pt>
                <c:pt idx="434" formatCode="#,##0_ ">
                  <c:v>-266</c:v>
                </c:pt>
                <c:pt idx="435" formatCode="#,##0_ ">
                  <c:v>-523</c:v>
                </c:pt>
                <c:pt idx="436" formatCode="#,##0_ ">
                  <c:v>76</c:v>
                </c:pt>
                <c:pt idx="437" formatCode="#,##0_ ">
                  <c:v>114</c:v>
                </c:pt>
                <c:pt idx="438" formatCode="#,##0_ ">
                  <c:v>-566</c:v>
                </c:pt>
                <c:pt idx="439" formatCode="#,##0_ ">
                  <c:v>106</c:v>
                </c:pt>
                <c:pt idx="440" formatCode="#,##0_ ">
                  <c:v>942</c:v>
                </c:pt>
                <c:pt idx="441" formatCode="#,##0_ ">
                  <c:v>-211</c:v>
                </c:pt>
                <c:pt idx="442" formatCode="#,##0_ ">
                  <c:v>-424</c:v>
                </c:pt>
                <c:pt idx="443" formatCode="#,##0_ ">
                  <c:v>215</c:v>
                </c:pt>
                <c:pt idx="444" formatCode="#,##0_ ">
                  <c:v>-179</c:v>
                </c:pt>
                <c:pt idx="445" formatCode="#,##0_ ">
                  <c:v>-96</c:v>
                </c:pt>
                <c:pt idx="446" formatCode="#,##0_ ">
                  <c:v>-233</c:v>
                </c:pt>
                <c:pt idx="447" formatCode="#,##0_ ">
                  <c:v>1008</c:v>
                </c:pt>
                <c:pt idx="448" formatCode="#,##0_ ">
                  <c:v>-226</c:v>
                </c:pt>
                <c:pt idx="449" formatCode="#,##0_ ">
                  <c:v>-450</c:v>
                </c:pt>
                <c:pt idx="450" formatCode="#,##0_ ">
                  <c:v>144</c:v>
                </c:pt>
                <c:pt idx="451" formatCode="#,##0_ ">
                  <c:v>-123</c:v>
                </c:pt>
                <c:pt idx="452" formatCode="#,##0_ ">
                  <c:v>-254</c:v>
                </c:pt>
                <c:pt idx="453" formatCode="#,##0_ ">
                  <c:v>49</c:v>
                </c:pt>
                <c:pt idx="454" formatCode="#,##0_ ">
                  <c:v>678</c:v>
                </c:pt>
                <c:pt idx="455" formatCode="#,##0_ ">
                  <c:v>47</c:v>
                </c:pt>
                <c:pt idx="456" formatCode="#,##0_ ">
                  <c:v>-502</c:v>
                </c:pt>
                <c:pt idx="457" formatCode="#,##0_ ">
                  <c:v>99</c:v>
                </c:pt>
                <c:pt idx="458" formatCode="#,##0_ ">
                  <c:v>59</c:v>
                </c:pt>
                <c:pt idx="459" formatCode="#,##0_ ">
                  <c:v>-474</c:v>
                </c:pt>
                <c:pt idx="460" formatCode="#,##0_ ">
                  <c:v>-74</c:v>
                </c:pt>
                <c:pt idx="461" formatCode="#,##0_ ">
                  <c:v>1094</c:v>
                </c:pt>
                <c:pt idx="462" formatCode="#,##0_ ">
                  <c:v>-112</c:v>
                </c:pt>
                <c:pt idx="463" formatCode="#,##0_ ">
                  <c:v>-466</c:v>
                </c:pt>
                <c:pt idx="464" formatCode="#,##0_ ">
                  <c:v>-37</c:v>
                </c:pt>
                <c:pt idx="465" formatCode="#,##0_ ">
                  <c:v>172</c:v>
                </c:pt>
                <c:pt idx="466" formatCode="#,##0_ ">
                  <c:v>-626</c:v>
                </c:pt>
                <c:pt idx="467" formatCode="#,##0_ ">
                  <c:v>-95</c:v>
                </c:pt>
                <c:pt idx="468" formatCode="#,##0_ ">
                  <c:v>1412</c:v>
                </c:pt>
                <c:pt idx="469" formatCode="#,##0_ ">
                  <c:v>-89</c:v>
                </c:pt>
                <c:pt idx="470" formatCode="#,##0_ ">
                  <c:v>-557</c:v>
                </c:pt>
                <c:pt idx="471" formatCode="#,##0_ ">
                  <c:v>-227</c:v>
                </c:pt>
                <c:pt idx="472" formatCode="#,##0_ ">
                  <c:v>441</c:v>
                </c:pt>
                <c:pt idx="473" formatCode="#,##0_ ">
                  <c:v>-1231</c:v>
                </c:pt>
                <c:pt idx="474" formatCode="#,##0_ ">
                  <c:v>4</c:v>
                </c:pt>
                <c:pt idx="475" formatCode="#,##0_ ">
                  <c:v>2204</c:v>
                </c:pt>
                <c:pt idx="476" formatCode="#,##0_ ">
                  <c:v>-236</c:v>
                </c:pt>
                <c:pt idx="477" formatCode="#,##0_ ">
                  <c:v>-743</c:v>
                </c:pt>
                <c:pt idx="478" formatCode="#,##0_ ">
                  <c:v>-1628</c:v>
                </c:pt>
                <c:pt idx="479" formatCode="#,##0_ ">
                  <c:v>562</c:v>
                </c:pt>
                <c:pt idx="480" formatCode="#,##0_ ">
                  <c:v>2050</c:v>
                </c:pt>
                <c:pt idx="481" formatCode="#,##0_ ">
                  <c:v>-1785</c:v>
                </c:pt>
                <c:pt idx="482" formatCode="#,##0_ ">
                  <c:v>3332</c:v>
                </c:pt>
                <c:pt idx="483" formatCode="#,##0_ ">
                  <c:v>-1016</c:v>
                </c:pt>
                <c:pt idx="484" formatCode="#,##0_ ">
                  <c:v>-848</c:v>
                </c:pt>
                <c:pt idx="485" formatCode="#,##0_ ">
                  <c:v>-1045</c:v>
                </c:pt>
                <c:pt idx="486" formatCode="#,##0_ ">
                  <c:v>1527</c:v>
                </c:pt>
                <c:pt idx="487" formatCode="#,##0_ ">
                  <c:v>-3776</c:v>
                </c:pt>
                <c:pt idx="488" formatCode="#,##0_ ">
                  <c:v>352</c:v>
                </c:pt>
                <c:pt idx="489" formatCode="#,##0_ ">
                  <c:v>5563</c:v>
                </c:pt>
                <c:pt idx="490" formatCode="#,##0_ ">
                  <c:v>-1535</c:v>
                </c:pt>
                <c:pt idx="491" formatCode="#,##0_ ">
                  <c:v>-1202</c:v>
                </c:pt>
                <c:pt idx="492" formatCode="#,##0_ ">
                  <c:v>-557</c:v>
                </c:pt>
                <c:pt idx="493" formatCode="#,##0_ ">
                  <c:v>-416</c:v>
                </c:pt>
                <c:pt idx="494" formatCode="#,##0_ ">
                  <c:v>-1324</c:v>
                </c:pt>
                <c:pt idx="495" formatCode="#,##0_ ">
                  <c:v>-1092</c:v>
                </c:pt>
                <c:pt idx="496" formatCode="#,##0_ ">
                  <c:v>975</c:v>
                </c:pt>
                <c:pt idx="497" formatCode="#,##0_ ">
                  <c:v>6679</c:v>
                </c:pt>
                <c:pt idx="498" formatCode="#,##0_ ">
                  <c:v>-2222</c:v>
                </c:pt>
                <c:pt idx="499" formatCode="#,##0_ ">
                  <c:v>-1590</c:v>
                </c:pt>
                <c:pt idx="500" formatCode="#,##0_ ">
                  <c:v>-1659</c:v>
                </c:pt>
                <c:pt idx="501" formatCode="#,##0_ ">
                  <c:v>-2195</c:v>
                </c:pt>
                <c:pt idx="502" formatCode="#,##0_ ">
                  <c:v>-506</c:v>
                </c:pt>
                <c:pt idx="503" formatCode="#,##0_ ">
                  <c:v>8029</c:v>
                </c:pt>
                <c:pt idx="504" formatCode="#,##0_ ">
                  <c:v>-1136</c:v>
                </c:pt>
                <c:pt idx="505" formatCode="#,##0_ ">
                  <c:v>-2743</c:v>
                </c:pt>
                <c:pt idx="506" formatCode="#,##0_ ">
                  <c:v>-604</c:v>
                </c:pt>
                <c:pt idx="507" formatCode="#,##0_ ">
                  <c:v>-982</c:v>
                </c:pt>
                <c:pt idx="508" formatCode="#,##0_ ">
                  <c:v>-2964</c:v>
                </c:pt>
                <c:pt idx="509" formatCode="#,##0_ ">
                  <c:v>-2095</c:v>
                </c:pt>
                <c:pt idx="510" formatCode="#,##0_ ">
                  <c:v>10139</c:v>
                </c:pt>
                <c:pt idx="511" formatCode="#,##0_ ">
                  <c:v>-1988</c:v>
                </c:pt>
                <c:pt idx="512" formatCode="#,##0_ ">
                  <c:v>-2124</c:v>
                </c:pt>
                <c:pt idx="513" formatCode="#,##0_ ">
                  <c:v>-1361</c:v>
                </c:pt>
                <c:pt idx="514" formatCode="#,##0_ ">
                  <c:v>-732</c:v>
                </c:pt>
                <c:pt idx="515" formatCode="#,##0_ ">
                  <c:v>-2032</c:v>
                </c:pt>
                <c:pt idx="516" formatCode="#,##0_ ">
                  <c:v>-2172</c:v>
                </c:pt>
                <c:pt idx="517" formatCode="#,##0_ ">
                  <c:v>9716</c:v>
                </c:pt>
                <c:pt idx="518" formatCode="#,##0_ ">
                  <c:v>-1729</c:v>
                </c:pt>
                <c:pt idx="519" formatCode="#,##0_ ">
                  <c:v>-4139</c:v>
                </c:pt>
                <c:pt idx="520" formatCode="#,##0_ ">
                  <c:v>336</c:v>
                </c:pt>
                <c:pt idx="521" formatCode="#,##0_ ">
                  <c:v>771</c:v>
                </c:pt>
                <c:pt idx="522" formatCode="#,##0_ ">
                  <c:v>-2396</c:v>
                </c:pt>
                <c:pt idx="523" formatCode="#,##0_ ">
                  <c:v>-1550</c:v>
                </c:pt>
                <c:pt idx="524" formatCode="#,##0_ ">
                  <c:v>7023</c:v>
                </c:pt>
                <c:pt idx="525" formatCode="#,##0_ ">
                  <c:v>-567</c:v>
                </c:pt>
                <c:pt idx="526" formatCode="#,##0_ ">
                  <c:v>-3799</c:v>
                </c:pt>
                <c:pt idx="527" formatCode="#,##0_ ">
                  <c:v>494</c:v>
                </c:pt>
                <c:pt idx="528" formatCode="#,##0_ ">
                  <c:v>1433</c:v>
                </c:pt>
                <c:pt idx="529" formatCode="#,##0_ ">
                  <c:v>-2226</c:v>
                </c:pt>
                <c:pt idx="530" formatCode="#,##0_ ">
                  <c:v>-1093</c:v>
                </c:pt>
                <c:pt idx="531" formatCode="#,##0_ ">
                  <c:v>6957</c:v>
                </c:pt>
                <c:pt idx="532" formatCode="#,##0_ ">
                  <c:v>-3330</c:v>
                </c:pt>
                <c:pt idx="533" formatCode="#,##0_ ">
                  <c:v>-1619</c:v>
                </c:pt>
                <c:pt idx="534" formatCode="#,##0_ ">
                  <c:v>657</c:v>
                </c:pt>
                <c:pt idx="535" formatCode="#,##0_ ">
                  <c:v>529</c:v>
                </c:pt>
                <c:pt idx="536" formatCode="#,##0_ ">
                  <c:v>-1074</c:v>
                </c:pt>
                <c:pt idx="537" formatCode="#,##0_ ">
                  <c:v>-86</c:v>
                </c:pt>
                <c:pt idx="538" formatCode="#,##0_ ">
                  <c:v>969</c:v>
                </c:pt>
                <c:pt idx="539" formatCode="#,##0_ ">
                  <c:v>2527</c:v>
                </c:pt>
                <c:pt idx="540" formatCode="#,##0_ ">
                  <c:v>-1970</c:v>
                </c:pt>
                <c:pt idx="541" formatCode="#,##0_ ">
                  <c:v>-2315</c:v>
                </c:pt>
                <c:pt idx="542" formatCode="#,##0_ ">
                  <c:v>3178</c:v>
                </c:pt>
                <c:pt idx="543" formatCode="#,##0_ ">
                  <c:v>-1620</c:v>
                </c:pt>
                <c:pt idx="544" formatCode="#,##0_ ">
                  <c:v>-536</c:v>
                </c:pt>
                <c:pt idx="545" formatCode="#,##0_ ">
                  <c:v>2105</c:v>
                </c:pt>
                <c:pt idx="546" formatCode="#,##0_ ">
                  <c:v>-937</c:v>
                </c:pt>
                <c:pt idx="547" formatCode="#,##0_ ">
                  <c:v>-450</c:v>
                </c:pt>
                <c:pt idx="548" formatCode="#,##0_ ">
                  <c:v>213</c:v>
                </c:pt>
                <c:pt idx="549" formatCode="#,##0_ ">
                  <c:v>160</c:v>
                </c:pt>
                <c:pt idx="550" formatCode="#,##0_ ">
                  <c:v>-417</c:v>
                </c:pt>
                <c:pt idx="551" formatCode="#,##0_ ">
                  <c:v>84</c:v>
                </c:pt>
                <c:pt idx="552" formatCode="#,##0_ ">
                  <c:v>974</c:v>
                </c:pt>
                <c:pt idx="553" formatCode="#,##0_ ">
                  <c:v>-526</c:v>
                </c:pt>
                <c:pt idx="554" formatCode="#,##0_ ">
                  <c:v>-344</c:v>
                </c:pt>
                <c:pt idx="555" formatCode="#,##0_ ">
                  <c:v>165</c:v>
                </c:pt>
                <c:pt idx="556" formatCode="#,##0_ ">
                  <c:v>84</c:v>
                </c:pt>
                <c:pt idx="557" formatCode="#,##0_ ">
                  <c:v>-190</c:v>
                </c:pt>
                <c:pt idx="558" formatCode="#,##0_ ">
                  <c:v>-87</c:v>
                </c:pt>
                <c:pt idx="559" formatCode="#,##0_ ">
                  <c:v>682</c:v>
                </c:pt>
                <c:pt idx="560" formatCode="#,##0_ ">
                  <c:v>-318</c:v>
                </c:pt>
                <c:pt idx="561" formatCode="#,##0_ ">
                  <c:v>-163</c:v>
                </c:pt>
                <c:pt idx="562" formatCode="#,##0_ ">
                  <c:v>-27</c:v>
                </c:pt>
                <c:pt idx="563" formatCode="#,##0_ ">
                  <c:v>137</c:v>
                </c:pt>
                <c:pt idx="564" formatCode="#,##0_ ">
                  <c:v>-171</c:v>
                </c:pt>
                <c:pt idx="565" formatCode="#,##0_ ">
                  <c:v>-47</c:v>
                </c:pt>
                <c:pt idx="566" formatCode="#,##0_ ">
                  <c:v>448</c:v>
                </c:pt>
                <c:pt idx="567" formatCode="#,##0_ ">
                  <c:v>-241</c:v>
                </c:pt>
                <c:pt idx="568" formatCode="#,##0_ ">
                  <c:v>-121</c:v>
                </c:pt>
                <c:pt idx="569" formatCode="#,##0_ ">
                  <c:v>152</c:v>
                </c:pt>
                <c:pt idx="570" formatCode="#,##0_ ">
                  <c:v>-73</c:v>
                </c:pt>
                <c:pt idx="571" formatCode="#,##0_ ">
                  <c:v>-45</c:v>
                </c:pt>
                <c:pt idx="572" formatCode="#,##0_ ">
                  <c:v>4</c:v>
                </c:pt>
                <c:pt idx="573" formatCode="#,##0_ ">
                  <c:v>283</c:v>
                </c:pt>
                <c:pt idx="574" formatCode="#,##0_ ">
                  <c:v>-230</c:v>
                </c:pt>
                <c:pt idx="575" formatCode="#,##0_ ">
                  <c:v>2</c:v>
                </c:pt>
                <c:pt idx="576" formatCode="#,##0_ ">
                  <c:v>46</c:v>
                </c:pt>
                <c:pt idx="577" formatCode="#,##0_ ">
                  <c:v>-60</c:v>
                </c:pt>
                <c:pt idx="578" formatCode="#,##0_ ">
                  <c:v>-17</c:v>
                </c:pt>
                <c:pt idx="579" formatCode="#,##0_ ">
                  <c:v>-96</c:v>
                </c:pt>
                <c:pt idx="580" formatCode="#,##0_ ">
                  <c:v>313</c:v>
                </c:pt>
                <c:pt idx="581" formatCode="#,##0_ ">
                  <c:v>-137</c:v>
                </c:pt>
                <c:pt idx="582" formatCode="#,##0_ ">
                  <c:v>-169</c:v>
                </c:pt>
                <c:pt idx="583" formatCode="#,##0_ ">
                  <c:v>278</c:v>
                </c:pt>
                <c:pt idx="584" formatCode="#,##0_ ">
                  <c:v>-153</c:v>
                </c:pt>
                <c:pt idx="585" formatCode="#,##0_ ">
                  <c:v>-60</c:v>
                </c:pt>
                <c:pt idx="586" formatCode="#,##0_ ">
                  <c:v>11</c:v>
                </c:pt>
                <c:pt idx="587" formatCode="#,##0_ ">
                  <c:v>200</c:v>
                </c:pt>
                <c:pt idx="588" formatCode="#,##0_ ">
                  <c:v>-145</c:v>
                </c:pt>
                <c:pt idx="589" formatCode="#,##0_ ">
                  <c:v>19</c:v>
                </c:pt>
                <c:pt idx="590" formatCode="#,##0_ ">
                  <c:v>-22</c:v>
                </c:pt>
                <c:pt idx="591" formatCode="#,##0_ ">
                  <c:v>18</c:v>
                </c:pt>
                <c:pt idx="592" formatCode="#,##0_ ">
                  <c:v>-66</c:v>
                </c:pt>
                <c:pt idx="593" formatCode="#,##0_ ">
                  <c:v>-13</c:v>
                </c:pt>
                <c:pt idx="594" formatCode="#,##0_ ">
                  <c:v>163</c:v>
                </c:pt>
                <c:pt idx="595" formatCode="#,##0_ ">
                  <c:v>-41</c:v>
                </c:pt>
                <c:pt idx="596" formatCode="#,##0_ ">
                  <c:v>-69</c:v>
                </c:pt>
                <c:pt idx="597" formatCode="#,##0_ ">
                  <c:v>2</c:v>
                </c:pt>
                <c:pt idx="598" formatCode="#,##0_ ">
                  <c:v>1</c:v>
                </c:pt>
                <c:pt idx="599" formatCode="#,##0_ ">
                  <c:v>28</c:v>
                </c:pt>
                <c:pt idx="600" formatCode="#,##0_ ">
                  <c:v>-114</c:v>
                </c:pt>
                <c:pt idx="601" formatCode="#,##0_ ">
                  <c:v>208</c:v>
                </c:pt>
                <c:pt idx="602" formatCode="#,##0_ ">
                  <c:v>-169</c:v>
                </c:pt>
                <c:pt idx="603" formatCode="#,##0_ ">
                  <c:v>130</c:v>
                </c:pt>
                <c:pt idx="604" formatCode="#,##0_ ">
                  <c:v>-64</c:v>
                </c:pt>
                <c:pt idx="605" formatCode="#,##0_ ">
                  <c:v>20</c:v>
                </c:pt>
                <c:pt idx="606" formatCode="#,##0_ ">
                  <c:v>-85</c:v>
                </c:pt>
                <c:pt idx="607" formatCode="#,##0_ ">
                  <c:v>57</c:v>
                </c:pt>
                <c:pt idx="608" formatCode="#,##0_ ">
                  <c:v>88</c:v>
                </c:pt>
                <c:pt idx="609" formatCode="#,##0_ ">
                  <c:v>-86</c:v>
                </c:pt>
                <c:pt idx="610" formatCode="#,##0_ ">
                  <c:v>-5</c:v>
                </c:pt>
                <c:pt idx="611" formatCode="#,##0_ ">
                  <c:v>37</c:v>
                </c:pt>
                <c:pt idx="612" formatCode="#,##0_ ">
                  <c:v>-38</c:v>
                </c:pt>
                <c:pt idx="613" formatCode="#,##0_ ">
                  <c:v>-12</c:v>
                </c:pt>
                <c:pt idx="614" formatCode="#,##0_ ">
                  <c:v>-36</c:v>
                </c:pt>
                <c:pt idx="615" formatCode="#,##0_ ">
                  <c:v>140</c:v>
                </c:pt>
                <c:pt idx="616" formatCode="#,##0_ ">
                  <c:v>-51</c:v>
                </c:pt>
                <c:pt idx="617" formatCode="#,##0_ ">
                  <c:v>-23</c:v>
                </c:pt>
                <c:pt idx="618" formatCode="#,##0_ ">
                  <c:v>-30</c:v>
                </c:pt>
                <c:pt idx="619" formatCode="#,##0_ ">
                  <c:v>48</c:v>
                </c:pt>
                <c:pt idx="620" formatCode="#,##0_ ">
                  <c:v>-48</c:v>
                </c:pt>
                <c:pt idx="621" formatCode="#,##0_ ">
                  <c:v>-31</c:v>
                </c:pt>
                <c:pt idx="622" formatCode="#,##0_ ">
                  <c:v>161</c:v>
                </c:pt>
                <c:pt idx="623" formatCode="#,##0_ ">
                  <c:v>-88</c:v>
                </c:pt>
                <c:pt idx="624" formatCode="#,##0_ ">
                  <c:v>-51</c:v>
                </c:pt>
                <c:pt idx="625" formatCode="#,##0_ ">
                  <c:v>48</c:v>
                </c:pt>
                <c:pt idx="626" formatCode="#,##0_ ">
                  <c:v>23</c:v>
                </c:pt>
                <c:pt idx="627" formatCode="#,##0_ ">
                  <c:v>-70</c:v>
                </c:pt>
                <c:pt idx="628" formatCode="#,##0_ ">
                  <c:v>-51</c:v>
                </c:pt>
                <c:pt idx="629" formatCode="#,##0_ ">
                  <c:v>220</c:v>
                </c:pt>
                <c:pt idx="630" formatCode="#,##0_ ">
                  <c:v>-105</c:v>
                </c:pt>
                <c:pt idx="631" formatCode="#,##0_ ">
                  <c:v>11</c:v>
                </c:pt>
                <c:pt idx="632" formatCode="#,##0_ ">
                  <c:v>-59</c:v>
                </c:pt>
                <c:pt idx="633" formatCode="#,##0_ ">
                  <c:v>57</c:v>
                </c:pt>
                <c:pt idx="634" formatCode="#,##0_ ">
                  <c:v>-123</c:v>
                </c:pt>
                <c:pt idx="635" formatCode="#,##0_ ">
                  <c:v>1</c:v>
                </c:pt>
                <c:pt idx="636" formatCode="#,##0_ ">
                  <c:v>298</c:v>
                </c:pt>
                <c:pt idx="637" formatCode="#,##0_ ">
                  <c:v>-115</c:v>
                </c:pt>
                <c:pt idx="638" formatCode="#,##0_ ">
                  <c:v>-112</c:v>
                </c:pt>
                <c:pt idx="639" formatCode="#,##0_ ">
                  <c:v>27</c:v>
                </c:pt>
                <c:pt idx="640" formatCode="#,##0_ ">
                  <c:v>0</c:v>
                </c:pt>
                <c:pt idx="641" formatCode="#,##0_ ">
                  <c:v>-46</c:v>
                </c:pt>
                <c:pt idx="642" formatCode="#,##0_ ">
                  <c:v>385</c:v>
                </c:pt>
                <c:pt idx="643" formatCode="#,##0_ ">
                  <c:v>-48</c:v>
                </c:pt>
                <c:pt idx="644" formatCode="#,##0_ ">
                  <c:v>1388</c:v>
                </c:pt>
                <c:pt idx="645" formatCode="#,##0_ ">
                  <c:v>3</c:v>
                </c:pt>
                <c:pt idx="646" formatCode="#,##0_ ">
                  <c:v>372</c:v>
                </c:pt>
                <c:pt idx="647" formatCode="#,##0_ ">
                  <c:v>78</c:v>
                </c:pt>
                <c:pt idx="648" formatCode="#,##0_ ">
                  <c:v>-2676</c:v>
                </c:pt>
                <c:pt idx="649" formatCode="#,##0_ ">
                  <c:v>-1908</c:v>
                </c:pt>
                <c:pt idx="650" formatCode="#,##0_ ">
                  <c:v>2408</c:v>
                </c:pt>
                <c:pt idx="651" formatCode="#,##0_ ">
                  <c:v>9907</c:v>
                </c:pt>
                <c:pt idx="652" formatCode="#,##0_ ">
                  <c:v>-4468</c:v>
                </c:pt>
                <c:pt idx="653" formatCode="#,##0_ ">
                  <c:v>-2400</c:v>
                </c:pt>
                <c:pt idx="654" formatCode="#,##0_ ">
                  <c:v>2617</c:v>
                </c:pt>
                <c:pt idx="655" formatCode="#,##0_ ">
                  <c:v>-8469</c:v>
                </c:pt>
                <c:pt idx="656" formatCode="#,##0_ ">
                  <c:v>-6893</c:v>
                </c:pt>
                <c:pt idx="657" formatCode="#,##0_ ">
                  <c:v>32932</c:v>
                </c:pt>
                <c:pt idx="658" formatCode="#,##0_ ">
                  <c:v>-14531</c:v>
                </c:pt>
                <c:pt idx="659" formatCode="#,##0_ ">
                  <c:v>-4239</c:v>
                </c:pt>
                <c:pt idx="660" formatCode="#,##0_ ">
                  <c:v>-2519</c:v>
                </c:pt>
                <c:pt idx="661" formatCode="#,##0_ ">
                  <c:v>6594</c:v>
                </c:pt>
                <c:pt idx="662" formatCode="#,##0_ ">
                  <c:v>-18949</c:v>
                </c:pt>
                <c:pt idx="663" formatCode="#,##0_ ">
                  <c:v>-10117</c:v>
                </c:pt>
                <c:pt idx="664" formatCode="#,##0_ ">
                  <c:v>70091</c:v>
                </c:pt>
                <c:pt idx="665" formatCode="#,##0_ ">
                  <c:v>-51233</c:v>
                </c:pt>
                <c:pt idx="666" formatCode="#,##0_ ">
                  <c:v>6256</c:v>
                </c:pt>
                <c:pt idx="667" formatCode="#,##0_ ">
                  <c:v>-5463</c:v>
                </c:pt>
                <c:pt idx="668" formatCode="#,##0_ ">
                  <c:v>13281</c:v>
                </c:pt>
                <c:pt idx="669" formatCode="#,##0_ ">
                  <c:v>-31129</c:v>
                </c:pt>
                <c:pt idx="670" formatCode="#,##0_ ">
                  <c:v>-17546</c:v>
                </c:pt>
                <c:pt idx="671" formatCode="#,##0_ ">
                  <c:v>98514</c:v>
                </c:pt>
                <c:pt idx="672" formatCode="#,##0_ ">
                  <c:v>-68009</c:v>
                </c:pt>
                <c:pt idx="673" formatCode="#,##0_ ">
                  <c:v>5469</c:v>
                </c:pt>
                <c:pt idx="674" formatCode="#,##0_ ">
                  <c:v>-3178</c:v>
                </c:pt>
                <c:pt idx="675" formatCode="#,##0_ ">
                  <c:v>9733</c:v>
                </c:pt>
                <c:pt idx="676" formatCode="#,##0_ ">
                  <c:v>-31986</c:v>
                </c:pt>
                <c:pt idx="677" formatCode="#,##0_ ">
                  <c:v>-7368</c:v>
                </c:pt>
                <c:pt idx="678" formatCode="#,##0_ ">
                  <c:v>95278</c:v>
                </c:pt>
                <c:pt idx="679" formatCode="#,##0_ ">
                  <c:v>-70088</c:v>
                </c:pt>
                <c:pt idx="680" formatCode="#,##0_ ">
                  <c:v>5228</c:v>
                </c:pt>
                <c:pt idx="681" formatCode="#,##0_ ">
                  <c:v>-2946</c:v>
                </c:pt>
                <c:pt idx="682" formatCode="#,##0_ ">
                  <c:v>-41848</c:v>
                </c:pt>
                <c:pt idx="683" formatCode="#,##0_ ">
                  <c:v>84955</c:v>
                </c:pt>
                <c:pt idx="684" formatCode="#,##0_ ">
                  <c:v>-77311</c:v>
                </c:pt>
                <c:pt idx="685" formatCode="#,##0_ ">
                  <c:v>101481</c:v>
                </c:pt>
                <c:pt idx="686" formatCode="#,##0_ ">
                  <c:v>-68736</c:v>
                </c:pt>
                <c:pt idx="687" formatCode="#,##0_ ">
                  <c:v>1107</c:v>
                </c:pt>
                <c:pt idx="688" formatCode="#,##0_ ">
                  <c:v>-7513</c:v>
                </c:pt>
                <c:pt idx="689" formatCode="#,##0_ ">
                  <c:v>17635</c:v>
                </c:pt>
                <c:pt idx="690" formatCode="#,##0_ ">
                  <c:v>-21026</c:v>
                </c:pt>
                <c:pt idx="691" formatCode="#,##0_ ">
                  <c:v>-13031</c:v>
                </c:pt>
                <c:pt idx="692" formatCode="#,##0_ ">
                  <c:v>82662</c:v>
                </c:pt>
                <c:pt idx="693" formatCode="#,##0_ ">
                  <c:v>-51997</c:v>
                </c:pt>
                <c:pt idx="694" formatCode="#,##0_ ">
                  <c:v>-48867</c:v>
                </c:pt>
                <c:pt idx="695" formatCode="#,##0_ ">
                  <c:v>84892</c:v>
                </c:pt>
                <c:pt idx="696" formatCode="#,##0_ ">
                  <c:v>-33491</c:v>
                </c:pt>
                <c:pt idx="697" formatCode="#,##0_ ">
                  <c:v>-24616</c:v>
                </c:pt>
                <c:pt idx="698" formatCode="#,##0_ ">
                  <c:v>-3812</c:v>
                </c:pt>
                <c:pt idx="699" formatCode="#,##0_ ">
                  <c:v>73050</c:v>
                </c:pt>
                <c:pt idx="700" formatCode="#,##0_ ">
                  <c:v>-53145</c:v>
                </c:pt>
                <c:pt idx="701" formatCode="#,##0_ ">
                  <c:v>-5463</c:v>
                </c:pt>
                <c:pt idx="702" formatCode="#,##0_ ">
                  <c:v>5426</c:v>
                </c:pt>
                <c:pt idx="703" formatCode="#,##0_ ">
                  <c:v>9602</c:v>
                </c:pt>
                <c:pt idx="704" formatCode="#,##0_ ">
                  <c:v>-18213</c:v>
                </c:pt>
                <c:pt idx="705" formatCode="#,##0_ ">
                  <c:v>-9142</c:v>
                </c:pt>
                <c:pt idx="706" formatCode="#,##0_ ">
                  <c:v>65358</c:v>
                </c:pt>
                <c:pt idx="707" formatCode="#,##0_ ">
                  <c:v>-44267</c:v>
                </c:pt>
                <c:pt idx="708" formatCode="#,##0_ ">
                  <c:v>-6929</c:v>
                </c:pt>
                <c:pt idx="709" formatCode="#,##0_ ">
                  <c:v>3547</c:v>
                </c:pt>
                <c:pt idx="710" formatCode="#,##0_ ">
                  <c:v>9862</c:v>
                </c:pt>
                <c:pt idx="711" formatCode="#,##0_ ">
                  <c:v>-16065</c:v>
                </c:pt>
                <c:pt idx="712" formatCode="#,##0_ ">
                  <c:v>-8323</c:v>
                </c:pt>
                <c:pt idx="713" formatCode="#,##0_ ">
                  <c:v>58187</c:v>
                </c:pt>
                <c:pt idx="714" formatCode="#,##0_ ">
                  <c:v>-41248</c:v>
                </c:pt>
                <c:pt idx="715" formatCode="#,##0_ ">
                  <c:v>-5870</c:v>
                </c:pt>
                <c:pt idx="716" formatCode="#,##0_ ">
                  <c:v>1428</c:v>
                </c:pt>
                <c:pt idx="717" formatCode="#,##0_ ">
                  <c:v>9097</c:v>
                </c:pt>
                <c:pt idx="718" formatCode="#,##0_ ">
                  <c:v>-10843</c:v>
                </c:pt>
                <c:pt idx="719" formatCode="#,##0_ ">
                  <c:v>-4656</c:v>
                </c:pt>
                <c:pt idx="720" formatCode="#,##0_ ">
                  <c:v>10307</c:v>
                </c:pt>
                <c:pt idx="721" formatCode="#,##0_ ">
                  <c:v>40385</c:v>
                </c:pt>
                <c:pt idx="722" formatCode="#,##0_ ">
                  <c:v>-39705</c:v>
                </c:pt>
                <c:pt idx="723" formatCode="#,##0_ ">
                  <c:v>-4142</c:v>
                </c:pt>
                <c:pt idx="724" formatCode="#,##0_ ">
                  <c:v>9357</c:v>
                </c:pt>
                <c:pt idx="725" formatCode="#,##0_ ">
                  <c:v>-10795</c:v>
                </c:pt>
                <c:pt idx="726" formatCode="#,##0_ ">
                  <c:v>-9029</c:v>
                </c:pt>
                <c:pt idx="727" formatCode="#,##0_ ">
                  <c:v>52130</c:v>
                </c:pt>
                <c:pt idx="728" formatCode="#,##0_ ">
                  <c:v>-35424</c:v>
                </c:pt>
                <c:pt idx="729" formatCode="#,##0_ ">
                  <c:v>-4350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46C3-9B81-73A8BD16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33023"/>
        <c:axId val="1475433855"/>
      </c:lineChart>
      <c:dateAx>
        <c:axId val="1475433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33855"/>
        <c:crosses val="autoZero"/>
        <c:auto val="1"/>
        <c:lblOffset val="100"/>
        <c:baseTimeUnit val="days"/>
      </c:dateAx>
      <c:valAx>
        <c:axId val="14754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8-4CDF-A29D-363F9440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41439"/>
        <c:axId val="17088239"/>
      </c:scatterChart>
      <c:valAx>
        <c:axId val="114714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8239"/>
        <c:crosses val="autoZero"/>
        <c:crossBetween val="midCat"/>
      </c:valAx>
      <c:valAx>
        <c:axId val="1708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41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Sheet4!$C$30:$C$759</c:f>
              <c:numCache>
                <c:formatCode>General</c:formatCode>
                <c:ptCount val="730"/>
                <c:pt idx="0">
                  <c:v>-10073.828571428585</c:v>
                </c:pt>
                <c:pt idx="1">
                  <c:v>-9392.876190476205</c:v>
                </c:pt>
                <c:pt idx="2">
                  <c:v>-8804.3749999999891</c:v>
                </c:pt>
                <c:pt idx="3">
                  <c:v>-8894.3750000000036</c:v>
                </c:pt>
                <c:pt idx="4">
                  <c:v>-7511.0961538461479</c:v>
                </c:pt>
                <c:pt idx="5">
                  <c:v>-4421.278846153843</c:v>
                </c:pt>
                <c:pt idx="6">
                  <c:v>-9407.2499999999891</c:v>
                </c:pt>
                <c:pt idx="7">
                  <c:v>-9808.8285714285848</c:v>
                </c:pt>
                <c:pt idx="8">
                  <c:v>-9099.876190476205</c:v>
                </c:pt>
                <c:pt idx="9">
                  <c:v>-8517.3749999999891</c:v>
                </c:pt>
                <c:pt idx="10">
                  <c:v>-8615.3750000000036</c:v>
                </c:pt>
                <c:pt idx="11">
                  <c:v>-7371.0961538461479</c:v>
                </c:pt>
                <c:pt idx="12">
                  <c:v>-4282.278846153843</c:v>
                </c:pt>
                <c:pt idx="13">
                  <c:v>-9326.2499999999891</c:v>
                </c:pt>
                <c:pt idx="14">
                  <c:v>-9778.8285714285848</c:v>
                </c:pt>
                <c:pt idx="15">
                  <c:v>-9115.876190476205</c:v>
                </c:pt>
                <c:pt idx="16">
                  <c:v>-8585.3749999999891</c:v>
                </c:pt>
                <c:pt idx="17">
                  <c:v>-8682.3750000000036</c:v>
                </c:pt>
                <c:pt idx="18">
                  <c:v>-7480.0961538461479</c:v>
                </c:pt>
                <c:pt idx="19">
                  <c:v>-4323.278846153843</c:v>
                </c:pt>
                <c:pt idx="20">
                  <c:v>-9383.2499999999891</c:v>
                </c:pt>
                <c:pt idx="21">
                  <c:v>-9884.8285714285848</c:v>
                </c:pt>
                <c:pt idx="22">
                  <c:v>-9234.876190476205</c:v>
                </c:pt>
                <c:pt idx="23">
                  <c:v>-8713.3749999999891</c:v>
                </c:pt>
                <c:pt idx="24">
                  <c:v>-8888.3750000000036</c:v>
                </c:pt>
                <c:pt idx="25">
                  <c:v>-7633.0961538461479</c:v>
                </c:pt>
                <c:pt idx="26">
                  <c:v>-4487.278846153843</c:v>
                </c:pt>
                <c:pt idx="27">
                  <c:v>-9493.2499999999891</c:v>
                </c:pt>
                <c:pt idx="28">
                  <c:v>-10113.828571428585</c:v>
                </c:pt>
                <c:pt idx="29">
                  <c:v>-9471.876190476205</c:v>
                </c:pt>
                <c:pt idx="30">
                  <c:v>-8875.3749999999891</c:v>
                </c:pt>
                <c:pt idx="31">
                  <c:v>-8971.3750000000036</c:v>
                </c:pt>
                <c:pt idx="32">
                  <c:v>-7662.0961538461479</c:v>
                </c:pt>
                <c:pt idx="33">
                  <c:v>-4488.278846153843</c:v>
                </c:pt>
                <c:pt idx="34">
                  <c:v>-9653.2499999999891</c:v>
                </c:pt>
                <c:pt idx="35">
                  <c:v>-10226.828571428585</c:v>
                </c:pt>
                <c:pt idx="36">
                  <c:v>-9566.876190476205</c:v>
                </c:pt>
                <c:pt idx="37">
                  <c:v>-9069.3749999999891</c:v>
                </c:pt>
                <c:pt idx="38">
                  <c:v>-9151.3750000000036</c:v>
                </c:pt>
                <c:pt idx="39">
                  <c:v>-7791.0961538461479</c:v>
                </c:pt>
                <c:pt idx="40">
                  <c:v>-4611.278846153843</c:v>
                </c:pt>
                <c:pt idx="41">
                  <c:v>-9685.2499999999891</c:v>
                </c:pt>
                <c:pt idx="42">
                  <c:v>-10275.828571428585</c:v>
                </c:pt>
                <c:pt idx="43">
                  <c:v>-9574.876190476205</c:v>
                </c:pt>
                <c:pt idx="44">
                  <c:v>-9102.3749999999891</c:v>
                </c:pt>
                <c:pt idx="45">
                  <c:v>-9203.3750000000036</c:v>
                </c:pt>
                <c:pt idx="46">
                  <c:v>-7828.0961538461479</c:v>
                </c:pt>
                <c:pt idx="47">
                  <c:v>-4639.278846153843</c:v>
                </c:pt>
                <c:pt idx="48">
                  <c:v>-9740.2499999999891</c:v>
                </c:pt>
                <c:pt idx="49">
                  <c:v>-10293.828571428585</c:v>
                </c:pt>
                <c:pt idx="50">
                  <c:v>-9628.876190476205</c:v>
                </c:pt>
                <c:pt idx="51">
                  <c:v>-9127.3749999999891</c:v>
                </c:pt>
                <c:pt idx="52">
                  <c:v>-9229.3750000000036</c:v>
                </c:pt>
                <c:pt idx="53">
                  <c:v>-7817.0961538461479</c:v>
                </c:pt>
                <c:pt idx="54">
                  <c:v>-4647.278846153843</c:v>
                </c:pt>
                <c:pt idx="55">
                  <c:v>-9745.2499999999891</c:v>
                </c:pt>
                <c:pt idx="56">
                  <c:v>-10293.828571428585</c:v>
                </c:pt>
                <c:pt idx="57">
                  <c:v>-9611.876190476205</c:v>
                </c:pt>
                <c:pt idx="58">
                  <c:v>-9094.3749999999891</c:v>
                </c:pt>
                <c:pt idx="59">
                  <c:v>-9213.3750000000036</c:v>
                </c:pt>
                <c:pt idx="60">
                  <c:v>-7824.0961538461479</c:v>
                </c:pt>
                <c:pt idx="61">
                  <c:v>-4633.278846153843</c:v>
                </c:pt>
                <c:pt idx="62">
                  <c:v>-9721.2499999999891</c:v>
                </c:pt>
                <c:pt idx="63">
                  <c:v>-10304.828571428585</c:v>
                </c:pt>
                <c:pt idx="64">
                  <c:v>-9628.876190476205</c:v>
                </c:pt>
                <c:pt idx="65">
                  <c:v>-9116.3749999999891</c:v>
                </c:pt>
                <c:pt idx="66">
                  <c:v>-9214.3750000000036</c:v>
                </c:pt>
                <c:pt idx="67">
                  <c:v>-7825.0961538461479</c:v>
                </c:pt>
                <c:pt idx="68">
                  <c:v>-4647.278846153843</c:v>
                </c:pt>
                <c:pt idx="69">
                  <c:v>-9742.2499999999891</c:v>
                </c:pt>
                <c:pt idx="70">
                  <c:v>-10294.828571428585</c:v>
                </c:pt>
                <c:pt idx="71">
                  <c:v>-9633.876190476205</c:v>
                </c:pt>
                <c:pt idx="72">
                  <c:v>-9100.3749999999891</c:v>
                </c:pt>
                <c:pt idx="73">
                  <c:v>-9216.3750000000036</c:v>
                </c:pt>
                <c:pt idx="74">
                  <c:v>-7795.0961538461479</c:v>
                </c:pt>
                <c:pt idx="75">
                  <c:v>-4609.278846153843</c:v>
                </c:pt>
                <c:pt idx="76">
                  <c:v>-9730.2499999999891</c:v>
                </c:pt>
                <c:pt idx="77">
                  <c:v>-10287.828571428585</c:v>
                </c:pt>
                <c:pt idx="78">
                  <c:v>-9605.876190476205</c:v>
                </c:pt>
                <c:pt idx="79">
                  <c:v>-9103.3749999999891</c:v>
                </c:pt>
                <c:pt idx="80">
                  <c:v>-9194.3750000000036</c:v>
                </c:pt>
                <c:pt idx="81">
                  <c:v>-7809.0961538461479</c:v>
                </c:pt>
                <c:pt idx="82">
                  <c:v>-4629.278846153843</c:v>
                </c:pt>
                <c:pt idx="83">
                  <c:v>-9719.2499999999891</c:v>
                </c:pt>
                <c:pt idx="84">
                  <c:v>-10241.828571428585</c:v>
                </c:pt>
                <c:pt idx="85">
                  <c:v>-9594.876190476205</c:v>
                </c:pt>
                <c:pt idx="86">
                  <c:v>-9058.3749999999891</c:v>
                </c:pt>
                <c:pt idx="87">
                  <c:v>-9171.3750000000036</c:v>
                </c:pt>
                <c:pt idx="88">
                  <c:v>-7746.0961538461479</c:v>
                </c:pt>
                <c:pt idx="89">
                  <c:v>-4559.278846153843</c:v>
                </c:pt>
                <c:pt idx="90">
                  <c:v>-9640.2499999999891</c:v>
                </c:pt>
                <c:pt idx="91">
                  <c:v>-10205.828571428585</c:v>
                </c:pt>
                <c:pt idx="92">
                  <c:v>-9479.876190476205</c:v>
                </c:pt>
                <c:pt idx="93">
                  <c:v>-8908.3749999999891</c:v>
                </c:pt>
                <c:pt idx="94">
                  <c:v>-8991.3750000000036</c:v>
                </c:pt>
                <c:pt idx="95">
                  <c:v>-7662.0961538461479</c:v>
                </c:pt>
                <c:pt idx="96">
                  <c:v>-4495.278846153843</c:v>
                </c:pt>
                <c:pt idx="97">
                  <c:v>-9569.2499999999891</c:v>
                </c:pt>
                <c:pt idx="98">
                  <c:v>-10127.828571428585</c:v>
                </c:pt>
                <c:pt idx="99">
                  <c:v>-9321.876190476205</c:v>
                </c:pt>
                <c:pt idx="100">
                  <c:v>-8739.3749999999891</c:v>
                </c:pt>
                <c:pt idx="101">
                  <c:v>-8885.3750000000036</c:v>
                </c:pt>
                <c:pt idx="102">
                  <c:v>-7467.0961538461479</c:v>
                </c:pt>
                <c:pt idx="103">
                  <c:v>-4423.278846153843</c:v>
                </c:pt>
                <c:pt idx="104">
                  <c:v>-9446.2499999999891</c:v>
                </c:pt>
                <c:pt idx="105">
                  <c:v>-9892.8285714285848</c:v>
                </c:pt>
                <c:pt idx="106">
                  <c:v>-9054.876190476205</c:v>
                </c:pt>
                <c:pt idx="107">
                  <c:v>-8569.3749999999891</c:v>
                </c:pt>
                <c:pt idx="108">
                  <c:v>-8605.3750000000036</c:v>
                </c:pt>
                <c:pt idx="109">
                  <c:v>-7356.0961538461479</c:v>
                </c:pt>
                <c:pt idx="110">
                  <c:v>-4264.278846153843</c:v>
                </c:pt>
                <c:pt idx="111">
                  <c:v>-9154.2499999999891</c:v>
                </c:pt>
                <c:pt idx="112">
                  <c:v>-9538.8285714285848</c:v>
                </c:pt>
                <c:pt idx="113">
                  <c:v>-8707.876190476205</c:v>
                </c:pt>
                <c:pt idx="114">
                  <c:v>-8391.3749999999891</c:v>
                </c:pt>
                <c:pt idx="115">
                  <c:v>-8463.3750000000036</c:v>
                </c:pt>
                <c:pt idx="116">
                  <c:v>-7023.0961538461479</c:v>
                </c:pt>
                <c:pt idx="117">
                  <c:v>-4086.278846153843</c:v>
                </c:pt>
                <c:pt idx="118">
                  <c:v>-8801.2499999999891</c:v>
                </c:pt>
                <c:pt idx="119">
                  <c:v>-9085.8285714285848</c:v>
                </c:pt>
                <c:pt idx="120">
                  <c:v>-8368.876190476205</c:v>
                </c:pt>
                <c:pt idx="121">
                  <c:v>-7582.3749999999891</c:v>
                </c:pt>
                <c:pt idx="122">
                  <c:v>-7722.3750000000036</c:v>
                </c:pt>
                <c:pt idx="123">
                  <c:v>-6532.0961538461479</c:v>
                </c:pt>
                <c:pt idx="124">
                  <c:v>-3728.278846153843</c:v>
                </c:pt>
                <c:pt idx="125">
                  <c:v>-8532.2499999999891</c:v>
                </c:pt>
                <c:pt idx="126">
                  <c:v>-8986.8285714285848</c:v>
                </c:pt>
                <c:pt idx="127">
                  <c:v>-8194.876190476205</c:v>
                </c:pt>
                <c:pt idx="128">
                  <c:v>-7560.3749999999891</c:v>
                </c:pt>
                <c:pt idx="129">
                  <c:v>-7738.3750000000036</c:v>
                </c:pt>
                <c:pt idx="130">
                  <c:v>-6372.0961538461479</c:v>
                </c:pt>
                <c:pt idx="131">
                  <c:v>-3840.278846153843</c:v>
                </c:pt>
                <c:pt idx="132">
                  <c:v>-9081.2499999999891</c:v>
                </c:pt>
                <c:pt idx="133">
                  <c:v>-9361.8285714285848</c:v>
                </c:pt>
                <c:pt idx="134">
                  <c:v>-8498.876190476205</c:v>
                </c:pt>
                <c:pt idx="135">
                  <c:v>-7802.3749999999891</c:v>
                </c:pt>
                <c:pt idx="136">
                  <c:v>-8026.3750000000036</c:v>
                </c:pt>
                <c:pt idx="137">
                  <c:v>-6842.0961538461479</c:v>
                </c:pt>
                <c:pt idx="138">
                  <c:v>-4039.278846153843</c:v>
                </c:pt>
                <c:pt idx="139">
                  <c:v>-8869.2499999999891</c:v>
                </c:pt>
                <c:pt idx="140">
                  <c:v>-9252.8285714285848</c:v>
                </c:pt>
                <c:pt idx="141">
                  <c:v>-8497.876190476205</c:v>
                </c:pt>
                <c:pt idx="142">
                  <c:v>-8122.3749999999891</c:v>
                </c:pt>
                <c:pt idx="143">
                  <c:v>-8274.3750000000036</c:v>
                </c:pt>
                <c:pt idx="144">
                  <c:v>-7120.0961538461479</c:v>
                </c:pt>
                <c:pt idx="145">
                  <c:v>-4178.278846153843</c:v>
                </c:pt>
                <c:pt idx="146">
                  <c:v>-9063.2499999999891</c:v>
                </c:pt>
                <c:pt idx="147">
                  <c:v>-9437.8285714285848</c:v>
                </c:pt>
                <c:pt idx="148">
                  <c:v>-8803.876190476205</c:v>
                </c:pt>
                <c:pt idx="149">
                  <c:v>-8288.3749999999891</c:v>
                </c:pt>
                <c:pt idx="150">
                  <c:v>-8418.3750000000036</c:v>
                </c:pt>
                <c:pt idx="151">
                  <c:v>-7259.0961538461479</c:v>
                </c:pt>
                <c:pt idx="152">
                  <c:v>-4239.278846153843</c:v>
                </c:pt>
                <c:pt idx="153">
                  <c:v>-9148.2499999999891</c:v>
                </c:pt>
                <c:pt idx="154">
                  <c:v>-9745.8285714285848</c:v>
                </c:pt>
                <c:pt idx="155">
                  <c:v>-9019.876190476205</c:v>
                </c:pt>
                <c:pt idx="156">
                  <c:v>-8575.3749999999891</c:v>
                </c:pt>
                <c:pt idx="157">
                  <c:v>-8661.3750000000036</c:v>
                </c:pt>
                <c:pt idx="158">
                  <c:v>-7410.0961538461479</c:v>
                </c:pt>
                <c:pt idx="159">
                  <c:v>-4384.278846153843</c:v>
                </c:pt>
                <c:pt idx="160">
                  <c:v>-9262.2499999999891</c:v>
                </c:pt>
                <c:pt idx="161">
                  <c:v>-9823.8285714285848</c:v>
                </c:pt>
                <c:pt idx="162">
                  <c:v>-8964.876190476205</c:v>
                </c:pt>
                <c:pt idx="163">
                  <c:v>-8520.3749999999891</c:v>
                </c:pt>
                <c:pt idx="164">
                  <c:v>-8620.3750000000036</c:v>
                </c:pt>
                <c:pt idx="165">
                  <c:v>-7419.0961538461479</c:v>
                </c:pt>
                <c:pt idx="166">
                  <c:v>-4407.278846153843</c:v>
                </c:pt>
                <c:pt idx="167">
                  <c:v>-9242.2499999999891</c:v>
                </c:pt>
                <c:pt idx="168">
                  <c:v>-9787.8285714285848</c:v>
                </c:pt>
                <c:pt idx="169">
                  <c:v>-9195.876190476205</c:v>
                </c:pt>
                <c:pt idx="170">
                  <c:v>-8588.3749999999891</c:v>
                </c:pt>
                <c:pt idx="171">
                  <c:v>-8667.3750000000036</c:v>
                </c:pt>
                <c:pt idx="172">
                  <c:v>-7388.0961538461479</c:v>
                </c:pt>
                <c:pt idx="173">
                  <c:v>-4363.278846153843</c:v>
                </c:pt>
                <c:pt idx="174">
                  <c:v>-9451.2499999999891</c:v>
                </c:pt>
                <c:pt idx="175">
                  <c:v>-10114.828571428585</c:v>
                </c:pt>
                <c:pt idx="176">
                  <c:v>-9198.876190476205</c:v>
                </c:pt>
                <c:pt idx="177">
                  <c:v>-8590.3749999999891</c:v>
                </c:pt>
                <c:pt idx="178">
                  <c:v>-8625.3750000000036</c:v>
                </c:pt>
                <c:pt idx="179">
                  <c:v>-7379.0961538461479</c:v>
                </c:pt>
                <c:pt idx="180">
                  <c:v>-4375.278846153843</c:v>
                </c:pt>
                <c:pt idx="181">
                  <c:v>-9245.2499999999891</c:v>
                </c:pt>
                <c:pt idx="182">
                  <c:v>-9761.8285714285848</c:v>
                </c:pt>
                <c:pt idx="183">
                  <c:v>-9054.876190476205</c:v>
                </c:pt>
                <c:pt idx="184">
                  <c:v>-8620.3749999999891</c:v>
                </c:pt>
                <c:pt idx="185">
                  <c:v>-8697.3750000000036</c:v>
                </c:pt>
                <c:pt idx="186">
                  <c:v>-7463.0961538461479</c:v>
                </c:pt>
                <c:pt idx="187">
                  <c:v>-4400.278846153843</c:v>
                </c:pt>
                <c:pt idx="188">
                  <c:v>-9277.2499999999891</c:v>
                </c:pt>
                <c:pt idx="189">
                  <c:v>-9828.8285714285848</c:v>
                </c:pt>
                <c:pt idx="190">
                  <c:v>-9050.876190476205</c:v>
                </c:pt>
                <c:pt idx="191">
                  <c:v>-8563.3749999999891</c:v>
                </c:pt>
                <c:pt idx="192">
                  <c:v>-8593.3750000000036</c:v>
                </c:pt>
                <c:pt idx="193">
                  <c:v>-7426.0961538461479</c:v>
                </c:pt>
                <c:pt idx="194">
                  <c:v>-4397.278846153843</c:v>
                </c:pt>
                <c:pt idx="195">
                  <c:v>-9281.2499999999891</c:v>
                </c:pt>
                <c:pt idx="196">
                  <c:v>-9780.8285714285848</c:v>
                </c:pt>
                <c:pt idx="197">
                  <c:v>-8970.876190476205</c:v>
                </c:pt>
                <c:pt idx="198">
                  <c:v>-8524.3749999999891</c:v>
                </c:pt>
                <c:pt idx="199">
                  <c:v>-8648.3750000000036</c:v>
                </c:pt>
                <c:pt idx="200">
                  <c:v>-7435.0961538461479</c:v>
                </c:pt>
                <c:pt idx="201">
                  <c:v>-4356.278846153843</c:v>
                </c:pt>
                <c:pt idx="202">
                  <c:v>-9297.2499999999891</c:v>
                </c:pt>
                <c:pt idx="203">
                  <c:v>-9719.8285714285848</c:v>
                </c:pt>
                <c:pt idx="204">
                  <c:v>-9064.876190476205</c:v>
                </c:pt>
                <c:pt idx="205">
                  <c:v>-8415.3749999999891</c:v>
                </c:pt>
                <c:pt idx="206">
                  <c:v>-8547.3750000000036</c:v>
                </c:pt>
                <c:pt idx="207">
                  <c:v>-7371.0961538461479</c:v>
                </c:pt>
                <c:pt idx="208">
                  <c:v>-4268.278846153843</c:v>
                </c:pt>
                <c:pt idx="209">
                  <c:v>-9126.2499999999891</c:v>
                </c:pt>
                <c:pt idx="210">
                  <c:v>-9606.8285714285848</c:v>
                </c:pt>
                <c:pt idx="211">
                  <c:v>-8870.876190476205</c:v>
                </c:pt>
                <c:pt idx="212">
                  <c:v>-8390.3749999999891</c:v>
                </c:pt>
                <c:pt idx="213">
                  <c:v>-8393.3750000000036</c:v>
                </c:pt>
                <c:pt idx="214">
                  <c:v>-7254.0961538461479</c:v>
                </c:pt>
                <c:pt idx="215">
                  <c:v>-4189.278846153843</c:v>
                </c:pt>
                <c:pt idx="216">
                  <c:v>-8912.2499999999891</c:v>
                </c:pt>
                <c:pt idx="217">
                  <c:v>-9724.8285714285848</c:v>
                </c:pt>
                <c:pt idx="218">
                  <c:v>-8627.876190476205</c:v>
                </c:pt>
                <c:pt idx="219">
                  <c:v>-8020.3749999999891</c:v>
                </c:pt>
                <c:pt idx="220">
                  <c:v>-7958.3750000000036</c:v>
                </c:pt>
                <c:pt idx="221">
                  <c:v>-6923.0961538461479</c:v>
                </c:pt>
                <c:pt idx="222">
                  <c:v>-3899.278846153843</c:v>
                </c:pt>
                <c:pt idx="223">
                  <c:v>-8496.2499999999891</c:v>
                </c:pt>
                <c:pt idx="224">
                  <c:v>-8790.8285714285848</c:v>
                </c:pt>
                <c:pt idx="225">
                  <c:v>-8049.876190476205</c:v>
                </c:pt>
                <c:pt idx="226">
                  <c:v>-7454.3749999999891</c:v>
                </c:pt>
                <c:pt idx="227">
                  <c:v>-7538.3750000000036</c:v>
                </c:pt>
                <c:pt idx="228">
                  <c:v>-6429.0961538461479</c:v>
                </c:pt>
                <c:pt idx="229">
                  <c:v>-3720.278846153843</c:v>
                </c:pt>
                <c:pt idx="230">
                  <c:v>-8087.2499999999891</c:v>
                </c:pt>
                <c:pt idx="231">
                  <c:v>-8157.8285714285848</c:v>
                </c:pt>
                <c:pt idx="232">
                  <c:v>-7291.876190476205</c:v>
                </c:pt>
                <c:pt idx="233">
                  <c:v>-6732.3749999999891</c:v>
                </c:pt>
                <c:pt idx="234">
                  <c:v>-6689.3750000000036</c:v>
                </c:pt>
                <c:pt idx="235">
                  <c:v>-5711.0961538461479</c:v>
                </c:pt>
                <c:pt idx="236">
                  <c:v>-3156.278846153843</c:v>
                </c:pt>
                <c:pt idx="237">
                  <c:v>-8553.2499999999891</c:v>
                </c:pt>
                <c:pt idx="238">
                  <c:v>-8405.8285714285848</c:v>
                </c:pt>
                <c:pt idx="239">
                  <c:v>-7179.876190476205</c:v>
                </c:pt>
                <c:pt idx="240">
                  <c:v>-6647.3749999999891</c:v>
                </c:pt>
                <c:pt idx="241">
                  <c:v>-6592.3750000000036</c:v>
                </c:pt>
                <c:pt idx="242">
                  <c:v>-5811.0961538461479</c:v>
                </c:pt>
                <c:pt idx="243">
                  <c:v>-3244.278846153843</c:v>
                </c:pt>
                <c:pt idx="244">
                  <c:v>-7758.2499999999891</c:v>
                </c:pt>
                <c:pt idx="245">
                  <c:v>-7911.8285714285848</c:v>
                </c:pt>
                <c:pt idx="246">
                  <c:v>-7168.876190476205</c:v>
                </c:pt>
                <c:pt idx="247">
                  <c:v>-6722.3749999999891</c:v>
                </c:pt>
                <c:pt idx="248">
                  <c:v>-6763.3750000000036</c:v>
                </c:pt>
                <c:pt idx="249">
                  <c:v>-5847.0961538461479</c:v>
                </c:pt>
                <c:pt idx="250">
                  <c:v>-3167.278846153843</c:v>
                </c:pt>
                <c:pt idx="251">
                  <c:v>-7606.2499999999891</c:v>
                </c:pt>
                <c:pt idx="252">
                  <c:v>-7529.8285714285848</c:v>
                </c:pt>
                <c:pt idx="253">
                  <c:v>-6707.876190476205</c:v>
                </c:pt>
                <c:pt idx="254">
                  <c:v>-6362.3749999999891</c:v>
                </c:pt>
                <c:pt idx="255">
                  <c:v>-6249.3750000000036</c:v>
                </c:pt>
                <c:pt idx="256">
                  <c:v>-5482.0961538461479</c:v>
                </c:pt>
                <c:pt idx="257">
                  <c:v>-2988.278846153843</c:v>
                </c:pt>
                <c:pt idx="258">
                  <c:v>-7372.2499999999891</c:v>
                </c:pt>
                <c:pt idx="259">
                  <c:v>-7340.8285714285848</c:v>
                </c:pt>
                <c:pt idx="260">
                  <c:v>-6467.876190476205</c:v>
                </c:pt>
                <c:pt idx="261">
                  <c:v>-6325.3749999999891</c:v>
                </c:pt>
                <c:pt idx="262">
                  <c:v>-6219.3750000000036</c:v>
                </c:pt>
                <c:pt idx="263">
                  <c:v>-5459.0961538461479</c:v>
                </c:pt>
                <c:pt idx="264">
                  <c:v>-2878.278846153843</c:v>
                </c:pt>
                <c:pt idx="265">
                  <c:v>-7098.2499999999891</c:v>
                </c:pt>
                <c:pt idx="266">
                  <c:v>-7060.8285714285848</c:v>
                </c:pt>
                <c:pt idx="267">
                  <c:v>-5876.876190476205</c:v>
                </c:pt>
                <c:pt idx="268">
                  <c:v>-5223.3749999999891</c:v>
                </c:pt>
                <c:pt idx="269">
                  <c:v>-5557.3750000000036</c:v>
                </c:pt>
                <c:pt idx="270">
                  <c:v>-4915.0961538461479</c:v>
                </c:pt>
                <c:pt idx="271">
                  <c:v>-2272.278846153843</c:v>
                </c:pt>
                <c:pt idx="272">
                  <c:v>-6163.2499999999891</c:v>
                </c:pt>
                <c:pt idx="273">
                  <c:v>-6446.8285714285848</c:v>
                </c:pt>
                <c:pt idx="274">
                  <c:v>-5173.876190476205</c:v>
                </c:pt>
                <c:pt idx="275">
                  <c:v>-5909.3749999999891</c:v>
                </c:pt>
                <c:pt idx="276">
                  <c:v>-6202.3750000000036</c:v>
                </c:pt>
                <c:pt idx="277">
                  <c:v>-4718.0961538461479</c:v>
                </c:pt>
                <c:pt idx="278">
                  <c:v>-1339.278846153843</c:v>
                </c:pt>
                <c:pt idx="279">
                  <c:v>-4814.2499999999891</c:v>
                </c:pt>
                <c:pt idx="280">
                  <c:v>-4264.8285714285848</c:v>
                </c:pt>
                <c:pt idx="281">
                  <c:v>-1880.876190476205</c:v>
                </c:pt>
                <c:pt idx="282">
                  <c:v>-1112.3749999999891</c:v>
                </c:pt>
                <c:pt idx="283">
                  <c:v>-1731.3750000000036</c:v>
                </c:pt>
                <c:pt idx="284">
                  <c:v>-1727.0961538461479</c:v>
                </c:pt>
                <c:pt idx="285">
                  <c:v>231.72115384615699</c:v>
                </c:pt>
                <c:pt idx="286">
                  <c:v>-5142.2499999999891</c:v>
                </c:pt>
                <c:pt idx="287">
                  <c:v>-4244.8285714285848</c:v>
                </c:pt>
                <c:pt idx="288">
                  <c:v>-2924.876190476205</c:v>
                </c:pt>
                <c:pt idx="289">
                  <c:v>-2362.3749999999891</c:v>
                </c:pt>
                <c:pt idx="290">
                  <c:v>-2231.3750000000036</c:v>
                </c:pt>
                <c:pt idx="291">
                  <c:v>-2099.0961538461479</c:v>
                </c:pt>
                <c:pt idx="292">
                  <c:v>277.72115384615699</c:v>
                </c:pt>
                <c:pt idx="293">
                  <c:v>-4417.2499999999891</c:v>
                </c:pt>
                <c:pt idx="294">
                  <c:v>-4687.8285714285848</c:v>
                </c:pt>
                <c:pt idx="295">
                  <c:v>-3930.876190476205</c:v>
                </c:pt>
                <c:pt idx="296">
                  <c:v>-4336.3749999999891</c:v>
                </c:pt>
                <c:pt idx="297">
                  <c:v>-4548.3750000000036</c:v>
                </c:pt>
                <c:pt idx="298">
                  <c:v>-3869.0961538461479</c:v>
                </c:pt>
                <c:pt idx="299">
                  <c:v>-1909.278846153843</c:v>
                </c:pt>
                <c:pt idx="300">
                  <c:v>-5921.2499999999891</c:v>
                </c:pt>
                <c:pt idx="301">
                  <c:v>-6362.8285714285848</c:v>
                </c:pt>
                <c:pt idx="302">
                  <c:v>-5551.876190476205</c:v>
                </c:pt>
                <c:pt idx="303">
                  <c:v>-5610.3749999999891</c:v>
                </c:pt>
                <c:pt idx="304">
                  <c:v>-5929.3750000000036</c:v>
                </c:pt>
                <c:pt idx="305">
                  <c:v>-5184.0961538461479</c:v>
                </c:pt>
                <c:pt idx="306">
                  <c:v>-2887.278846153843</c:v>
                </c:pt>
                <c:pt idx="307">
                  <c:v>-7451.2499999999891</c:v>
                </c:pt>
                <c:pt idx="308">
                  <c:v>-7682.8285714285848</c:v>
                </c:pt>
                <c:pt idx="309">
                  <c:v>-7099.876190476205</c:v>
                </c:pt>
                <c:pt idx="310">
                  <c:v>-6786.3749999999891</c:v>
                </c:pt>
                <c:pt idx="311">
                  <c:v>-6982.3750000000036</c:v>
                </c:pt>
                <c:pt idx="312">
                  <c:v>-6230.0961538461479</c:v>
                </c:pt>
                <c:pt idx="313">
                  <c:v>-3454.278846153843</c:v>
                </c:pt>
                <c:pt idx="314">
                  <c:v>-8204.2499999999891</c:v>
                </c:pt>
                <c:pt idx="315">
                  <c:v>-8445.8285714285848</c:v>
                </c:pt>
                <c:pt idx="316">
                  <c:v>-7984.876190476205</c:v>
                </c:pt>
                <c:pt idx="317">
                  <c:v>-7860.3749999999891</c:v>
                </c:pt>
                <c:pt idx="318">
                  <c:v>-7904.3750000000036</c:v>
                </c:pt>
                <c:pt idx="319">
                  <c:v>-6497.0961538461479</c:v>
                </c:pt>
                <c:pt idx="320">
                  <c:v>-3705.278846153843</c:v>
                </c:pt>
                <c:pt idx="321">
                  <c:v>-8467.2499999999891</c:v>
                </c:pt>
                <c:pt idx="322">
                  <c:v>-8887.8285714285848</c:v>
                </c:pt>
                <c:pt idx="323">
                  <c:v>-8133.876190476205</c:v>
                </c:pt>
                <c:pt idx="324">
                  <c:v>-7860.3749999999891</c:v>
                </c:pt>
                <c:pt idx="325">
                  <c:v>-8031.3750000000036</c:v>
                </c:pt>
                <c:pt idx="326">
                  <c:v>-6828.0961538461479</c:v>
                </c:pt>
                <c:pt idx="327">
                  <c:v>-3930.278846153843</c:v>
                </c:pt>
                <c:pt idx="328">
                  <c:v>-8694.2499999999891</c:v>
                </c:pt>
                <c:pt idx="329">
                  <c:v>-9407.8285714285848</c:v>
                </c:pt>
                <c:pt idx="330">
                  <c:v>-8609.876190476205</c:v>
                </c:pt>
                <c:pt idx="331">
                  <c:v>-8100.3749999999891</c:v>
                </c:pt>
                <c:pt idx="332">
                  <c:v>-8051.3750000000036</c:v>
                </c:pt>
                <c:pt idx="333">
                  <c:v>-6863.0961538461479</c:v>
                </c:pt>
                <c:pt idx="334">
                  <c:v>-3985.278846153843</c:v>
                </c:pt>
                <c:pt idx="335">
                  <c:v>-8885.2499999999891</c:v>
                </c:pt>
                <c:pt idx="336">
                  <c:v>-9090.8285714285848</c:v>
                </c:pt>
                <c:pt idx="337">
                  <c:v>-8505.876190476205</c:v>
                </c:pt>
                <c:pt idx="338">
                  <c:v>-8012.3749999999891</c:v>
                </c:pt>
                <c:pt idx="339">
                  <c:v>-8214.3750000000036</c:v>
                </c:pt>
                <c:pt idx="340">
                  <c:v>-6796.0961538461479</c:v>
                </c:pt>
                <c:pt idx="341">
                  <c:v>-4070.278846153843</c:v>
                </c:pt>
                <c:pt idx="342">
                  <c:v>-8647.2499999999891</c:v>
                </c:pt>
                <c:pt idx="343">
                  <c:v>-9021.8285714285848</c:v>
                </c:pt>
                <c:pt idx="344">
                  <c:v>-8358.876190476205</c:v>
                </c:pt>
                <c:pt idx="345">
                  <c:v>-7889.3749999999891</c:v>
                </c:pt>
                <c:pt idx="346">
                  <c:v>-7942.3750000000036</c:v>
                </c:pt>
                <c:pt idx="347">
                  <c:v>-6875.0961538461479</c:v>
                </c:pt>
                <c:pt idx="348">
                  <c:v>-3981.278846153843</c:v>
                </c:pt>
                <c:pt idx="349">
                  <c:v>-8642.2499999999891</c:v>
                </c:pt>
                <c:pt idx="350">
                  <c:v>-8810.8285714285848</c:v>
                </c:pt>
                <c:pt idx="351">
                  <c:v>-8181.876190476205</c:v>
                </c:pt>
                <c:pt idx="352">
                  <c:v>-7704.3749999999891</c:v>
                </c:pt>
                <c:pt idx="353">
                  <c:v>-7742.3750000000036</c:v>
                </c:pt>
                <c:pt idx="354">
                  <c:v>-6747.0961538461479</c:v>
                </c:pt>
                <c:pt idx="355">
                  <c:v>-3852.278846153843</c:v>
                </c:pt>
                <c:pt idx="356">
                  <c:v>-8287.2499999999891</c:v>
                </c:pt>
                <c:pt idx="357">
                  <c:v>-8406.8285714285848</c:v>
                </c:pt>
                <c:pt idx="358">
                  <c:v>-7759.876190476205</c:v>
                </c:pt>
                <c:pt idx="359">
                  <c:v>-7127.3749999999891</c:v>
                </c:pt>
                <c:pt idx="360">
                  <c:v>-7186.3750000000036</c:v>
                </c:pt>
                <c:pt idx="361">
                  <c:v>-6104.0961538461479</c:v>
                </c:pt>
                <c:pt idx="362">
                  <c:v>-3329.278846153843</c:v>
                </c:pt>
                <c:pt idx="363">
                  <c:v>-7695.2499999999891</c:v>
                </c:pt>
                <c:pt idx="364">
                  <c:v>-7498.8285714285848</c:v>
                </c:pt>
                <c:pt idx="365">
                  <c:v>-7075.876190476205</c:v>
                </c:pt>
                <c:pt idx="366">
                  <c:v>-6415.3749999999891</c:v>
                </c:pt>
                <c:pt idx="367">
                  <c:v>-6504.3750000000036</c:v>
                </c:pt>
                <c:pt idx="368">
                  <c:v>-5398.0961538461479</c:v>
                </c:pt>
                <c:pt idx="369">
                  <c:v>-3116.278846153843</c:v>
                </c:pt>
                <c:pt idx="370">
                  <c:v>-7120.2499999999891</c:v>
                </c:pt>
                <c:pt idx="371">
                  <c:v>-6871.8285714285848</c:v>
                </c:pt>
                <c:pt idx="372">
                  <c:v>-6218.876190476205</c:v>
                </c:pt>
                <c:pt idx="373">
                  <c:v>-5646.3749999999891</c:v>
                </c:pt>
                <c:pt idx="374">
                  <c:v>-5517.3750000000036</c:v>
                </c:pt>
                <c:pt idx="375">
                  <c:v>-5009.0961538461479</c:v>
                </c:pt>
                <c:pt idx="376">
                  <c:v>-2569.278846153843</c:v>
                </c:pt>
                <c:pt idx="377">
                  <c:v>-6327.2499999999891</c:v>
                </c:pt>
                <c:pt idx="378">
                  <c:v>-6028.8285714285848</c:v>
                </c:pt>
                <c:pt idx="379">
                  <c:v>-5104.876190476205</c:v>
                </c:pt>
                <c:pt idx="380">
                  <c:v>-4639.3749999999891</c:v>
                </c:pt>
                <c:pt idx="381">
                  <c:v>-4469.3750000000036</c:v>
                </c:pt>
                <c:pt idx="382">
                  <c:v>-3770.0961538461479</c:v>
                </c:pt>
                <c:pt idx="383">
                  <c:v>-1778.278846153843</c:v>
                </c:pt>
                <c:pt idx="384">
                  <c:v>-5445.2499999999891</c:v>
                </c:pt>
                <c:pt idx="385">
                  <c:v>-5051.8285714285848</c:v>
                </c:pt>
                <c:pt idx="386">
                  <c:v>-4200.876190476205</c:v>
                </c:pt>
                <c:pt idx="387">
                  <c:v>-4040.3749999999891</c:v>
                </c:pt>
                <c:pt idx="388">
                  <c:v>-3658.3750000000036</c:v>
                </c:pt>
                <c:pt idx="389">
                  <c:v>-3255.0961538461479</c:v>
                </c:pt>
                <c:pt idx="390">
                  <c:v>-1366.278846153843</c:v>
                </c:pt>
                <c:pt idx="391">
                  <c:v>-4812.2499999999891</c:v>
                </c:pt>
                <c:pt idx="392">
                  <c:v>-4540.8285714285848</c:v>
                </c:pt>
                <c:pt idx="393">
                  <c:v>-3777.876190476205</c:v>
                </c:pt>
                <c:pt idx="394">
                  <c:v>-4499.3749999999891</c:v>
                </c:pt>
                <c:pt idx="395">
                  <c:v>-3267.3750000000036</c:v>
                </c:pt>
                <c:pt idx="396">
                  <c:v>-1977.0961538461479</c:v>
                </c:pt>
                <c:pt idx="397">
                  <c:v>-211.27884615384301</c:v>
                </c:pt>
                <c:pt idx="398">
                  <c:v>-5577.2499999999891</c:v>
                </c:pt>
                <c:pt idx="399">
                  <c:v>-6278.8285714285848</c:v>
                </c:pt>
                <c:pt idx="400">
                  <c:v>-5322.876190476205</c:v>
                </c:pt>
                <c:pt idx="401">
                  <c:v>-3124.3749999999891</c:v>
                </c:pt>
                <c:pt idx="402">
                  <c:v>-2015.3750000000036</c:v>
                </c:pt>
                <c:pt idx="403">
                  <c:v>-1365.0961538461479</c:v>
                </c:pt>
                <c:pt idx="404">
                  <c:v>256.72115384615699</c:v>
                </c:pt>
                <c:pt idx="405">
                  <c:v>-3536.2499999999891</c:v>
                </c:pt>
                <c:pt idx="406">
                  <c:v>-3271.8285714285848</c:v>
                </c:pt>
                <c:pt idx="407">
                  <c:v>-2806.876190476205</c:v>
                </c:pt>
                <c:pt idx="408">
                  <c:v>-2889.3749999999891</c:v>
                </c:pt>
                <c:pt idx="409">
                  <c:v>-2840.3750000000036</c:v>
                </c:pt>
                <c:pt idx="410">
                  <c:v>-2609.0961538461479</c:v>
                </c:pt>
                <c:pt idx="411">
                  <c:v>-992.27884615384301</c:v>
                </c:pt>
                <c:pt idx="412">
                  <c:v>-4544.2499999999891</c:v>
                </c:pt>
                <c:pt idx="413">
                  <c:v>-4516.8285714285848</c:v>
                </c:pt>
                <c:pt idx="414">
                  <c:v>-3961.876190476205</c:v>
                </c:pt>
                <c:pt idx="415">
                  <c:v>-3909.3749999999891</c:v>
                </c:pt>
                <c:pt idx="416">
                  <c:v>-4227.3750000000036</c:v>
                </c:pt>
                <c:pt idx="417">
                  <c:v>-3825.0961538461479</c:v>
                </c:pt>
                <c:pt idx="418">
                  <c:v>-1959.278846153843</c:v>
                </c:pt>
                <c:pt idx="419">
                  <c:v>-5878.2499999999891</c:v>
                </c:pt>
                <c:pt idx="420">
                  <c:v>-5803.8285714285848</c:v>
                </c:pt>
                <c:pt idx="421">
                  <c:v>-5546.876190476205</c:v>
                </c:pt>
                <c:pt idx="422">
                  <c:v>-5452.3749999999891</c:v>
                </c:pt>
                <c:pt idx="423">
                  <c:v>-5670.3750000000036</c:v>
                </c:pt>
                <c:pt idx="424">
                  <c:v>-4983.0961538461479</c:v>
                </c:pt>
                <c:pt idx="425">
                  <c:v>-2884.278846153843</c:v>
                </c:pt>
                <c:pt idx="426">
                  <c:v>-7132.2499999999891</c:v>
                </c:pt>
                <c:pt idx="427">
                  <c:v>-7299.8285714285848</c:v>
                </c:pt>
                <c:pt idx="428">
                  <c:v>-6847.876190476205</c:v>
                </c:pt>
                <c:pt idx="429">
                  <c:v>-6571.3749999999891</c:v>
                </c:pt>
                <c:pt idx="430">
                  <c:v>-6612.3750000000036</c:v>
                </c:pt>
                <c:pt idx="431">
                  <c:v>-5841.0961538461479</c:v>
                </c:pt>
                <c:pt idx="432">
                  <c:v>-3391.278846153843</c:v>
                </c:pt>
                <c:pt idx="433">
                  <c:v>-7888.2499999999891</c:v>
                </c:pt>
                <c:pt idx="434">
                  <c:v>-8106.8285714285848</c:v>
                </c:pt>
                <c:pt idx="435">
                  <c:v>-7632.876190476205</c:v>
                </c:pt>
                <c:pt idx="436">
                  <c:v>-7223.3749999999891</c:v>
                </c:pt>
                <c:pt idx="437">
                  <c:v>-7318.3750000000036</c:v>
                </c:pt>
                <c:pt idx="438">
                  <c:v>-6475.0961538461479</c:v>
                </c:pt>
                <c:pt idx="439">
                  <c:v>-3740.278846153843</c:v>
                </c:pt>
                <c:pt idx="440">
                  <c:v>-8354.2499999999891</c:v>
                </c:pt>
                <c:pt idx="441">
                  <c:v>-8634.8285714285848</c:v>
                </c:pt>
                <c:pt idx="442">
                  <c:v>-8123.876190476205</c:v>
                </c:pt>
                <c:pt idx="443">
                  <c:v>-7538.3749999999891</c:v>
                </c:pt>
                <c:pt idx="444">
                  <c:v>-7750.3750000000036</c:v>
                </c:pt>
                <c:pt idx="445">
                  <c:v>-6554.0961538461479</c:v>
                </c:pt>
                <c:pt idx="446">
                  <c:v>-3805.278846153843</c:v>
                </c:pt>
                <c:pt idx="447">
                  <c:v>-8339.2499999999891</c:v>
                </c:pt>
                <c:pt idx="448">
                  <c:v>-8554.8285714285848</c:v>
                </c:pt>
                <c:pt idx="449">
                  <c:v>-8004.876190476205</c:v>
                </c:pt>
                <c:pt idx="450">
                  <c:v>-7451.3749999999891</c:v>
                </c:pt>
                <c:pt idx="451">
                  <c:v>-7639.3750000000036</c:v>
                </c:pt>
                <c:pt idx="452">
                  <c:v>-6577.0961538461479</c:v>
                </c:pt>
                <c:pt idx="453">
                  <c:v>-3680.278846153843</c:v>
                </c:pt>
                <c:pt idx="454">
                  <c:v>-8396.2499999999891</c:v>
                </c:pt>
                <c:pt idx="455">
                  <c:v>-8520.8285714285848</c:v>
                </c:pt>
                <c:pt idx="456">
                  <c:v>-7931.876190476205</c:v>
                </c:pt>
                <c:pt idx="457">
                  <c:v>-7384.3749999999891</c:v>
                </c:pt>
                <c:pt idx="458">
                  <c:v>-7396.3750000000036</c:v>
                </c:pt>
                <c:pt idx="459">
                  <c:v>-6378.0961538461479</c:v>
                </c:pt>
                <c:pt idx="460">
                  <c:v>-3648.278846153843</c:v>
                </c:pt>
                <c:pt idx="461">
                  <c:v>-8115.2499999999891</c:v>
                </c:pt>
                <c:pt idx="462">
                  <c:v>-8149.8285714285848</c:v>
                </c:pt>
                <c:pt idx="463">
                  <c:v>-7434.876190476205</c:v>
                </c:pt>
                <c:pt idx="464">
                  <c:v>-6897.3749999999891</c:v>
                </c:pt>
                <c:pt idx="465">
                  <c:v>-6806.3750000000036</c:v>
                </c:pt>
                <c:pt idx="466">
                  <c:v>-5837.0961538461479</c:v>
                </c:pt>
                <c:pt idx="467">
                  <c:v>-3177.278846153843</c:v>
                </c:pt>
                <c:pt idx="468">
                  <c:v>-7396.2499999999891</c:v>
                </c:pt>
                <c:pt idx="469">
                  <c:v>-7159.8285714285848</c:v>
                </c:pt>
                <c:pt idx="470">
                  <c:v>-6264.876190476205</c:v>
                </c:pt>
                <c:pt idx="471">
                  <c:v>-5737.3749999999891</c:v>
                </c:pt>
                <c:pt idx="472">
                  <c:v>-5387.3750000000036</c:v>
                </c:pt>
                <c:pt idx="473">
                  <c:v>-4764.0961538461479</c:v>
                </c:pt>
                <c:pt idx="474">
                  <c:v>-2351.278846153843</c:v>
                </c:pt>
                <c:pt idx="475">
                  <c:v>-6025.2499999999891</c:v>
                </c:pt>
                <c:pt idx="476">
                  <c:v>-5390.8285714285848</c:v>
                </c:pt>
                <c:pt idx="477">
                  <c:v>-4283.876190476205</c:v>
                </c:pt>
                <c:pt idx="478">
                  <c:v>-4945.3749999999891</c:v>
                </c:pt>
                <c:pt idx="479">
                  <c:v>-5663.3750000000036</c:v>
                </c:pt>
                <c:pt idx="480">
                  <c:v>-2827.0961538461479</c:v>
                </c:pt>
                <c:pt idx="481">
                  <c:v>9.7211538461569944</c:v>
                </c:pt>
                <c:pt idx="482">
                  <c:v>-2112.2499999999891</c:v>
                </c:pt>
                <c:pt idx="483">
                  <c:v>-705.82857142858484</c:v>
                </c:pt>
                <c:pt idx="484">
                  <c:v>1068.123809523795</c:v>
                </c:pt>
                <c:pt idx="485">
                  <c:v>1656.6250000000109</c:v>
                </c:pt>
                <c:pt idx="486">
                  <c:v>3153.6249999999964</c:v>
                </c:pt>
                <c:pt idx="487">
                  <c:v>2378.9038461538521</c:v>
                </c:pt>
                <c:pt idx="488">
                  <c:v>3741.721153846157</c:v>
                </c:pt>
                <c:pt idx="489">
                  <c:v>2376.7500000000109</c:v>
                </c:pt>
                <c:pt idx="490">
                  <c:v>4021.1714285714152</c:v>
                </c:pt>
                <c:pt idx="491">
                  <c:v>5679.123809523795</c:v>
                </c:pt>
                <c:pt idx="492">
                  <c:v>6639.6250000000109</c:v>
                </c:pt>
                <c:pt idx="493">
                  <c:v>6565.6249999999964</c:v>
                </c:pt>
                <c:pt idx="494">
                  <c:v>6671.9038461538521</c:v>
                </c:pt>
                <c:pt idx="495">
                  <c:v>7471.721153846157</c:v>
                </c:pt>
                <c:pt idx="496">
                  <c:v>955.75000000001091</c:v>
                </c:pt>
                <c:pt idx="497">
                  <c:v>5663.1714285714152</c:v>
                </c:pt>
                <c:pt idx="498">
                  <c:v>9364.123809523795</c:v>
                </c:pt>
                <c:pt idx="499">
                  <c:v>11334.625000000011</c:v>
                </c:pt>
                <c:pt idx="500">
                  <c:v>11027.624999999996</c:v>
                </c:pt>
                <c:pt idx="501">
                  <c:v>10029.903846153851</c:v>
                </c:pt>
                <c:pt idx="502">
                  <c:v>10311.721153846156</c:v>
                </c:pt>
                <c:pt idx="503">
                  <c:v>10331.750000000011</c:v>
                </c:pt>
                <c:pt idx="504">
                  <c:v>13760.171428571415</c:v>
                </c:pt>
                <c:pt idx="505">
                  <c:v>15661.123809523795</c:v>
                </c:pt>
                <c:pt idx="506">
                  <c:v>16817.625000000011</c:v>
                </c:pt>
                <c:pt idx="507">
                  <c:v>16373.624999999996</c:v>
                </c:pt>
                <c:pt idx="508">
                  <c:v>14469.903846153851</c:v>
                </c:pt>
                <c:pt idx="509">
                  <c:v>12256.721153846156</c:v>
                </c:pt>
                <c:pt idx="510">
                  <c:v>11891.750000000011</c:v>
                </c:pt>
                <c:pt idx="511">
                  <c:v>14083.171428571415</c:v>
                </c:pt>
                <c:pt idx="512">
                  <c:v>15366.123809523795</c:v>
                </c:pt>
                <c:pt idx="513">
                  <c:v>15147.625000000011</c:v>
                </c:pt>
                <c:pt idx="514">
                  <c:v>13578.624999999996</c:v>
                </c:pt>
                <c:pt idx="515">
                  <c:v>11481.903846153851</c:v>
                </c:pt>
                <c:pt idx="516">
                  <c:v>8998.7211538461561</c:v>
                </c:pt>
                <c:pt idx="517">
                  <c:v>7940.7500000000109</c:v>
                </c:pt>
                <c:pt idx="518">
                  <c:v>9698.1714285714152</c:v>
                </c:pt>
                <c:pt idx="519">
                  <c:v>8532.123809523795</c:v>
                </c:pt>
                <c:pt idx="520">
                  <c:v>7561.6250000000109</c:v>
                </c:pt>
                <c:pt idx="521">
                  <c:v>6743.6249999999964</c:v>
                </c:pt>
                <c:pt idx="522">
                  <c:v>5033.9038461538521</c:v>
                </c:pt>
                <c:pt idx="523">
                  <c:v>3559.721153846157</c:v>
                </c:pt>
                <c:pt idx="524">
                  <c:v>817.75000000001091</c:v>
                </c:pt>
                <c:pt idx="525">
                  <c:v>2053.1714285714152</c:v>
                </c:pt>
                <c:pt idx="526">
                  <c:v>705.12380952379499</c:v>
                </c:pt>
                <c:pt idx="527">
                  <c:v>-289.37499999998909</c:v>
                </c:pt>
                <c:pt idx="528">
                  <c:v>-469.37500000000364</c:v>
                </c:pt>
                <c:pt idx="529">
                  <c:v>-1371.0961538461479</c:v>
                </c:pt>
                <c:pt idx="530">
                  <c:v>-1580.278846153843</c:v>
                </c:pt>
                <c:pt idx="531">
                  <c:v>-3123.2499999999891</c:v>
                </c:pt>
                <c:pt idx="532">
                  <c:v>-3451.8285714285848</c:v>
                </c:pt>
                <c:pt idx="533">
                  <c:v>-4183.876190476205</c:v>
                </c:pt>
                <c:pt idx="534">
                  <c:v>-4399.3749999999891</c:v>
                </c:pt>
                <c:pt idx="535">
                  <c:v>-4704.3750000000036</c:v>
                </c:pt>
                <c:pt idx="536">
                  <c:v>-4579.0961538461479</c:v>
                </c:pt>
                <c:pt idx="537">
                  <c:v>-2754.278846153843</c:v>
                </c:pt>
                <c:pt idx="538">
                  <c:v>-8251.2499999999891</c:v>
                </c:pt>
                <c:pt idx="539">
                  <c:v>-6676.8285714285848</c:v>
                </c:pt>
                <c:pt idx="540">
                  <c:v>-5856.876190476205</c:v>
                </c:pt>
                <c:pt idx="541">
                  <c:v>-7492.3749999999891</c:v>
                </c:pt>
                <c:pt idx="542">
                  <c:v>-6568.3750000000036</c:v>
                </c:pt>
                <c:pt idx="543">
                  <c:v>-5760.0961538461479</c:v>
                </c:pt>
                <c:pt idx="544">
                  <c:v>-3702.278846153843</c:v>
                </c:pt>
                <c:pt idx="545">
                  <c:v>-7830.2499999999891</c:v>
                </c:pt>
                <c:pt idx="546">
                  <c:v>-8350.8285714285848</c:v>
                </c:pt>
                <c:pt idx="547">
                  <c:v>-8105.876190476205</c:v>
                </c:pt>
                <c:pt idx="548">
                  <c:v>-7788.3749999999891</c:v>
                </c:pt>
                <c:pt idx="549">
                  <c:v>-7929.3750000000036</c:v>
                </c:pt>
                <c:pt idx="550">
                  <c:v>-6983.0961538461479</c:v>
                </c:pt>
                <c:pt idx="551">
                  <c:v>-4167.278846153843</c:v>
                </c:pt>
                <c:pt idx="552">
                  <c:v>-8668.2499999999891</c:v>
                </c:pt>
                <c:pt idx="553">
                  <c:v>-9150.8285714285848</c:v>
                </c:pt>
                <c:pt idx="554">
                  <c:v>-8761.876190476205</c:v>
                </c:pt>
                <c:pt idx="555">
                  <c:v>-8348.3749999999891</c:v>
                </c:pt>
                <c:pt idx="556">
                  <c:v>-8469.3750000000036</c:v>
                </c:pt>
                <c:pt idx="557">
                  <c:v>-7276.0961538461479</c:v>
                </c:pt>
                <c:pt idx="558">
                  <c:v>-4384.278846153843</c:v>
                </c:pt>
                <c:pt idx="559">
                  <c:v>-9101.2499999999891</c:v>
                </c:pt>
                <c:pt idx="560">
                  <c:v>-9591.8285714285848</c:v>
                </c:pt>
                <c:pt idx="561">
                  <c:v>-9029.876190476205</c:v>
                </c:pt>
                <c:pt idx="562">
                  <c:v>-8635.3749999999891</c:v>
                </c:pt>
                <c:pt idx="563">
                  <c:v>-8722.3750000000036</c:v>
                </c:pt>
                <c:pt idx="564">
                  <c:v>-7476.0961538461479</c:v>
                </c:pt>
                <c:pt idx="565">
                  <c:v>-4491.278846153843</c:v>
                </c:pt>
                <c:pt idx="566">
                  <c:v>-9349.2499999999891</c:v>
                </c:pt>
                <c:pt idx="567">
                  <c:v>-9903.8285714285848</c:v>
                </c:pt>
                <c:pt idx="568">
                  <c:v>-9363.876190476205</c:v>
                </c:pt>
                <c:pt idx="569">
                  <c:v>-8812.3749999999891</c:v>
                </c:pt>
                <c:pt idx="570">
                  <c:v>-8952.3750000000036</c:v>
                </c:pt>
                <c:pt idx="571">
                  <c:v>-7633.0961538461479</c:v>
                </c:pt>
                <c:pt idx="572">
                  <c:v>-4524.278846153843</c:v>
                </c:pt>
                <c:pt idx="573">
                  <c:v>-9423.2499999999891</c:v>
                </c:pt>
                <c:pt idx="574">
                  <c:v>-10007.828571428585</c:v>
                </c:pt>
                <c:pt idx="575">
                  <c:v>-9374.876190476205</c:v>
                </c:pt>
                <c:pt idx="576">
                  <c:v>-8836.3749999999891</c:v>
                </c:pt>
                <c:pt idx="577">
                  <c:v>-8976.3750000000036</c:v>
                </c:pt>
                <c:pt idx="578">
                  <c:v>-7629.0961538461479</c:v>
                </c:pt>
                <c:pt idx="579">
                  <c:v>-4592.278846153843</c:v>
                </c:pt>
                <c:pt idx="580">
                  <c:v>-9533.2499999999891</c:v>
                </c:pt>
                <c:pt idx="581">
                  <c:v>-10066.828571428585</c:v>
                </c:pt>
                <c:pt idx="582">
                  <c:v>-9553.876190476205</c:v>
                </c:pt>
                <c:pt idx="583">
                  <c:v>-8903.3749999999891</c:v>
                </c:pt>
                <c:pt idx="584">
                  <c:v>-9024.3750000000036</c:v>
                </c:pt>
                <c:pt idx="585">
                  <c:v>-7701.0961538461479</c:v>
                </c:pt>
                <c:pt idx="586">
                  <c:v>-4581.278846153843</c:v>
                </c:pt>
                <c:pt idx="587">
                  <c:v>-9552.2499999999891</c:v>
                </c:pt>
                <c:pt idx="588">
                  <c:v>-10123.828571428585</c:v>
                </c:pt>
                <c:pt idx="589">
                  <c:v>-9460.876190476205</c:v>
                </c:pt>
                <c:pt idx="590">
                  <c:v>-8960.3749999999891</c:v>
                </c:pt>
                <c:pt idx="591">
                  <c:v>-9060.3750000000036</c:v>
                </c:pt>
                <c:pt idx="592">
                  <c:v>-7722.0961538461479</c:v>
                </c:pt>
                <c:pt idx="593">
                  <c:v>-4611.278846153843</c:v>
                </c:pt>
                <c:pt idx="594">
                  <c:v>-9628.2499999999891</c:v>
                </c:pt>
                <c:pt idx="595">
                  <c:v>-10141.828571428585</c:v>
                </c:pt>
                <c:pt idx="596">
                  <c:v>-9508.876190476205</c:v>
                </c:pt>
                <c:pt idx="597">
                  <c:v>-9014.3749999999891</c:v>
                </c:pt>
                <c:pt idx="598">
                  <c:v>-9137.3750000000036</c:v>
                </c:pt>
                <c:pt idx="599">
                  <c:v>-7728.0961538461479</c:v>
                </c:pt>
                <c:pt idx="600">
                  <c:v>-4647.278846153843</c:v>
                </c:pt>
                <c:pt idx="601">
                  <c:v>-9649.2499999999891</c:v>
                </c:pt>
                <c:pt idx="602">
                  <c:v>-10275.828571428585</c:v>
                </c:pt>
                <c:pt idx="603">
                  <c:v>-9556.876190476205</c:v>
                </c:pt>
                <c:pt idx="604">
                  <c:v>-9042.3749999999891</c:v>
                </c:pt>
                <c:pt idx="605">
                  <c:v>-9126.3750000000036</c:v>
                </c:pt>
                <c:pt idx="606">
                  <c:v>-7791.0961538461479</c:v>
                </c:pt>
                <c:pt idx="607">
                  <c:v>-4613.278846153843</c:v>
                </c:pt>
                <c:pt idx="608">
                  <c:v>-9638.2499999999891</c:v>
                </c:pt>
                <c:pt idx="609">
                  <c:v>-10204.828571428585</c:v>
                </c:pt>
                <c:pt idx="610">
                  <c:v>-9560.876190476205</c:v>
                </c:pt>
                <c:pt idx="611">
                  <c:v>-9020.3749999999891</c:v>
                </c:pt>
                <c:pt idx="612">
                  <c:v>-9136.3750000000036</c:v>
                </c:pt>
                <c:pt idx="613">
                  <c:v>-7760.0961538461479</c:v>
                </c:pt>
                <c:pt idx="614">
                  <c:v>-4634.278846153843</c:v>
                </c:pt>
                <c:pt idx="615">
                  <c:v>-9659.2499999999891</c:v>
                </c:pt>
                <c:pt idx="616">
                  <c:v>-10190.828571428585</c:v>
                </c:pt>
                <c:pt idx="617">
                  <c:v>-9529.876190476205</c:v>
                </c:pt>
                <c:pt idx="618">
                  <c:v>-9039.3749999999891</c:v>
                </c:pt>
                <c:pt idx="619">
                  <c:v>-9119.3750000000036</c:v>
                </c:pt>
                <c:pt idx="620">
                  <c:v>-7743.0961538461479</c:v>
                </c:pt>
                <c:pt idx="621">
                  <c:v>-4612.278846153843</c:v>
                </c:pt>
                <c:pt idx="622">
                  <c:v>-9611.2499999999891</c:v>
                </c:pt>
                <c:pt idx="623">
                  <c:v>-10153.828571428585</c:v>
                </c:pt>
                <c:pt idx="624">
                  <c:v>-9531.876190476205</c:v>
                </c:pt>
                <c:pt idx="625">
                  <c:v>-9002.3749999999891</c:v>
                </c:pt>
                <c:pt idx="626">
                  <c:v>-9068.3750000000036</c:v>
                </c:pt>
                <c:pt idx="627">
                  <c:v>-7700.0961538461479</c:v>
                </c:pt>
                <c:pt idx="628">
                  <c:v>-4597.278846153843</c:v>
                </c:pt>
                <c:pt idx="629">
                  <c:v>-9565.2499999999891</c:v>
                </c:pt>
                <c:pt idx="630">
                  <c:v>-10093.828571428585</c:v>
                </c:pt>
                <c:pt idx="631">
                  <c:v>-9395.876190476205</c:v>
                </c:pt>
                <c:pt idx="632">
                  <c:v>-8897.3749999999891</c:v>
                </c:pt>
                <c:pt idx="633">
                  <c:v>-8960.3750000000036</c:v>
                </c:pt>
                <c:pt idx="634">
                  <c:v>-7642.0961538461479</c:v>
                </c:pt>
                <c:pt idx="635">
                  <c:v>-4537.278846153843</c:v>
                </c:pt>
                <c:pt idx="636">
                  <c:v>-9425.2499999999891</c:v>
                </c:pt>
                <c:pt idx="637">
                  <c:v>-9883.8285714285848</c:v>
                </c:pt>
                <c:pt idx="638">
                  <c:v>-9238.876190476205</c:v>
                </c:pt>
                <c:pt idx="639">
                  <c:v>-8707.3749999999891</c:v>
                </c:pt>
                <c:pt idx="640">
                  <c:v>-8794.3750000000036</c:v>
                </c:pt>
                <c:pt idx="641">
                  <c:v>-7423.0961538461479</c:v>
                </c:pt>
                <c:pt idx="642">
                  <c:v>-3881.278846153843</c:v>
                </c:pt>
                <c:pt idx="643">
                  <c:v>-8678.2499999999891</c:v>
                </c:pt>
                <c:pt idx="644">
                  <c:v>-7542.8285714285848</c:v>
                </c:pt>
                <c:pt idx="645">
                  <c:v>-5188.876190476205</c:v>
                </c:pt>
                <c:pt idx="646">
                  <c:v>-2603.3749999999891</c:v>
                </c:pt>
                <c:pt idx="647">
                  <c:v>-558.37500000000364</c:v>
                </c:pt>
                <c:pt idx="648">
                  <c:v>314.9038461538521</c:v>
                </c:pt>
                <c:pt idx="649">
                  <c:v>1065.721153846157</c:v>
                </c:pt>
                <c:pt idx="650">
                  <c:v>-4066.2499999999891</c:v>
                </c:pt>
                <c:pt idx="651">
                  <c:v>5253.1714285714152</c:v>
                </c:pt>
                <c:pt idx="652">
                  <c:v>11320.123809523795</c:v>
                </c:pt>
                <c:pt idx="653">
                  <c:v>14846.625000000011</c:v>
                </c:pt>
                <c:pt idx="654">
                  <c:v>20371.624999999996</c:v>
                </c:pt>
                <c:pt idx="655">
                  <c:v>18931.903846153851</c:v>
                </c:pt>
                <c:pt idx="656">
                  <c:v>12384.721153846156</c:v>
                </c:pt>
                <c:pt idx="657">
                  <c:v>30478.750000000011</c:v>
                </c:pt>
                <c:pt idx="658">
                  <c:v>38586.171428571412</c:v>
                </c:pt>
                <c:pt idx="659">
                  <c:v>43670.123809523793</c:v>
                </c:pt>
                <c:pt idx="660">
                  <c:v>46094.625000000015</c:v>
                </c:pt>
                <c:pt idx="661">
                  <c:v>54494.625</c:v>
                </c:pt>
                <c:pt idx="662">
                  <c:v>45449.903846153851</c:v>
                </c:pt>
                <c:pt idx="663">
                  <c:v>28073.721153846156</c:v>
                </c:pt>
                <c:pt idx="664">
                  <c:v>72497.750000000015</c:v>
                </c:pt>
                <c:pt idx="665">
                  <c:v>70233.171428571412</c:v>
                </c:pt>
                <c:pt idx="666">
                  <c:v>75440.123809523793</c:v>
                </c:pt>
                <c:pt idx="667">
                  <c:v>75043.625000000015</c:v>
                </c:pt>
                <c:pt idx="668">
                  <c:v>87309.625</c:v>
                </c:pt>
                <c:pt idx="669">
                  <c:v>69950.903846153858</c:v>
                </c:pt>
                <c:pt idx="670">
                  <c:v>36831.721153846156</c:v>
                </c:pt>
                <c:pt idx="671">
                  <c:v>93935.750000000015</c:v>
                </c:pt>
                <c:pt idx="672">
                  <c:v>87575.171428571412</c:v>
                </c:pt>
                <c:pt idx="673">
                  <c:v>87899.123809523793</c:v>
                </c:pt>
                <c:pt idx="674">
                  <c:v>84904.625000000015</c:v>
                </c:pt>
                <c:pt idx="675">
                  <c:v>91024.625</c:v>
                </c:pt>
                <c:pt idx="676">
                  <c:v>66662.903846153858</c:v>
                </c:pt>
                <c:pt idx="677">
                  <c:v>36718.721153846156</c:v>
                </c:pt>
                <c:pt idx="678">
                  <c:v>93761.750000000015</c:v>
                </c:pt>
                <c:pt idx="679">
                  <c:v>85261.171428571412</c:v>
                </c:pt>
                <c:pt idx="680">
                  <c:v>83204.123809523793</c:v>
                </c:pt>
                <c:pt idx="681">
                  <c:v>78060.625000000015</c:v>
                </c:pt>
                <c:pt idx="682">
                  <c:v>30450.624999999996</c:v>
                </c:pt>
                <c:pt idx="683">
                  <c:v>69299.903846153858</c:v>
                </c:pt>
                <c:pt idx="684">
                  <c:v>32623.721153846156</c:v>
                </c:pt>
                <c:pt idx="685">
                  <c:v>89137.750000000015</c:v>
                </c:pt>
                <c:pt idx="686">
                  <c:v>81460.171428571412</c:v>
                </c:pt>
                <c:pt idx="687">
                  <c:v>76105.123809523793</c:v>
                </c:pt>
                <c:pt idx="688">
                  <c:v>63096.625000000015</c:v>
                </c:pt>
                <c:pt idx="689">
                  <c:v>67104.625</c:v>
                </c:pt>
                <c:pt idx="690">
                  <c:v>51590.903846153851</c:v>
                </c:pt>
                <c:pt idx="691">
                  <c:v>24831.721153846156</c:v>
                </c:pt>
                <c:pt idx="692">
                  <c:v>72443.750000000015</c:v>
                </c:pt>
                <c:pt idx="693">
                  <c:v>72603.171428571412</c:v>
                </c:pt>
                <c:pt idx="694">
                  <c:v>25111.123809523793</c:v>
                </c:pt>
                <c:pt idx="695">
                  <c:v>62370.625000000015</c:v>
                </c:pt>
                <c:pt idx="696">
                  <c:v>65520.625</c:v>
                </c:pt>
                <c:pt idx="697">
                  <c:v>45558.903846153851</c:v>
                </c:pt>
                <c:pt idx="698">
                  <c:v>23570.721153846156</c:v>
                </c:pt>
                <c:pt idx="699">
                  <c:v>66341.750000000015</c:v>
                </c:pt>
                <c:pt idx="700">
                  <c:v>60512.171428571412</c:v>
                </c:pt>
                <c:pt idx="701">
                  <c:v>50435.123809523793</c:v>
                </c:pt>
                <c:pt idx="702">
                  <c:v>45643.625000000015</c:v>
                </c:pt>
                <c:pt idx="703">
                  <c:v>49835.625</c:v>
                </c:pt>
                <c:pt idx="704">
                  <c:v>37318.903846153851</c:v>
                </c:pt>
                <c:pt idx="705">
                  <c:v>17445.721153846156</c:v>
                </c:pt>
                <c:pt idx="706">
                  <c:v>54639.750000000015</c:v>
                </c:pt>
                <c:pt idx="707">
                  <c:v>52111.171428571412</c:v>
                </c:pt>
                <c:pt idx="708">
                  <c:v>43869.123809523793</c:v>
                </c:pt>
                <c:pt idx="709">
                  <c:v>39033.625000000015</c:v>
                </c:pt>
                <c:pt idx="710">
                  <c:v>43441.625</c:v>
                </c:pt>
                <c:pt idx="711">
                  <c:v>33288.903846153851</c:v>
                </c:pt>
                <c:pt idx="712">
                  <c:v>16598.721153846156</c:v>
                </c:pt>
                <c:pt idx="713">
                  <c:v>49804.750000000015</c:v>
                </c:pt>
                <c:pt idx="714">
                  <c:v>46307.171428571412</c:v>
                </c:pt>
                <c:pt idx="715">
                  <c:v>38155.123809523793</c:v>
                </c:pt>
                <c:pt idx="716">
                  <c:v>31290.625000000011</c:v>
                </c:pt>
                <c:pt idx="717">
                  <c:v>32904.625</c:v>
                </c:pt>
                <c:pt idx="718">
                  <c:v>25179.903846153851</c:v>
                </c:pt>
                <c:pt idx="719">
                  <c:v>14584.721153846156</c:v>
                </c:pt>
                <c:pt idx="720">
                  <c:v>6005.7500000000109</c:v>
                </c:pt>
                <c:pt idx="721">
                  <c:v>42356.171428571412</c:v>
                </c:pt>
                <c:pt idx="722">
                  <c:v>40217.123809523793</c:v>
                </c:pt>
                <c:pt idx="723">
                  <c:v>33795.625000000015</c:v>
                </c:pt>
                <c:pt idx="724">
                  <c:v>36112.625</c:v>
                </c:pt>
                <c:pt idx="725">
                  <c:v>29138.903846153851</c:v>
                </c:pt>
                <c:pt idx="726">
                  <c:v>14921.721153846156</c:v>
                </c:pt>
                <c:pt idx="727">
                  <c:v>44543.750000000015</c:v>
                </c:pt>
                <c:pt idx="728">
                  <c:v>43286.171428571412</c:v>
                </c:pt>
                <c:pt idx="729">
                  <c:v>38894.123809523793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6-46B4-BB99-1C2D6354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39775"/>
        <c:axId val="1147141439"/>
      </c:scatterChart>
      <c:valAx>
        <c:axId val="114713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41439"/>
        <c:crosses val="autoZero"/>
        <c:crossBetween val="midCat"/>
      </c:valAx>
      <c:valAx>
        <c:axId val="114714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3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D-4263-AA78-FE3851695B92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D-4263-AA78-FE385169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9823"/>
        <c:axId val="1136578575"/>
      </c:scatterChart>
      <c:valAx>
        <c:axId val="113657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78575"/>
        <c:crosses val="autoZero"/>
        <c:crossBetween val="midCat"/>
      </c:valAx>
      <c:valAx>
        <c:axId val="113657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36579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C-4BBF-B5E4-CB5D7B7E811A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EC-4BBF-B5E4-CB5D7B7E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9823"/>
        <c:axId val="619105007"/>
      </c:scatterChart>
      <c:valAx>
        <c:axId val="113657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105007"/>
        <c:crosses val="autoZero"/>
        <c:crossBetween val="midCat"/>
      </c:valAx>
      <c:valAx>
        <c:axId val="619105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36579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8-49D9-9372-B188D4F1FE23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Sheet1!$K$2:$K$731</c:f>
              <c:numCache>
                <c:formatCode>General</c:formatCode>
                <c:ptCount val="7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8-49D9-9372-B188D4F1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39199"/>
        <c:axId val="1152837119"/>
      </c:scatterChart>
      <c:valAx>
        <c:axId val="11528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37119"/>
        <c:crosses val="autoZero"/>
        <c:crossBetween val="midCat"/>
      </c:valAx>
      <c:valAx>
        <c:axId val="115283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5283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9-4769-9C7D-910C440DC180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Sheet1!$L$2:$L$731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9-4769-9C7D-910C440D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39199"/>
        <c:axId val="1152837535"/>
      </c:scatterChart>
      <c:valAx>
        <c:axId val="11528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37535"/>
        <c:crosses val="autoZero"/>
        <c:crossBetween val="midCat"/>
      </c:valAx>
      <c:valAx>
        <c:axId val="115283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5283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7-4A56-A9A7-0997B9A8F228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67-4A56-A9A7-0997B9A8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39199"/>
        <c:axId val="1152836287"/>
      </c:scatterChart>
      <c:valAx>
        <c:axId val="11528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36287"/>
        <c:crosses val="autoZero"/>
        <c:crossBetween val="midCat"/>
      </c:valAx>
      <c:valAx>
        <c:axId val="115283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5283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61-4F38-BF0A-FFEAC18D3C0C}"/>
            </c:ext>
          </c:extLst>
        </c:ser>
        <c:ser>
          <c:idx val="1"/>
          <c:order val="1"/>
          <c:tx>
            <c:v>予測値: ALL</c:v>
          </c:tx>
          <c:spPr>
            <a:ln w="19050">
              <a:noFill/>
            </a:ln>
          </c:spPr>
          <c:xVal>
            <c:numRef>
              <c:f>Sheet1!$N$2:$N$731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Sheet4!$B$30:$B$759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61-4F38-BF0A-FFEAC18D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39199"/>
        <c:axId val="1152836703"/>
      </c:scatterChart>
      <c:valAx>
        <c:axId val="11528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36703"/>
        <c:crosses val="autoZero"/>
        <c:crossBetween val="midCat"/>
      </c:valAx>
      <c:valAx>
        <c:axId val="1152836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15283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Sheet4!$E$30:$E$759</c:f>
              <c:numCache>
                <c:formatCode>General</c:formatCode>
                <c:ptCount val="730"/>
                <c:pt idx="0">
                  <c:v>6.8493150684931503E-2</c:v>
                </c:pt>
                <c:pt idx="1">
                  <c:v>0.20547945205479451</c:v>
                </c:pt>
                <c:pt idx="2">
                  <c:v>0.34246575342465752</c:v>
                </c:pt>
                <c:pt idx="3">
                  <c:v>0.47945205479452052</c:v>
                </c:pt>
                <c:pt idx="4">
                  <c:v>0.61643835616438358</c:v>
                </c:pt>
                <c:pt idx="5">
                  <c:v>0.75342465753424648</c:v>
                </c:pt>
                <c:pt idx="6">
                  <c:v>0.8904109589041096</c:v>
                </c:pt>
                <c:pt idx="7">
                  <c:v>1.0273972602739725</c:v>
                </c:pt>
                <c:pt idx="8">
                  <c:v>1.1643835616438356</c:v>
                </c:pt>
                <c:pt idx="9">
                  <c:v>1.3013698630136987</c:v>
                </c:pt>
                <c:pt idx="10">
                  <c:v>1.4383561643835616</c:v>
                </c:pt>
                <c:pt idx="11">
                  <c:v>1.5753424657534245</c:v>
                </c:pt>
                <c:pt idx="12">
                  <c:v>1.7123287671232876</c:v>
                </c:pt>
                <c:pt idx="13">
                  <c:v>1.8493150684931507</c:v>
                </c:pt>
                <c:pt idx="14">
                  <c:v>1.9863013698630136</c:v>
                </c:pt>
                <c:pt idx="15">
                  <c:v>2.1232876712328763</c:v>
                </c:pt>
                <c:pt idx="16">
                  <c:v>2.2602739726027394</c:v>
                </c:pt>
                <c:pt idx="17">
                  <c:v>2.3972602739726026</c:v>
                </c:pt>
                <c:pt idx="18">
                  <c:v>2.5342465753424657</c:v>
                </c:pt>
                <c:pt idx="19">
                  <c:v>2.6712328767123283</c:v>
                </c:pt>
                <c:pt idx="20">
                  <c:v>2.8082191780821915</c:v>
                </c:pt>
                <c:pt idx="21">
                  <c:v>2.9452054794520546</c:v>
                </c:pt>
                <c:pt idx="22">
                  <c:v>3.0821917808219172</c:v>
                </c:pt>
                <c:pt idx="23">
                  <c:v>3.2191780821917804</c:v>
                </c:pt>
                <c:pt idx="24">
                  <c:v>3.3561643835616435</c:v>
                </c:pt>
                <c:pt idx="25">
                  <c:v>3.4931506849315066</c:v>
                </c:pt>
                <c:pt idx="26">
                  <c:v>3.6301369863013697</c:v>
                </c:pt>
                <c:pt idx="27">
                  <c:v>3.7671232876712324</c:v>
                </c:pt>
                <c:pt idx="28">
                  <c:v>3.9041095890410955</c:v>
                </c:pt>
                <c:pt idx="29">
                  <c:v>4.0410958904109586</c:v>
                </c:pt>
                <c:pt idx="30">
                  <c:v>4.1780821917808213</c:v>
                </c:pt>
                <c:pt idx="31">
                  <c:v>4.3150684931506849</c:v>
                </c:pt>
                <c:pt idx="32">
                  <c:v>4.4520547945205475</c:v>
                </c:pt>
                <c:pt idx="33">
                  <c:v>4.5890410958904102</c:v>
                </c:pt>
                <c:pt idx="34">
                  <c:v>4.7260273972602738</c:v>
                </c:pt>
                <c:pt idx="35">
                  <c:v>4.8630136986301364</c:v>
                </c:pt>
                <c:pt idx="36">
                  <c:v>5</c:v>
                </c:pt>
                <c:pt idx="37">
                  <c:v>5.1369863013698627</c:v>
                </c:pt>
                <c:pt idx="38">
                  <c:v>5.2739726027397253</c:v>
                </c:pt>
                <c:pt idx="39">
                  <c:v>5.4109589041095889</c:v>
                </c:pt>
                <c:pt idx="40">
                  <c:v>5.5479452054794516</c:v>
                </c:pt>
                <c:pt idx="41">
                  <c:v>5.6849315068493143</c:v>
                </c:pt>
                <c:pt idx="42">
                  <c:v>5.8219178082191778</c:v>
                </c:pt>
                <c:pt idx="43">
                  <c:v>5.9589041095890405</c:v>
                </c:pt>
                <c:pt idx="44">
                  <c:v>6.0958904109589032</c:v>
                </c:pt>
                <c:pt idx="45">
                  <c:v>6.2328767123287667</c:v>
                </c:pt>
                <c:pt idx="46">
                  <c:v>6.3698630136986294</c:v>
                </c:pt>
                <c:pt idx="47">
                  <c:v>6.506849315068493</c:v>
                </c:pt>
                <c:pt idx="48">
                  <c:v>6.6438356164383556</c:v>
                </c:pt>
                <c:pt idx="49">
                  <c:v>6.7808219178082183</c:v>
                </c:pt>
                <c:pt idx="50">
                  <c:v>6.9178082191780819</c:v>
                </c:pt>
                <c:pt idx="51">
                  <c:v>7.0547945205479445</c:v>
                </c:pt>
                <c:pt idx="52">
                  <c:v>7.1917808219178081</c:v>
                </c:pt>
                <c:pt idx="53">
                  <c:v>7.3287671232876708</c:v>
                </c:pt>
                <c:pt idx="54">
                  <c:v>7.4657534246575334</c:v>
                </c:pt>
                <c:pt idx="55">
                  <c:v>7.602739726027397</c:v>
                </c:pt>
                <c:pt idx="56">
                  <c:v>7.7397260273972597</c:v>
                </c:pt>
                <c:pt idx="57">
                  <c:v>7.8767123287671224</c:v>
                </c:pt>
                <c:pt idx="58">
                  <c:v>8.0136986301369859</c:v>
                </c:pt>
                <c:pt idx="59">
                  <c:v>8.1506849315068486</c:v>
                </c:pt>
                <c:pt idx="60">
                  <c:v>8.2876712328767113</c:v>
                </c:pt>
                <c:pt idx="61">
                  <c:v>8.4246575342465739</c:v>
                </c:pt>
                <c:pt idx="62">
                  <c:v>8.5616438356164384</c:v>
                </c:pt>
                <c:pt idx="63">
                  <c:v>8.6986301369863011</c:v>
                </c:pt>
                <c:pt idx="64">
                  <c:v>8.8356164383561637</c:v>
                </c:pt>
                <c:pt idx="65">
                  <c:v>8.9726027397260264</c:v>
                </c:pt>
                <c:pt idx="66">
                  <c:v>9.1095890410958891</c:v>
                </c:pt>
                <c:pt idx="67">
                  <c:v>9.2465753424657535</c:v>
                </c:pt>
                <c:pt idx="68">
                  <c:v>9.3835616438356162</c:v>
                </c:pt>
                <c:pt idx="69">
                  <c:v>9.5205479452054789</c:v>
                </c:pt>
                <c:pt idx="70">
                  <c:v>9.6575342465753415</c:v>
                </c:pt>
                <c:pt idx="71">
                  <c:v>9.7945205479452042</c:v>
                </c:pt>
                <c:pt idx="72">
                  <c:v>9.9315068493150687</c:v>
                </c:pt>
                <c:pt idx="73">
                  <c:v>10.068493150684931</c:v>
                </c:pt>
                <c:pt idx="74">
                  <c:v>10.205479452054794</c:v>
                </c:pt>
                <c:pt idx="75">
                  <c:v>10.342465753424657</c:v>
                </c:pt>
                <c:pt idx="76">
                  <c:v>10.479452054794519</c:v>
                </c:pt>
                <c:pt idx="77">
                  <c:v>10.616438356164382</c:v>
                </c:pt>
                <c:pt idx="78">
                  <c:v>10.753424657534246</c:v>
                </c:pt>
                <c:pt idx="79">
                  <c:v>10.890410958904109</c:v>
                </c:pt>
                <c:pt idx="80">
                  <c:v>11.027397260273972</c:v>
                </c:pt>
                <c:pt idx="81">
                  <c:v>11.164383561643834</c:v>
                </c:pt>
                <c:pt idx="82">
                  <c:v>11.301369863013697</c:v>
                </c:pt>
                <c:pt idx="83">
                  <c:v>11.438356164383562</c:v>
                </c:pt>
                <c:pt idx="84">
                  <c:v>11.575342465753424</c:v>
                </c:pt>
                <c:pt idx="85">
                  <c:v>11.712328767123287</c:v>
                </c:pt>
                <c:pt idx="86">
                  <c:v>11.84931506849315</c:v>
                </c:pt>
                <c:pt idx="87">
                  <c:v>11.986301369863012</c:v>
                </c:pt>
                <c:pt idx="88">
                  <c:v>12.123287671232875</c:v>
                </c:pt>
                <c:pt idx="89">
                  <c:v>12.260273972602739</c:v>
                </c:pt>
                <c:pt idx="90">
                  <c:v>12.397260273972602</c:v>
                </c:pt>
                <c:pt idx="91">
                  <c:v>12.534246575342465</c:v>
                </c:pt>
                <c:pt idx="92">
                  <c:v>12.671232876712327</c:v>
                </c:pt>
                <c:pt idx="93">
                  <c:v>12.80821917808219</c:v>
                </c:pt>
                <c:pt idx="94">
                  <c:v>12.945205479452055</c:v>
                </c:pt>
                <c:pt idx="95">
                  <c:v>13.082191780821917</c:v>
                </c:pt>
                <c:pt idx="96">
                  <c:v>13.21917808219178</c:v>
                </c:pt>
                <c:pt idx="97">
                  <c:v>13.356164383561643</c:v>
                </c:pt>
                <c:pt idx="98">
                  <c:v>13.493150684931505</c:v>
                </c:pt>
                <c:pt idx="99">
                  <c:v>13.63013698630137</c:v>
                </c:pt>
                <c:pt idx="100">
                  <c:v>13.767123287671232</c:v>
                </c:pt>
                <c:pt idx="101">
                  <c:v>13.904109589041095</c:v>
                </c:pt>
                <c:pt idx="102">
                  <c:v>14.041095890410958</c:v>
                </c:pt>
                <c:pt idx="103">
                  <c:v>14.17808219178082</c:v>
                </c:pt>
                <c:pt idx="104">
                  <c:v>14.315068493150685</c:v>
                </c:pt>
                <c:pt idx="105">
                  <c:v>14.452054794520548</c:v>
                </c:pt>
                <c:pt idx="106">
                  <c:v>14.58904109589041</c:v>
                </c:pt>
                <c:pt idx="107">
                  <c:v>14.726027397260273</c:v>
                </c:pt>
                <c:pt idx="108">
                  <c:v>14.863013698630136</c:v>
                </c:pt>
                <c:pt idx="109">
                  <c:v>14.999999999999998</c:v>
                </c:pt>
                <c:pt idx="110">
                  <c:v>15.136986301369863</c:v>
                </c:pt>
                <c:pt idx="111">
                  <c:v>15.273972602739725</c:v>
                </c:pt>
                <c:pt idx="112">
                  <c:v>15.410958904109588</c:v>
                </c:pt>
                <c:pt idx="113">
                  <c:v>15.547945205479451</c:v>
                </c:pt>
                <c:pt idx="114">
                  <c:v>15.684931506849313</c:v>
                </c:pt>
                <c:pt idx="115">
                  <c:v>15.821917808219178</c:v>
                </c:pt>
                <c:pt idx="116">
                  <c:v>15.95890410958904</c:v>
                </c:pt>
                <c:pt idx="117">
                  <c:v>16.095890410958905</c:v>
                </c:pt>
                <c:pt idx="118">
                  <c:v>16.232876712328768</c:v>
                </c:pt>
                <c:pt idx="119">
                  <c:v>16.36986301369863</c:v>
                </c:pt>
                <c:pt idx="120">
                  <c:v>16.506849315068493</c:v>
                </c:pt>
                <c:pt idx="121">
                  <c:v>16.643835616438356</c:v>
                </c:pt>
                <c:pt idx="122">
                  <c:v>16.780821917808218</c:v>
                </c:pt>
                <c:pt idx="123">
                  <c:v>16.917808219178085</c:v>
                </c:pt>
                <c:pt idx="124">
                  <c:v>17.054794520547947</c:v>
                </c:pt>
                <c:pt idx="125">
                  <c:v>17.19178082191781</c:v>
                </c:pt>
                <c:pt idx="126">
                  <c:v>17.328767123287673</c:v>
                </c:pt>
                <c:pt idx="127">
                  <c:v>17.465753424657535</c:v>
                </c:pt>
                <c:pt idx="128">
                  <c:v>17.602739726027398</c:v>
                </c:pt>
                <c:pt idx="129">
                  <c:v>17.739726027397261</c:v>
                </c:pt>
                <c:pt idx="130">
                  <c:v>17.876712328767123</c:v>
                </c:pt>
                <c:pt idx="131">
                  <c:v>18.013698630136986</c:v>
                </c:pt>
                <c:pt idx="132">
                  <c:v>18.150684931506849</c:v>
                </c:pt>
                <c:pt idx="133">
                  <c:v>18.287671232876711</c:v>
                </c:pt>
                <c:pt idx="134">
                  <c:v>18.424657534246577</c:v>
                </c:pt>
                <c:pt idx="135">
                  <c:v>18.56164383561644</c:v>
                </c:pt>
                <c:pt idx="136">
                  <c:v>18.698630136986303</c:v>
                </c:pt>
                <c:pt idx="137">
                  <c:v>18.835616438356166</c:v>
                </c:pt>
                <c:pt idx="138">
                  <c:v>18.972602739726028</c:v>
                </c:pt>
                <c:pt idx="139">
                  <c:v>19.109589041095891</c:v>
                </c:pt>
                <c:pt idx="140">
                  <c:v>19.246575342465754</c:v>
                </c:pt>
                <c:pt idx="141">
                  <c:v>19.383561643835616</c:v>
                </c:pt>
                <c:pt idx="142">
                  <c:v>19.520547945205479</c:v>
                </c:pt>
                <c:pt idx="143">
                  <c:v>19.657534246575342</c:v>
                </c:pt>
                <c:pt idx="144">
                  <c:v>19.794520547945208</c:v>
                </c:pt>
                <c:pt idx="145">
                  <c:v>19.93150684931507</c:v>
                </c:pt>
                <c:pt idx="146">
                  <c:v>20.068493150684933</c:v>
                </c:pt>
                <c:pt idx="147">
                  <c:v>20.205479452054796</c:v>
                </c:pt>
                <c:pt idx="148">
                  <c:v>20.342465753424658</c:v>
                </c:pt>
                <c:pt idx="149">
                  <c:v>20.479452054794521</c:v>
                </c:pt>
                <c:pt idx="150">
                  <c:v>20.616438356164384</c:v>
                </c:pt>
                <c:pt idx="151">
                  <c:v>20.753424657534246</c:v>
                </c:pt>
                <c:pt idx="152">
                  <c:v>20.890410958904109</c:v>
                </c:pt>
                <c:pt idx="153">
                  <c:v>21.027397260273972</c:v>
                </c:pt>
                <c:pt idx="154">
                  <c:v>21.164383561643834</c:v>
                </c:pt>
                <c:pt idx="155">
                  <c:v>21.301369863013701</c:v>
                </c:pt>
                <c:pt idx="156">
                  <c:v>21.438356164383563</c:v>
                </c:pt>
                <c:pt idx="157">
                  <c:v>21.575342465753426</c:v>
                </c:pt>
                <c:pt idx="158">
                  <c:v>21.712328767123289</c:v>
                </c:pt>
                <c:pt idx="159">
                  <c:v>21.849315068493151</c:v>
                </c:pt>
                <c:pt idx="160">
                  <c:v>21.986301369863014</c:v>
                </c:pt>
                <c:pt idx="161">
                  <c:v>22.123287671232877</c:v>
                </c:pt>
                <c:pt idx="162">
                  <c:v>22.260273972602739</c:v>
                </c:pt>
                <c:pt idx="163">
                  <c:v>22.397260273972602</c:v>
                </c:pt>
                <c:pt idx="164">
                  <c:v>22.534246575342465</c:v>
                </c:pt>
                <c:pt idx="165">
                  <c:v>22.671232876712327</c:v>
                </c:pt>
                <c:pt idx="166">
                  <c:v>22.808219178082194</c:v>
                </c:pt>
                <c:pt idx="167">
                  <c:v>22.945205479452056</c:v>
                </c:pt>
                <c:pt idx="168">
                  <c:v>23.082191780821919</c:v>
                </c:pt>
                <c:pt idx="169">
                  <c:v>23.219178082191782</c:v>
                </c:pt>
                <c:pt idx="170">
                  <c:v>23.356164383561644</c:v>
                </c:pt>
                <c:pt idx="171">
                  <c:v>23.493150684931507</c:v>
                </c:pt>
                <c:pt idx="172">
                  <c:v>23.63013698630137</c:v>
                </c:pt>
                <c:pt idx="173">
                  <c:v>23.767123287671232</c:v>
                </c:pt>
                <c:pt idx="174">
                  <c:v>23.904109589041095</c:v>
                </c:pt>
                <c:pt idx="175">
                  <c:v>24.041095890410958</c:v>
                </c:pt>
                <c:pt idx="176">
                  <c:v>24.17808219178082</c:v>
                </c:pt>
                <c:pt idx="177">
                  <c:v>24.315068493150687</c:v>
                </c:pt>
                <c:pt idx="178">
                  <c:v>24.452054794520549</c:v>
                </c:pt>
                <c:pt idx="179">
                  <c:v>24.589041095890412</c:v>
                </c:pt>
                <c:pt idx="180">
                  <c:v>24.726027397260275</c:v>
                </c:pt>
                <c:pt idx="181">
                  <c:v>24.863013698630137</c:v>
                </c:pt>
                <c:pt idx="182">
                  <c:v>25</c:v>
                </c:pt>
                <c:pt idx="183">
                  <c:v>25.136986301369863</c:v>
                </c:pt>
                <c:pt idx="184">
                  <c:v>25.273972602739725</c:v>
                </c:pt>
                <c:pt idx="185">
                  <c:v>25.410958904109588</c:v>
                </c:pt>
                <c:pt idx="186">
                  <c:v>25.547945205479451</c:v>
                </c:pt>
                <c:pt idx="187">
                  <c:v>25.684931506849317</c:v>
                </c:pt>
                <c:pt idx="188">
                  <c:v>25.82191780821918</c:v>
                </c:pt>
                <c:pt idx="189">
                  <c:v>25.958904109589042</c:v>
                </c:pt>
                <c:pt idx="190">
                  <c:v>26.095890410958905</c:v>
                </c:pt>
                <c:pt idx="191">
                  <c:v>26.232876712328768</c:v>
                </c:pt>
                <c:pt idx="192">
                  <c:v>26.36986301369863</c:v>
                </c:pt>
                <c:pt idx="193">
                  <c:v>26.506849315068493</c:v>
                </c:pt>
                <c:pt idx="194">
                  <c:v>26.643835616438356</c:v>
                </c:pt>
                <c:pt idx="195">
                  <c:v>26.780821917808218</c:v>
                </c:pt>
                <c:pt idx="196">
                  <c:v>26.917808219178081</c:v>
                </c:pt>
                <c:pt idx="197">
                  <c:v>27.054794520547944</c:v>
                </c:pt>
                <c:pt idx="198">
                  <c:v>27.19178082191781</c:v>
                </c:pt>
                <c:pt idx="199">
                  <c:v>27.328767123287673</c:v>
                </c:pt>
                <c:pt idx="200">
                  <c:v>27.465753424657535</c:v>
                </c:pt>
                <c:pt idx="201">
                  <c:v>27.602739726027398</c:v>
                </c:pt>
                <c:pt idx="202">
                  <c:v>27.739726027397261</c:v>
                </c:pt>
                <c:pt idx="203">
                  <c:v>27.876712328767123</c:v>
                </c:pt>
                <c:pt idx="204">
                  <c:v>28.013698630136986</c:v>
                </c:pt>
                <c:pt idx="205">
                  <c:v>28.150684931506849</c:v>
                </c:pt>
                <c:pt idx="206">
                  <c:v>28.287671232876711</c:v>
                </c:pt>
                <c:pt idx="207">
                  <c:v>28.424657534246574</c:v>
                </c:pt>
                <c:pt idx="208">
                  <c:v>28.56164383561644</c:v>
                </c:pt>
                <c:pt idx="209">
                  <c:v>28.698630136986303</c:v>
                </c:pt>
                <c:pt idx="210">
                  <c:v>28.835616438356166</c:v>
                </c:pt>
                <c:pt idx="211">
                  <c:v>28.972602739726028</c:v>
                </c:pt>
                <c:pt idx="212">
                  <c:v>29.109589041095891</c:v>
                </c:pt>
                <c:pt idx="213">
                  <c:v>29.246575342465754</c:v>
                </c:pt>
                <c:pt idx="214">
                  <c:v>29.383561643835616</c:v>
                </c:pt>
                <c:pt idx="215">
                  <c:v>29.520547945205479</c:v>
                </c:pt>
                <c:pt idx="216">
                  <c:v>29.657534246575342</c:v>
                </c:pt>
                <c:pt idx="217">
                  <c:v>29.794520547945204</c:v>
                </c:pt>
                <c:pt idx="218">
                  <c:v>29.931506849315067</c:v>
                </c:pt>
                <c:pt idx="219">
                  <c:v>30.068493150684933</c:v>
                </c:pt>
                <c:pt idx="220">
                  <c:v>30.205479452054796</c:v>
                </c:pt>
                <c:pt idx="221">
                  <c:v>30.342465753424658</c:v>
                </c:pt>
                <c:pt idx="222">
                  <c:v>30.479452054794521</c:v>
                </c:pt>
                <c:pt idx="223">
                  <c:v>30.616438356164384</c:v>
                </c:pt>
                <c:pt idx="224">
                  <c:v>30.753424657534246</c:v>
                </c:pt>
                <c:pt idx="225">
                  <c:v>30.890410958904109</c:v>
                </c:pt>
                <c:pt idx="226">
                  <c:v>31.027397260273972</c:v>
                </c:pt>
                <c:pt idx="227">
                  <c:v>31.164383561643834</c:v>
                </c:pt>
                <c:pt idx="228">
                  <c:v>31.301369863013697</c:v>
                </c:pt>
                <c:pt idx="229">
                  <c:v>31.43835616438356</c:v>
                </c:pt>
                <c:pt idx="230">
                  <c:v>31.575342465753426</c:v>
                </c:pt>
                <c:pt idx="231">
                  <c:v>31.712328767123289</c:v>
                </c:pt>
                <c:pt idx="232">
                  <c:v>31.849315068493151</c:v>
                </c:pt>
                <c:pt idx="233">
                  <c:v>31.986301369863014</c:v>
                </c:pt>
                <c:pt idx="234">
                  <c:v>32.123287671232873</c:v>
                </c:pt>
                <c:pt idx="235">
                  <c:v>32.260273972602739</c:v>
                </c:pt>
                <c:pt idx="236">
                  <c:v>32.397260273972599</c:v>
                </c:pt>
                <c:pt idx="237">
                  <c:v>32.534246575342465</c:v>
                </c:pt>
                <c:pt idx="238">
                  <c:v>32.671232876712324</c:v>
                </c:pt>
                <c:pt idx="239">
                  <c:v>32.80821917808219</c:v>
                </c:pt>
                <c:pt idx="240">
                  <c:v>32.945205479452049</c:v>
                </c:pt>
                <c:pt idx="241">
                  <c:v>33.082191780821915</c:v>
                </c:pt>
                <c:pt idx="242">
                  <c:v>33.219178082191775</c:v>
                </c:pt>
                <c:pt idx="243">
                  <c:v>33.356164383561641</c:v>
                </c:pt>
                <c:pt idx="244">
                  <c:v>33.4931506849315</c:v>
                </c:pt>
                <c:pt idx="245">
                  <c:v>33.630136986301366</c:v>
                </c:pt>
                <c:pt idx="246">
                  <c:v>33.767123287671232</c:v>
                </c:pt>
                <c:pt idx="247">
                  <c:v>33.904109589041092</c:v>
                </c:pt>
                <c:pt idx="248">
                  <c:v>34.041095890410958</c:v>
                </c:pt>
                <c:pt idx="249">
                  <c:v>34.178082191780817</c:v>
                </c:pt>
                <c:pt idx="250">
                  <c:v>34.315068493150683</c:v>
                </c:pt>
                <c:pt idx="251">
                  <c:v>34.452054794520542</c:v>
                </c:pt>
                <c:pt idx="252">
                  <c:v>34.589041095890408</c:v>
                </c:pt>
                <c:pt idx="253">
                  <c:v>34.726027397260268</c:v>
                </c:pt>
                <c:pt idx="254">
                  <c:v>34.863013698630134</c:v>
                </c:pt>
                <c:pt idx="255">
                  <c:v>34.999999999999993</c:v>
                </c:pt>
                <c:pt idx="256">
                  <c:v>35.136986301369859</c:v>
                </c:pt>
                <c:pt idx="257">
                  <c:v>35.273972602739725</c:v>
                </c:pt>
                <c:pt idx="258">
                  <c:v>35.410958904109584</c:v>
                </c:pt>
                <c:pt idx="259">
                  <c:v>35.547945205479451</c:v>
                </c:pt>
                <c:pt idx="260">
                  <c:v>35.68493150684931</c:v>
                </c:pt>
                <c:pt idx="261">
                  <c:v>35.821917808219176</c:v>
                </c:pt>
                <c:pt idx="262">
                  <c:v>35.958904109589035</c:v>
                </c:pt>
                <c:pt idx="263">
                  <c:v>36.095890410958901</c:v>
                </c:pt>
                <c:pt idx="264">
                  <c:v>36.232876712328761</c:v>
                </c:pt>
                <c:pt idx="265">
                  <c:v>36.369863013698627</c:v>
                </c:pt>
                <c:pt idx="266">
                  <c:v>36.506849315068486</c:v>
                </c:pt>
                <c:pt idx="267">
                  <c:v>36.643835616438352</c:v>
                </c:pt>
                <c:pt idx="268">
                  <c:v>36.780821917808218</c:v>
                </c:pt>
                <c:pt idx="269">
                  <c:v>36.917808219178077</c:v>
                </c:pt>
                <c:pt idx="270">
                  <c:v>37.054794520547944</c:v>
                </c:pt>
                <c:pt idx="271">
                  <c:v>37.191780821917803</c:v>
                </c:pt>
                <c:pt idx="272">
                  <c:v>37.328767123287669</c:v>
                </c:pt>
                <c:pt idx="273">
                  <c:v>37.465753424657528</c:v>
                </c:pt>
                <c:pt idx="274">
                  <c:v>37.602739726027394</c:v>
                </c:pt>
                <c:pt idx="275">
                  <c:v>37.739726027397253</c:v>
                </c:pt>
                <c:pt idx="276">
                  <c:v>37.87671232876712</c:v>
                </c:pt>
                <c:pt idx="277">
                  <c:v>38.013698630136979</c:v>
                </c:pt>
                <c:pt idx="278">
                  <c:v>38.150684931506845</c:v>
                </c:pt>
                <c:pt idx="279">
                  <c:v>38.287671232876711</c:v>
                </c:pt>
                <c:pt idx="280">
                  <c:v>38.42465753424657</c:v>
                </c:pt>
                <c:pt idx="281">
                  <c:v>38.561643835616437</c:v>
                </c:pt>
                <c:pt idx="282">
                  <c:v>38.698630136986296</c:v>
                </c:pt>
                <c:pt idx="283">
                  <c:v>38.835616438356162</c:v>
                </c:pt>
                <c:pt idx="284">
                  <c:v>38.972602739726021</c:v>
                </c:pt>
                <c:pt idx="285">
                  <c:v>39.109589041095887</c:v>
                </c:pt>
                <c:pt idx="286">
                  <c:v>39.246575342465746</c:v>
                </c:pt>
                <c:pt idx="287">
                  <c:v>39.383561643835613</c:v>
                </c:pt>
                <c:pt idx="288">
                  <c:v>39.520547945205479</c:v>
                </c:pt>
                <c:pt idx="289">
                  <c:v>39.657534246575338</c:v>
                </c:pt>
                <c:pt idx="290">
                  <c:v>39.794520547945204</c:v>
                </c:pt>
                <c:pt idx="291">
                  <c:v>39.931506849315063</c:v>
                </c:pt>
                <c:pt idx="292">
                  <c:v>40.06849315068493</c:v>
                </c:pt>
                <c:pt idx="293">
                  <c:v>40.205479452054789</c:v>
                </c:pt>
                <c:pt idx="294">
                  <c:v>40.342465753424655</c:v>
                </c:pt>
                <c:pt idx="295">
                  <c:v>40.479452054794514</c:v>
                </c:pt>
                <c:pt idx="296">
                  <c:v>40.61643835616438</c:v>
                </c:pt>
                <c:pt idx="297">
                  <c:v>40.753424657534239</c:v>
                </c:pt>
                <c:pt idx="298">
                  <c:v>40.890410958904106</c:v>
                </c:pt>
                <c:pt idx="299">
                  <c:v>41.027397260273972</c:v>
                </c:pt>
                <c:pt idx="300">
                  <c:v>41.164383561643831</c:v>
                </c:pt>
                <c:pt idx="301">
                  <c:v>41.301369863013697</c:v>
                </c:pt>
                <c:pt idx="302">
                  <c:v>41.438356164383556</c:v>
                </c:pt>
                <c:pt idx="303">
                  <c:v>41.575342465753423</c:v>
                </c:pt>
                <c:pt idx="304">
                  <c:v>41.712328767123282</c:v>
                </c:pt>
                <c:pt idx="305">
                  <c:v>41.849315068493148</c:v>
                </c:pt>
                <c:pt idx="306">
                  <c:v>41.986301369863007</c:v>
                </c:pt>
                <c:pt idx="307">
                  <c:v>42.123287671232873</c:v>
                </c:pt>
                <c:pt idx="308">
                  <c:v>42.260273972602732</c:v>
                </c:pt>
                <c:pt idx="309">
                  <c:v>42.397260273972599</c:v>
                </c:pt>
                <c:pt idx="310">
                  <c:v>42.534246575342465</c:v>
                </c:pt>
                <c:pt idx="311">
                  <c:v>42.671232876712324</c:v>
                </c:pt>
                <c:pt idx="312">
                  <c:v>42.80821917808219</c:v>
                </c:pt>
                <c:pt idx="313">
                  <c:v>42.945205479452049</c:v>
                </c:pt>
                <c:pt idx="314">
                  <c:v>43.082191780821915</c:v>
                </c:pt>
                <c:pt idx="315">
                  <c:v>43.219178082191775</c:v>
                </c:pt>
                <c:pt idx="316">
                  <c:v>43.356164383561641</c:v>
                </c:pt>
                <c:pt idx="317">
                  <c:v>43.4931506849315</c:v>
                </c:pt>
                <c:pt idx="318">
                  <c:v>43.630136986301366</c:v>
                </c:pt>
                <c:pt idx="319">
                  <c:v>43.767123287671225</c:v>
                </c:pt>
                <c:pt idx="320">
                  <c:v>43.904109589041092</c:v>
                </c:pt>
                <c:pt idx="321">
                  <c:v>44.041095890410958</c:v>
                </c:pt>
                <c:pt idx="322">
                  <c:v>44.178082191780817</c:v>
                </c:pt>
                <c:pt idx="323">
                  <c:v>44.315068493150683</c:v>
                </c:pt>
                <c:pt idx="324">
                  <c:v>44.452054794520542</c:v>
                </c:pt>
                <c:pt idx="325">
                  <c:v>44.589041095890408</c:v>
                </c:pt>
                <c:pt idx="326">
                  <c:v>44.726027397260268</c:v>
                </c:pt>
                <c:pt idx="327">
                  <c:v>44.863013698630134</c:v>
                </c:pt>
                <c:pt idx="328">
                  <c:v>44.999999999999993</c:v>
                </c:pt>
                <c:pt idx="329">
                  <c:v>45.136986301369859</c:v>
                </c:pt>
                <c:pt idx="330">
                  <c:v>45.273972602739718</c:v>
                </c:pt>
                <c:pt idx="331">
                  <c:v>45.410958904109584</c:v>
                </c:pt>
                <c:pt idx="332">
                  <c:v>45.547945205479451</c:v>
                </c:pt>
                <c:pt idx="333">
                  <c:v>45.68493150684931</c:v>
                </c:pt>
                <c:pt idx="334">
                  <c:v>45.821917808219176</c:v>
                </c:pt>
                <c:pt idx="335">
                  <c:v>45.958904109589035</c:v>
                </c:pt>
                <c:pt idx="336">
                  <c:v>46.095890410958901</c:v>
                </c:pt>
                <c:pt idx="337">
                  <c:v>46.232876712328761</c:v>
                </c:pt>
                <c:pt idx="338">
                  <c:v>46.369863013698627</c:v>
                </c:pt>
                <c:pt idx="339">
                  <c:v>46.506849315068486</c:v>
                </c:pt>
                <c:pt idx="340">
                  <c:v>46.643835616438352</c:v>
                </c:pt>
                <c:pt idx="341">
                  <c:v>46.780821917808211</c:v>
                </c:pt>
                <c:pt idx="342">
                  <c:v>46.917808219178077</c:v>
                </c:pt>
                <c:pt idx="343">
                  <c:v>47.054794520547944</c:v>
                </c:pt>
                <c:pt idx="344">
                  <c:v>47.191780821917803</c:v>
                </c:pt>
                <c:pt idx="345">
                  <c:v>47.328767123287669</c:v>
                </c:pt>
                <c:pt idx="346">
                  <c:v>47.465753424657528</c:v>
                </c:pt>
                <c:pt idx="347">
                  <c:v>47.602739726027394</c:v>
                </c:pt>
                <c:pt idx="348">
                  <c:v>47.739726027397253</c:v>
                </c:pt>
                <c:pt idx="349">
                  <c:v>47.87671232876712</c:v>
                </c:pt>
                <c:pt idx="350">
                  <c:v>48.013698630136979</c:v>
                </c:pt>
                <c:pt idx="351">
                  <c:v>48.150684931506845</c:v>
                </c:pt>
                <c:pt idx="352">
                  <c:v>48.287671232876704</c:v>
                </c:pt>
                <c:pt idx="353">
                  <c:v>48.42465753424657</c:v>
                </c:pt>
                <c:pt idx="354">
                  <c:v>48.561643835616437</c:v>
                </c:pt>
                <c:pt idx="355">
                  <c:v>48.698630136986296</c:v>
                </c:pt>
                <c:pt idx="356">
                  <c:v>48.835616438356162</c:v>
                </c:pt>
                <c:pt idx="357">
                  <c:v>48.972602739726021</c:v>
                </c:pt>
                <c:pt idx="358">
                  <c:v>49.109589041095887</c:v>
                </c:pt>
                <c:pt idx="359">
                  <c:v>49.246575342465746</c:v>
                </c:pt>
                <c:pt idx="360">
                  <c:v>49.383561643835613</c:v>
                </c:pt>
                <c:pt idx="361">
                  <c:v>49.520547945205472</c:v>
                </c:pt>
                <c:pt idx="362">
                  <c:v>49.657534246575338</c:v>
                </c:pt>
                <c:pt idx="363">
                  <c:v>49.794520547945204</c:v>
                </c:pt>
                <c:pt idx="364">
                  <c:v>49.931506849315063</c:v>
                </c:pt>
                <c:pt idx="365">
                  <c:v>50.06849315068493</c:v>
                </c:pt>
                <c:pt idx="366">
                  <c:v>50.205479452054789</c:v>
                </c:pt>
                <c:pt idx="367">
                  <c:v>50.342465753424655</c:v>
                </c:pt>
                <c:pt idx="368">
                  <c:v>50.479452054794514</c:v>
                </c:pt>
                <c:pt idx="369">
                  <c:v>50.61643835616438</c:v>
                </c:pt>
                <c:pt idx="370">
                  <c:v>50.753424657534239</c:v>
                </c:pt>
                <c:pt idx="371">
                  <c:v>50.890410958904106</c:v>
                </c:pt>
                <c:pt idx="372">
                  <c:v>51.027397260273965</c:v>
                </c:pt>
                <c:pt idx="373">
                  <c:v>51.164383561643831</c:v>
                </c:pt>
                <c:pt idx="374">
                  <c:v>51.301369863013697</c:v>
                </c:pt>
                <c:pt idx="375">
                  <c:v>51.438356164383556</c:v>
                </c:pt>
                <c:pt idx="376">
                  <c:v>51.575342465753423</c:v>
                </c:pt>
                <c:pt idx="377">
                  <c:v>51.712328767123282</c:v>
                </c:pt>
                <c:pt idx="378">
                  <c:v>51.849315068493148</c:v>
                </c:pt>
                <c:pt idx="379">
                  <c:v>51.986301369863007</c:v>
                </c:pt>
                <c:pt idx="380">
                  <c:v>52.123287671232873</c:v>
                </c:pt>
                <c:pt idx="381">
                  <c:v>52.260273972602732</c:v>
                </c:pt>
                <c:pt idx="382">
                  <c:v>52.397260273972599</c:v>
                </c:pt>
                <c:pt idx="383">
                  <c:v>52.534246575342458</c:v>
                </c:pt>
                <c:pt idx="384">
                  <c:v>52.671232876712324</c:v>
                </c:pt>
                <c:pt idx="385">
                  <c:v>52.80821917808219</c:v>
                </c:pt>
                <c:pt idx="386">
                  <c:v>52.945205479452049</c:v>
                </c:pt>
                <c:pt idx="387">
                  <c:v>53.082191780821915</c:v>
                </c:pt>
                <c:pt idx="388">
                  <c:v>53.219178082191775</c:v>
                </c:pt>
                <c:pt idx="389">
                  <c:v>53.356164383561641</c:v>
                </c:pt>
                <c:pt idx="390">
                  <c:v>53.4931506849315</c:v>
                </c:pt>
                <c:pt idx="391">
                  <c:v>53.630136986301366</c:v>
                </c:pt>
                <c:pt idx="392">
                  <c:v>53.767123287671225</c:v>
                </c:pt>
                <c:pt idx="393">
                  <c:v>53.904109589041092</c:v>
                </c:pt>
                <c:pt idx="394">
                  <c:v>54.041095890410951</c:v>
                </c:pt>
                <c:pt idx="395">
                  <c:v>54.178082191780817</c:v>
                </c:pt>
                <c:pt idx="396">
                  <c:v>54.315068493150683</c:v>
                </c:pt>
                <c:pt idx="397">
                  <c:v>54.452054794520542</c:v>
                </c:pt>
                <c:pt idx="398">
                  <c:v>54.589041095890408</c:v>
                </c:pt>
                <c:pt idx="399">
                  <c:v>54.726027397260268</c:v>
                </c:pt>
                <c:pt idx="400">
                  <c:v>54.863013698630134</c:v>
                </c:pt>
                <c:pt idx="401">
                  <c:v>54.999999999999993</c:v>
                </c:pt>
                <c:pt idx="402">
                  <c:v>55.136986301369859</c:v>
                </c:pt>
                <c:pt idx="403">
                  <c:v>55.273972602739718</c:v>
                </c:pt>
                <c:pt idx="404">
                  <c:v>55.410958904109584</c:v>
                </c:pt>
                <c:pt idx="405">
                  <c:v>55.547945205479444</c:v>
                </c:pt>
                <c:pt idx="406">
                  <c:v>55.68493150684931</c:v>
                </c:pt>
                <c:pt idx="407">
                  <c:v>55.821917808219176</c:v>
                </c:pt>
                <c:pt idx="408">
                  <c:v>55.958904109589035</c:v>
                </c:pt>
                <c:pt idx="409">
                  <c:v>56.095890410958901</c:v>
                </c:pt>
                <c:pt idx="410">
                  <c:v>56.232876712328761</c:v>
                </c:pt>
                <c:pt idx="411">
                  <c:v>56.369863013698627</c:v>
                </c:pt>
                <c:pt idx="412">
                  <c:v>56.506849315068486</c:v>
                </c:pt>
                <c:pt idx="413">
                  <c:v>56.643835616438352</c:v>
                </c:pt>
                <c:pt idx="414">
                  <c:v>56.780821917808211</c:v>
                </c:pt>
                <c:pt idx="415">
                  <c:v>56.917808219178077</c:v>
                </c:pt>
                <c:pt idx="416">
                  <c:v>57.054794520547944</c:v>
                </c:pt>
                <c:pt idx="417">
                  <c:v>57.191780821917803</c:v>
                </c:pt>
                <c:pt idx="418">
                  <c:v>57.328767123287669</c:v>
                </c:pt>
                <c:pt idx="419">
                  <c:v>57.465753424657528</c:v>
                </c:pt>
                <c:pt idx="420">
                  <c:v>57.602739726027394</c:v>
                </c:pt>
                <c:pt idx="421">
                  <c:v>57.739726027397253</c:v>
                </c:pt>
                <c:pt idx="422">
                  <c:v>57.87671232876712</c:v>
                </c:pt>
                <c:pt idx="423">
                  <c:v>58.013698630136979</c:v>
                </c:pt>
                <c:pt idx="424">
                  <c:v>58.150684931506845</c:v>
                </c:pt>
                <c:pt idx="425">
                  <c:v>58.287671232876704</c:v>
                </c:pt>
                <c:pt idx="426">
                  <c:v>58.42465753424657</c:v>
                </c:pt>
                <c:pt idx="427">
                  <c:v>58.561643835616437</c:v>
                </c:pt>
                <c:pt idx="428">
                  <c:v>58.698630136986296</c:v>
                </c:pt>
                <c:pt idx="429">
                  <c:v>58.835616438356162</c:v>
                </c:pt>
                <c:pt idx="430">
                  <c:v>58.972602739726021</c:v>
                </c:pt>
                <c:pt idx="431">
                  <c:v>59.109589041095887</c:v>
                </c:pt>
                <c:pt idx="432">
                  <c:v>59.246575342465746</c:v>
                </c:pt>
                <c:pt idx="433">
                  <c:v>59.383561643835613</c:v>
                </c:pt>
                <c:pt idx="434">
                  <c:v>59.520547945205472</c:v>
                </c:pt>
                <c:pt idx="435">
                  <c:v>59.657534246575338</c:v>
                </c:pt>
                <c:pt idx="436">
                  <c:v>59.794520547945197</c:v>
                </c:pt>
                <c:pt idx="437">
                  <c:v>59.931506849315063</c:v>
                </c:pt>
                <c:pt idx="438">
                  <c:v>60.06849315068493</c:v>
                </c:pt>
                <c:pt idx="439">
                  <c:v>60.205479452054789</c:v>
                </c:pt>
                <c:pt idx="440">
                  <c:v>60.342465753424655</c:v>
                </c:pt>
                <c:pt idx="441">
                  <c:v>60.479452054794514</c:v>
                </c:pt>
                <c:pt idx="442">
                  <c:v>60.61643835616438</c:v>
                </c:pt>
                <c:pt idx="443">
                  <c:v>60.753424657534239</c:v>
                </c:pt>
                <c:pt idx="444">
                  <c:v>60.890410958904106</c:v>
                </c:pt>
                <c:pt idx="445">
                  <c:v>61.027397260273965</c:v>
                </c:pt>
                <c:pt idx="446">
                  <c:v>61.164383561643831</c:v>
                </c:pt>
                <c:pt idx="447">
                  <c:v>61.30136986301369</c:v>
                </c:pt>
                <c:pt idx="448">
                  <c:v>61.438356164383556</c:v>
                </c:pt>
                <c:pt idx="449">
                  <c:v>61.575342465753423</c:v>
                </c:pt>
                <c:pt idx="450">
                  <c:v>61.712328767123282</c:v>
                </c:pt>
                <c:pt idx="451">
                  <c:v>61.849315068493148</c:v>
                </c:pt>
                <c:pt idx="452">
                  <c:v>61.986301369863007</c:v>
                </c:pt>
                <c:pt idx="453">
                  <c:v>62.123287671232873</c:v>
                </c:pt>
                <c:pt idx="454">
                  <c:v>62.260273972602732</c:v>
                </c:pt>
                <c:pt idx="455">
                  <c:v>62.397260273972599</c:v>
                </c:pt>
                <c:pt idx="456">
                  <c:v>62.534246575342458</c:v>
                </c:pt>
                <c:pt idx="457">
                  <c:v>62.671232876712324</c:v>
                </c:pt>
                <c:pt idx="458">
                  <c:v>62.808219178082183</c:v>
                </c:pt>
                <c:pt idx="459">
                  <c:v>62.945205479452049</c:v>
                </c:pt>
                <c:pt idx="460">
                  <c:v>63.082191780821915</c:v>
                </c:pt>
                <c:pt idx="461">
                  <c:v>63.219178082191775</c:v>
                </c:pt>
                <c:pt idx="462">
                  <c:v>63.356164383561641</c:v>
                </c:pt>
                <c:pt idx="463">
                  <c:v>63.4931506849315</c:v>
                </c:pt>
                <c:pt idx="464">
                  <c:v>63.630136986301366</c:v>
                </c:pt>
                <c:pt idx="465">
                  <c:v>63.767123287671225</c:v>
                </c:pt>
                <c:pt idx="466">
                  <c:v>63.904109589041092</c:v>
                </c:pt>
                <c:pt idx="467">
                  <c:v>64.041095890410958</c:v>
                </c:pt>
                <c:pt idx="468">
                  <c:v>64.178082191780817</c:v>
                </c:pt>
                <c:pt idx="469">
                  <c:v>64.315068493150676</c:v>
                </c:pt>
                <c:pt idx="470">
                  <c:v>64.452054794520549</c:v>
                </c:pt>
                <c:pt idx="471">
                  <c:v>64.589041095890408</c:v>
                </c:pt>
                <c:pt idx="472">
                  <c:v>64.726027397260268</c:v>
                </c:pt>
                <c:pt idx="473">
                  <c:v>64.863013698630127</c:v>
                </c:pt>
                <c:pt idx="474">
                  <c:v>65</c:v>
                </c:pt>
                <c:pt idx="475">
                  <c:v>65.136986301369859</c:v>
                </c:pt>
                <c:pt idx="476">
                  <c:v>65.273972602739718</c:v>
                </c:pt>
                <c:pt idx="477">
                  <c:v>65.410958904109577</c:v>
                </c:pt>
                <c:pt idx="478">
                  <c:v>65.547945205479451</c:v>
                </c:pt>
                <c:pt idx="479">
                  <c:v>65.68493150684931</c:v>
                </c:pt>
                <c:pt idx="480">
                  <c:v>65.821917808219169</c:v>
                </c:pt>
                <c:pt idx="481">
                  <c:v>65.958904109589042</c:v>
                </c:pt>
                <c:pt idx="482">
                  <c:v>66.095890410958901</c:v>
                </c:pt>
                <c:pt idx="483">
                  <c:v>66.232876712328761</c:v>
                </c:pt>
                <c:pt idx="484">
                  <c:v>66.36986301369862</c:v>
                </c:pt>
                <c:pt idx="485">
                  <c:v>66.506849315068493</c:v>
                </c:pt>
                <c:pt idx="486">
                  <c:v>66.643835616438352</c:v>
                </c:pt>
                <c:pt idx="487">
                  <c:v>66.780821917808211</c:v>
                </c:pt>
                <c:pt idx="488">
                  <c:v>66.91780821917807</c:v>
                </c:pt>
                <c:pt idx="489">
                  <c:v>67.054794520547944</c:v>
                </c:pt>
                <c:pt idx="490">
                  <c:v>67.191780821917803</c:v>
                </c:pt>
                <c:pt idx="491">
                  <c:v>67.328767123287662</c:v>
                </c:pt>
                <c:pt idx="492">
                  <c:v>67.465753424657535</c:v>
                </c:pt>
                <c:pt idx="493">
                  <c:v>67.602739726027394</c:v>
                </c:pt>
                <c:pt idx="494">
                  <c:v>67.739726027397253</c:v>
                </c:pt>
                <c:pt idx="495">
                  <c:v>67.876712328767113</c:v>
                </c:pt>
                <c:pt idx="496">
                  <c:v>68.013698630136986</c:v>
                </c:pt>
                <c:pt idx="497">
                  <c:v>68.150684931506845</c:v>
                </c:pt>
                <c:pt idx="498">
                  <c:v>68.287671232876704</c:v>
                </c:pt>
                <c:pt idx="499">
                  <c:v>68.424657534246563</c:v>
                </c:pt>
                <c:pt idx="500">
                  <c:v>68.561643835616437</c:v>
                </c:pt>
                <c:pt idx="501">
                  <c:v>68.698630136986296</c:v>
                </c:pt>
                <c:pt idx="502">
                  <c:v>68.835616438356155</c:v>
                </c:pt>
                <c:pt idx="503">
                  <c:v>68.972602739726028</c:v>
                </c:pt>
                <c:pt idx="504">
                  <c:v>69.109589041095887</c:v>
                </c:pt>
                <c:pt idx="505">
                  <c:v>69.246575342465746</c:v>
                </c:pt>
                <c:pt idx="506">
                  <c:v>69.383561643835606</c:v>
                </c:pt>
                <c:pt idx="507">
                  <c:v>69.520547945205479</c:v>
                </c:pt>
                <c:pt idx="508">
                  <c:v>69.657534246575338</c:v>
                </c:pt>
                <c:pt idx="509">
                  <c:v>69.794520547945197</c:v>
                </c:pt>
                <c:pt idx="510">
                  <c:v>69.931506849315056</c:v>
                </c:pt>
                <c:pt idx="511">
                  <c:v>70.06849315068493</c:v>
                </c:pt>
                <c:pt idx="512">
                  <c:v>70.205479452054789</c:v>
                </c:pt>
                <c:pt idx="513">
                  <c:v>70.342465753424648</c:v>
                </c:pt>
                <c:pt idx="514">
                  <c:v>70.479452054794521</c:v>
                </c:pt>
                <c:pt idx="515">
                  <c:v>70.61643835616438</c:v>
                </c:pt>
                <c:pt idx="516">
                  <c:v>70.753424657534239</c:v>
                </c:pt>
                <c:pt idx="517">
                  <c:v>70.890410958904098</c:v>
                </c:pt>
                <c:pt idx="518">
                  <c:v>71.027397260273972</c:v>
                </c:pt>
                <c:pt idx="519">
                  <c:v>71.164383561643831</c:v>
                </c:pt>
                <c:pt idx="520">
                  <c:v>71.30136986301369</c:v>
                </c:pt>
                <c:pt idx="521">
                  <c:v>71.438356164383549</c:v>
                </c:pt>
                <c:pt idx="522">
                  <c:v>71.575342465753423</c:v>
                </c:pt>
                <c:pt idx="523">
                  <c:v>71.712328767123282</c:v>
                </c:pt>
                <c:pt idx="524">
                  <c:v>71.849315068493141</c:v>
                </c:pt>
                <c:pt idx="525">
                  <c:v>71.986301369863014</c:v>
                </c:pt>
                <c:pt idx="526">
                  <c:v>72.123287671232873</c:v>
                </c:pt>
                <c:pt idx="527">
                  <c:v>72.260273972602732</c:v>
                </c:pt>
                <c:pt idx="528">
                  <c:v>72.397260273972591</c:v>
                </c:pt>
                <c:pt idx="529">
                  <c:v>72.534246575342465</c:v>
                </c:pt>
                <c:pt idx="530">
                  <c:v>72.671232876712324</c:v>
                </c:pt>
                <c:pt idx="531">
                  <c:v>72.808219178082183</c:v>
                </c:pt>
                <c:pt idx="532">
                  <c:v>72.945205479452042</c:v>
                </c:pt>
                <c:pt idx="533">
                  <c:v>73.082191780821915</c:v>
                </c:pt>
                <c:pt idx="534">
                  <c:v>73.219178082191775</c:v>
                </c:pt>
                <c:pt idx="535">
                  <c:v>73.356164383561634</c:v>
                </c:pt>
                <c:pt idx="536">
                  <c:v>73.493150684931507</c:v>
                </c:pt>
                <c:pt idx="537">
                  <c:v>73.630136986301366</c:v>
                </c:pt>
                <c:pt idx="538">
                  <c:v>73.767123287671225</c:v>
                </c:pt>
                <c:pt idx="539">
                  <c:v>73.904109589041084</c:v>
                </c:pt>
                <c:pt idx="540">
                  <c:v>74.041095890410958</c:v>
                </c:pt>
                <c:pt idx="541">
                  <c:v>74.178082191780817</c:v>
                </c:pt>
                <c:pt idx="542">
                  <c:v>74.315068493150676</c:v>
                </c:pt>
                <c:pt idx="543">
                  <c:v>74.452054794520535</c:v>
                </c:pt>
                <c:pt idx="544">
                  <c:v>74.589041095890408</c:v>
                </c:pt>
                <c:pt idx="545">
                  <c:v>74.726027397260268</c:v>
                </c:pt>
                <c:pt idx="546">
                  <c:v>74.863013698630127</c:v>
                </c:pt>
                <c:pt idx="547">
                  <c:v>75</c:v>
                </c:pt>
                <c:pt idx="548">
                  <c:v>75.136986301369859</c:v>
                </c:pt>
                <c:pt idx="549">
                  <c:v>75.273972602739718</c:v>
                </c:pt>
                <c:pt idx="550">
                  <c:v>75.410958904109577</c:v>
                </c:pt>
                <c:pt idx="551">
                  <c:v>75.547945205479451</c:v>
                </c:pt>
                <c:pt idx="552">
                  <c:v>75.68493150684931</c:v>
                </c:pt>
                <c:pt idx="553">
                  <c:v>75.821917808219169</c:v>
                </c:pt>
                <c:pt idx="554">
                  <c:v>75.958904109589028</c:v>
                </c:pt>
                <c:pt idx="555">
                  <c:v>76.095890410958901</c:v>
                </c:pt>
                <c:pt idx="556">
                  <c:v>76.232876712328761</c:v>
                </c:pt>
                <c:pt idx="557">
                  <c:v>76.36986301369862</c:v>
                </c:pt>
                <c:pt idx="558">
                  <c:v>76.506849315068493</c:v>
                </c:pt>
                <c:pt idx="559">
                  <c:v>76.643835616438352</c:v>
                </c:pt>
                <c:pt idx="560">
                  <c:v>76.780821917808211</c:v>
                </c:pt>
                <c:pt idx="561">
                  <c:v>76.91780821917807</c:v>
                </c:pt>
                <c:pt idx="562">
                  <c:v>77.054794520547944</c:v>
                </c:pt>
                <c:pt idx="563">
                  <c:v>77.191780821917803</c:v>
                </c:pt>
                <c:pt idx="564">
                  <c:v>77.328767123287662</c:v>
                </c:pt>
                <c:pt idx="565">
                  <c:v>77.465753424657521</c:v>
                </c:pt>
                <c:pt idx="566">
                  <c:v>77.602739726027394</c:v>
                </c:pt>
                <c:pt idx="567">
                  <c:v>77.739726027397253</c:v>
                </c:pt>
                <c:pt idx="568">
                  <c:v>77.876712328767113</c:v>
                </c:pt>
                <c:pt idx="569">
                  <c:v>78.013698630136986</c:v>
                </c:pt>
                <c:pt idx="570">
                  <c:v>78.150684931506845</c:v>
                </c:pt>
                <c:pt idx="571">
                  <c:v>78.287671232876704</c:v>
                </c:pt>
                <c:pt idx="572">
                  <c:v>78.424657534246563</c:v>
                </c:pt>
                <c:pt idx="573">
                  <c:v>78.561643835616437</c:v>
                </c:pt>
                <c:pt idx="574">
                  <c:v>78.698630136986296</c:v>
                </c:pt>
                <c:pt idx="575">
                  <c:v>78.835616438356155</c:v>
                </c:pt>
                <c:pt idx="576">
                  <c:v>78.972602739726028</c:v>
                </c:pt>
                <c:pt idx="577">
                  <c:v>79.109589041095887</c:v>
                </c:pt>
                <c:pt idx="578">
                  <c:v>79.246575342465746</c:v>
                </c:pt>
                <c:pt idx="579">
                  <c:v>79.383561643835606</c:v>
                </c:pt>
                <c:pt idx="580">
                  <c:v>79.520547945205479</c:v>
                </c:pt>
                <c:pt idx="581">
                  <c:v>79.657534246575338</c:v>
                </c:pt>
                <c:pt idx="582">
                  <c:v>79.794520547945197</c:v>
                </c:pt>
                <c:pt idx="583">
                  <c:v>79.931506849315056</c:v>
                </c:pt>
                <c:pt idx="584">
                  <c:v>80.06849315068493</c:v>
                </c:pt>
                <c:pt idx="585">
                  <c:v>80.205479452054789</c:v>
                </c:pt>
                <c:pt idx="586">
                  <c:v>80.342465753424648</c:v>
                </c:pt>
                <c:pt idx="587">
                  <c:v>80.479452054794521</c:v>
                </c:pt>
                <c:pt idx="588">
                  <c:v>80.61643835616438</c:v>
                </c:pt>
                <c:pt idx="589">
                  <c:v>80.753424657534239</c:v>
                </c:pt>
                <c:pt idx="590">
                  <c:v>80.890410958904098</c:v>
                </c:pt>
                <c:pt idx="591">
                  <c:v>81.027397260273972</c:v>
                </c:pt>
                <c:pt idx="592">
                  <c:v>81.164383561643831</c:v>
                </c:pt>
                <c:pt idx="593">
                  <c:v>81.30136986301369</c:v>
                </c:pt>
                <c:pt idx="594">
                  <c:v>81.438356164383549</c:v>
                </c:pt>
                <c:pt idx="595">
                  <c:v>81.575342465753423</c:v>
                </c:pt>
                <c:pt idx="596">
                  <c:v>81.712328767123282</c:v>
                </c:pt>
                <c:pt idx="597">
                  <c:v>81.849315068493141</c:v>
                </c:pt>
                <c:pt idx="598">
                  <c:v>81.986301369863014</c:v>
                </c:pt>
                <c:pt idx="599">
                  <c:v>82.123287671232873</c:v>
                </c:pt>
                <c:pt idx="600">
                  <c:v>82.260273972602732</c:v>
                </c:pt>
                <c:pt idx="601">
                  <c:v>82.397260273972591</c:v>
                </c:pt>
                <c:pt idx="602">
                  <c:v>82.534246575342465</c:v>
                </c:pt>
                <c:pt idx="603">
                  <c:v>82.671232876712324</c:v>
                </c:pt>
                <c:pt idx="604">
                  <c:v>82.808219178082183</c:v>
                </c:pt>
                <c:pt idx="605">
                  <c:v>82.945205479452042</c:v>
                </c:pt>
                <c:pt idx="606">
                  <c:v>83.082191780821915</c:v>
                </c:pt>
                <c:pt idx="607">
                  <c:v>83.219178082191775</c:v>
                </c:pt>
                <c:pt idx="608">
                  <c:v>83.356164383561634</c:v>
                </c:pt>
                <c:pt idx="609">
                  <c:v>83.493150684931507</c:v>
                </c:pt>
                <c:pt idx="610">
                  <c:v>83.630136986301366</c:v>
                </c:pt>
                <c:pt idx="611">
                  <c:v>83.767123287671225</c:v>
                </c:pt>
                <c:pt idx="612">
                  <c:v>83.904109589041084</c:v>
                </c:pt>
                <c:pt idx="613">
                  <c:v>84.041095890410958</c:v>
                </c:pt>
                <c:pt idx="614">
                  <c:v>84.178082191780817</c:v>
                </c:pt>
                <c:pt idx="615">
                  <c:v>84.315068493150676</c:v>
                </c:pt>
                <c:pt idx="616">
                  <c:v>84.452054794520535</c:v>
                </c:pt>
                <c:pt idx="617">
                  <c:v>84.589041095890408</c:v>
                </c:pt>
                <c:pt idx="618">
                  <c:v>84.726027397260268</c:v>
                </c:pt>
                <c:pt idx="619">
                  <c:v>84.863013698630127</c:v>
                </c:pt>
                <c:pt idx="620">
                  <c:v>85</c:v>
                </c:pt>
                <c:pt idx="621">
                  <c:v>85.136986301369859</c:v>
                </c:pt>
                <c:pt idx="622">
                  <c:v>85.273972602739718</c:v>
                </c:pt>
                <c:pt idx="623">
                  <c:v>85.410958904109577</c:v>
                </c:pt>
                <c:pt idx="624">
                  <c:v>85.547945205479451</c:v>
                </c:pt>
                <c:pt idx="625">
                  <c:v>85.68493150684931</c:v>
                </c:pt>
                <c:pt idx="626">
                  <c:v>85.821917808219169</c:v>
                </c:pt>
                <c:pt idx="627">
                  <c:v>85.958904109589028</c:v>
                </c:pt>
                <c:pt idx="628">
                  <c:v>86.095890410958901</c:v>
                </c:pt>
                <c:pt idx="629">
                  <c:v>86.232876712328761</c:v>
                </c:pt>
                <c:pt idx="630">
                  <c:v>86.36986301369862</c:v>
                </c:pt>
                <c:pt idx="631">
                  <c:v>86.506849315068493</c:v>
                </c:pt>
                <c:pt idx="632">
                  <c:v>86.643835616438352</c:v>
                </c:pt>
                <c:pt idx="633">
                  <c:v>86.780821917808211</c:v>
                </c:pt>
                <c:pt idx="634">
                  <c:v>86.91780821917807</c:v>
                </c:pt>
                <c:pt idx="635">
                  <c:v>87.054794520547944</c:v>
                </c:pt>
                <c:pt idx="636">
                  <c:v>87.191780821917803</c:v>
                </c:pt>
                <c:pt idx="637">
                  <c:v>87.328767123287662</c:v>
                </c:pt>
                <c:pt idx="638">
                  <c:v>87.465753424657521</c:v>
                </c:pt>
                <c:pt idx="639">
                  <c:v>87.602739726027394</c:v>
                </c:pt>
                <c:pt idx="640">
                  <c:v>87.739726027397253</c:v>
                </c:pt>
                <c:pt idx="641">
                  <c:v>87.876712328767113</c:v>
                </c:pt>
                <c:pt idx="642">
                  <c:v>88.013698630136986</c:v>
                </c:pt>
                <c:pt idx="643">
                  <c:v>88.150684931506845</c:v>
                </c:pt>
                <c:pt idx="644">
                  <c:v>88.287671232876704</c:v>
                </c:pt>
                <c:pt idx="645">
                  <c:v>88.424657534246563</c:v>
                </c:pt>
                <c:pt idx="646">
                  <c:v>88.561643835616437</c:v>
                </c:pt>
                <c:pt idx="647">
                  <c:v>88.698630136986296</c:v>
                </c:pt>
                <c:pt idx="648">
                  <c:v>88.835616438356155</c:v>
                </c:pt>
                <c:pt idx="649">
                  <c:v>88.972602739726014</c:v>
                </c:pt>
                <c:pt idx="650">
                  <c:v>89.109589041095887</c:v>
                </c:pt>
                <c:pt idx="651">
                  <c:v>89.246575342465746</c:v>
                </c:pt>
                <c:pt idx="652">
                  <c:v>89.383561643835606</c:v>
                </c:pt>
                <c:pt idx="653">
                  <c:v>89.520547945205479</c:v>
                </c:pt>
                <c:pt idx="654">
                  <c:v>89.657534246575338</c:v>
                </c:pt>
                <c:pt idx="655">
                  <c:v>89.794520547945197</c:v>
                </c:pt>
                <c:pt idx="656">
                  <c:v>89.931506849315056</c:v>
                </c:pt>
                <c:pt idx="657">
                  <c:v>90.06849315068493</c:v>
                </c:pt>
                <c:pt idx="658">
                  <c:v>90.205479452054789</c:v>
                </c:pt>
                <c:pt idx="659">
                  <c:v>90.342465753424648</c:v>
                </c:pt>
                <c:pt idx="660">
                  <c:v>90.479452054794507</c:v>
                </c:pt>
                <c:pt idx="661">
                  <c:v>90.61643835616438</c:v>
                </c:pt>
                <c:pt idx="662">
                  <c:v>90.753424657534239</c:v>
                </c:pt>
                <c:pt idx="663">
                  <c:v>90.890410958904098</c:v>
                </c:pt>
                <c:pt idx="664">
                  <c:v>91.027397260273972</c:v>
                </c:pt>
                <c:pt idx="665">
                  <c:v>91.164383561643831</c:v>
                </c:pt>
                <c:pt idx="666">
                  <c:v>91.30136986301369</c:v>
                </c:pt>
                <c:pt idx="667">
                  <c:v>91.438356164383549</c:v>
                </c:pt>
                <c:pt idx="668">
                  <c:v>91.575342465753423</c:v>
                </c:pt>
                <c:pt idx="669">
                  <c:v>91.712328767123282</c:v>
                </c:pt>
                <c:pt idx="670">
                  <c:v>91.849315068493141</c:v>
                </c:pt>
                <c:pt idx="671">
                  <c:v>91.986301369863</c:v>
                </c:pt>
                <c:pt idx="672">
                  <c:v>92.123287671232873</c:v>
                </c:pt>
                <c:pt idx="673">
                  <c:v>92.260273972602732</c:v>
                </c:pt>
                <c:pt idx="674">
                  <c:v>92.397260273972591</c:v>
                </c:pt>
                <c:pt idx="675">
                  <c:v>92.534246575342465</c:v>
                </c:pt>
                <c:pt idx="676">
                  <c:v>92.671232876712324</c:v>
                </c:pt>
                <c:pt idx="677">
                  <c:v>92.808219178082183</c:v>
                </c:pt>
                <c:pt idx="678">
                  <c:v>92.945205479452042</c:v>
                </c:pt>
                <c:pt idx="679">
                  <c:v>93.082191780821915</c:v>
                </c:pt>
                <c:pt idx="680">
                  <c:v>93.219178082191775</c:v>
                </c:pt>
                <c:pt idx="681">
                  <c:v>93.356164383561634</c:v>
                </c:pt>
                <c:pt idx="682">
                  <c:v>93.493150684931493</c:v>
                </c:pt>
                <c:pt idx="683">
                  <c:v>93.630136986301366</c:v>
                </c:pt>
                <c:pt idx="684">
                  <c:v>93.767123287671225</c:v>
                </c:pt>
                <c:pt idx="685">
                  <c:v>93.904109589041084</c:v>
                </c:pt>
                <c:pt idx="686">
                  <c:v>94.041095890410958</c:v>
                </c:pt>
                <c:pt idx="687">
                  <c:v>94.178082191780817</c:v>
                </c:pt>
                <c:pt idx="688">
                  <c:v>94.315068493150676</c:v>
                </c:pt>
                <c:pt idx="689">
                  <c:v>94.452054794520535</c:v>
                </c:pt>
                <c:pt idx="690">
                  <c:v>94.589041095890408</c:v>
                </c:pt>
                <c:pt idx="691">
                  <c:v>94.726027397260268</c:v>
                </c:pt>
                <c:pt idx="692">
                  <c:v>94.863013698630127</c:v>
                </c:pt>
                <c:pt idx="693">
                  <c:v>94.999999999999986</c:v>
                </c:pt>
                <c:pt idx="694">
                  <c:v>95.136986301369859</c:v>
                </c:pt>
                <c:pt idx="695">
                  <c:v>95.273972602739718</c:v>
                </c:pt>
                <c:pt idx="696">
                  <c:v>95.410958904109577</c:v>
                </c:pt>
                <c:pt idx="697">
                  <c:v>95.547945205479451</c:v>
                </c:pt>
                <c:pt idx="698">
                  <c:v>95.68493150684931</c:v>
                </c:pt>
                <c:pt idx="699">
                  <c:v>95.821917808219169</c:v>
                </c:pt>
                <c:pt idx="700">
                  <c:v>95.958904109589028</c:v>
                </c:pt>
                <c:pt idx="701">
                  <c:v>96.095890410958901</c:v>
                </c:pt>
                <c:pt idx="702">
                  <c:v>96.232876712328761</c:v>
                </c:pt>
                <c:pt idx="703">
                  <c:v>96.36986301369862</c:v>
                </c:pt>
                <c:pt idx="704">
                  <c:v>96.506849315068479</c:v>
                </c:pt>
                <c:pt idx="705">
                  <c:v>96.643835616438352</c:v>
                </c:pt>
                <c:pt idx="706">
                  <c:v>96.780821917808211</c:v>
                </c:pt>
                <c:pt idx="707">
                  <c:v>96.91780821917807</c:v>
                </c:pt>
                <c:pt idx="708">
                  <c:v>97.054794520547944</c:v>
                </c:pt>
                <c:pt idx="709">
                  <c:v>97.191780821917803</c:v>
                </c:pt>
                <c:pt idx="710">
                  <c:v>97.328767123287662</c:v>
                </c:pt>
                <c:pt idx="711">
                  <c:v>97.465753424657521</c:v>
                </c:pt>
                <c:pt idx="712">
                  <c:v>97.602739726027394</c:v>
                </c:pt>
                <c:pt idx="713">
                  <c:v>97.739726027397253</c:v>
                </c:pt>
                <c:pt idx="714">
                  <c:v>97.876712328767113</c:v>
                </c:pt>
                <c:pt idx="715">
                  <c:v>98.013698630136986</c:v>
                </c:pt>
                <c:pt idx="716">
                  <c:v>98.150684931506845</c:v>
                </c:pt>
                <c:pt idx="717">
                  <c:v>98.287671232876704</c:v>
                </c:pt>
                <c:pt idx="718">
                  <c:v>98.424657534246563</c:v>
                </c:pt>
                <c:pt idx="719">
                  <c:v>98.561643835616437</c:v>
                </c:pt>
                <c:pt idx="720">
                  <c:v>98.698630136986296</c:v>
                </c:pt>
                <c:pt idx="721">
                  <c:v>98.835616438356155</c:v>
                </c:pt>
                <c:pt idx="722">
                  <c:v>98.972602739726014</c:v>
                </c:pt>
                <c:pt idx="723">
                  <c:v>99.109589041095887</c:v>
                </c:pt>
                <c:pt idx="724">
                  <c:v>99.246575342465746</c:v>
                </c:pt>
                <c:pt idx="725">
                  <c:v>99.383561643835606</c:v>
                </c:pt>
                <c:pt idx="726">
                  <c:v>99.520547945205479</c:v>
                </c:pt>
                <c:pt idx="727">
                  <c:v>99.657534246575338</c:v>
                </c:pt>
                <c:pt idx="728">
                  <c:v>99.794520547945197</c:v>
                </c:pt>
                <c:pt idx="729">
                  <c:v>99.931506849315056</c:v>
                </c:pt>
              </c:numCache>
            </c:numRef>
          </c:xVal>
          <c:yVal>
            <c:numRef>
              <c:f>Sheet4!$F$30:$F$759</c:f>
              <c:numCache>
                <c:formatCode>General</c:formatCode>
                <c:ptCount val="7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43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51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60</c:v>
                </c:pt>
                <c:pt idx="43">
                  <c:v>62</c:v>
                </c:pt>
                <c:pt idx="44">
                  <c:v>62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66</c:v>
                </c:pt>
                <c:pt idx="49">
                  <c:v>68</c:v>
                </c:pt>
                <c:pt idx="50">
                  <c:v>72</c:v>
                </c:pt>
                <c:pt idx="51">
                  <c:v>77</c:v>
                </c:pt>
                <c:pt idx="52">
                  <c:v>79</c:v>
                </c:pt>
                <c:pt idx="53">
                  <c:v>87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97</c:v>
                </c:pt>
                <c:pt idx="59">
                  <c:v>99</c:v>
                </c:pt>
                <c:pt idx="60">
                  <c:v>99</c:v>
                </c:pt>
                <c:pt idx="61">
                  <c:v>104</c:v>
                </c:pt>
                <c:pt idx="62">
                  <c:v>107</c:v>
                </c:pt>
                <c:pt idx="63">
                  <c:v>108</c:v>
                </c:pt>
                <c:pt idx="64">
                  <c:v>110</c:v>
                </c:pt>
                <c:pt idx="65">
                  <c:v>111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122</c:v>
                </c:pt>
                <c:pt idx="75">
                  <c:v>123</c:v>
                </c:pt>
                <c:pt idx="76">
                  <c:v>123</c:v>
                </c:pt>
                <c:pt idx="77">
                  <c:v>125</c:v>
                </c:pt>
                <c:pt idx="78">
                  <c:v>126</c:v>
                </c:pt>
                <c:pt idx="79">
                  <c:v>129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137</c:v>
                </c:pt>
                <c:pt idx="86">
                  <c:v>140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144</c:v>
                </c:pt>
                <c:pt idx="92">
                  <c:v>145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174</c:v>
                </c:pt>
                <c:pt idx="99">
                  <c:v>177</c:v>
                </c:pt>
                <c:pt idx="100">
                  <c:v>178</c:v>
                </c:pt>
                <c:pt idx="101">
                  <c:v>181</c:v>
                </c:pt>
                <c:pt idx="102">
                  <c:v>182</c:v>
                </c:pt>
                <c:pt idx="103">
                  <c:v>189</c:v>
                </c:pt>
                <c:pt idx="104">
                  <c:v>191</c:v>
                </c:pt>
                <c:pt idx="105">
                  <c:v>194</c:v>
                </c:pt>
                <c:pt idx="106">
                  <c:v>195</c:v>
                </c:pt>
                <c:pt idx="107">
                  <c:v>195</c:v>
                </c:pt>
                <c:pt idx="108">
                  <c:v>197</c:v>
                </c:pt>
                <c:pt idx="109">
                  <c:v>199</c:v>
                </c:pt>
                <c:pt idx="110">
                  <c:v>202</c:v>
                </c:pt>
                <c:pt idx="111">
                  <c:v>203</c:v>
                </c:pt>
                <c:pt idx="112">
                  <c:v>203</c:v>
                </c:pt>
                <c:pt idx="113">
                  <c:v>207</c:v>
                </c:pt>
                <c:pt idx="114">
                  <c:v>207</c:v>
                </c:pt>
                <c:pt idx="115">
                  <c:v>213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220</c:v>
                </c:pt>
                <c:pt idx="120">
                  <c:v>224</c:v>
                </c:pt>
                <c:pt idx="121">
                  <c:v>224</c:v>
                </c:pt>
                <c:pt idx="122">
                  <c:v>228</c:v>
                </c:pt>
                <c:pt idx="123">
                  <c:v>235</c:v>
                </c:pt>
                <c:pt idx="124">
                  <c:v>237</c:v>
                </c:pt>
                <c:pt idx="125">
                  <c:v>239</c:v>
                </c:pt>
                <c:pt idx="126">
                  <c:v>246</c:v>
                </c:pt>
                <c:pt idx="127">
                  <c:v>248</c:v>
                </c:pt>
                <c:pt idx="128">
                  <c:v>249</c:v>
                </c:pt>
                <c:pt idx="129">
                  <c:v>254</c:v>
                </c:pt>
                <c:pt idx="130">
                  <c:v>257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268</c:v>
                </c:pt>
                <c:pt idx="135">
                  <c:v>269</c:v>
                </c:pt>
                <c:pt idx="136">
                  <c:v>272</c:v>
                </c:pt>
                <c:pt idx="137">
                  <c:v>278</c:v>
                </c:pt>
                <c:pt idx="138">
                  <c:v>279</c:v>
                </c:pt>
                <c:pt idx="139">
                  <c:v>281</c:v>
                </c:pt>
                <c:pt idx="140">
                  <c:v>282</c:v>
                </c:pt>
                <c:pt idx="141">
                  <c:v>283</c:v>
                </c:pt>
                <c:pt idx="142">
                  <c:v>285</c:v>
                </c:pt>
                <c:pt idx="143">
                  <c:v>285</c:v>
                </c:pt>
                <c:pt idx="144">
                  <c:v>288</c:v>
                </c:pt>
                <c:pt idx="145">
                  <c:v>294</c:v>
                </c:pt>
                <c:pt idx="146">
                  <c:v>299</c:v>
                </c:pt>
                <c:pt idx="147">
                  <c:v>299</c:v>
                </c:pt>
                <c:pt idx="148">
                  <c:v>306</c:v>
                </c:pt>
                <c:pt idx="149">
                  <c:v>307</c:v>
                </c:pt>
                <c:pt idx="150">
                  <c:v>310</c:v>
                </c:pt>
                <c:pt idx="151">
                  <c:v>313</c:v>
                </c:pt>
                <c:pt idx="152">
                  <c:v>321</c:v>
                </c:pt>
                <c:pt idx="153">
                  <c:v>321</c:v>
                </c:pt>
                <c:pt idx="154">
                  <c:v>323</c:v>
                </c:pt>
                <c:pt idx="155">
                  <c:v>326</c:v>
                </c:pt>
                <c:pt idx="156">
                  <c:v>345</c:v>
                </c:pt>
                <c:pt idx="157">
                  <c:v>346</c:v>
                </c:pt>
                <c:pt idx="158">
                  <c:v>346</c:v>
                </c:pt>
                <c:pt idx="159">
                  <c:v>347</c:v>
                </c:pt>
                <c:pt idx="160">
                  <c:v>349</c:v>
                </c:pt>
                <c:pt idx="161">
                  <c:v>352</c:v>
                </c:pt>
                <c:pt idx="162">
                  <c:v>353</c:v>
                </c:pt>
                <c:pt idx="163">
                  <c:v>365</c:v>
                </c:pt>
                <c:pt idx="164">
                  <c:v>365</c:v>
                </c:pt>
                <c:pt idx="165">
                  <c:v>371</c:v>
                </c:pt>
                <c:pt idx="166">
                  <c:v>374</c:v>
                </c:pt>
                <c:pt idx="167">
                  <c:v>377</c:v>
                </c:pt>
                <c:pt idx="168">
                  <c:v>381</c:v>
                </c:pt>
                <c:pt idx="169">
                  <c:v>387</c:v>
                </c:pt>
                <c:pt idx="170">
                  <c:v>389</c:v>
                </c:pt>
                <c:pt idx="171">
                  <c:v>390</c:v>
                </c:pt>
                <c:pt idx="172">
                  <c:v>394</c:v>
                </c:pt>
                <c:pt idx="173">
                  <c:v>401</c:v>
                </c:pt>
                <c:pt idx="174">
                  <c:v>405</c:v>
                </c:pt>
                <c:pt idx="175">
                  <c:v>418</c:v>
                </c:pt>
                <c:pt idx="176">
                  <c:v>422</c:v>
                </c:pt>
                <c:pt idx="177">
                  <c:v>423</c:v>
                </c:pt>
                <c:pt idx="178">
                  <c:v>427</c:v>
                </c:pt>
                <c:pt idx="179">
                  <c:v>430</c:v>
                </c:pt>
                <c:pt idx="180">
                  <c:v>431</c:v>
                </c:pt>
                <c:pt idx="181">
                  <c:v>434</c:v>
                </c:pt>
                <c:pt idx="182">
                  <c:v>435</c:v>
                </c:pt>
                <c:pt idx="183">
                  <c:v>438</c:v>
                </c:pt>
                <c:pt idx="184">
                  <c:v>438</c:v>
                </c:pt>
                <c:pt idx="185">
                  <c:v>439</c:v>
                </c:pt>
                <c:pt idx="186">
                  <c:v>444</c:v>
                </c:pt>
                <c:pt idx="187">
                  <c:v>446</c:v>
                </c:pt>
                <c:pt idx="188">
                  <c:v>446</c:v>
                </c:pt>
                <c:pt idx="189">
                  <c:v>447</c:v>
                </c:pt>
                <c:pt idx="190">
                  <c:v>447</c:v>
                </c:pt>
                <c:pt idx="191">
                  <c:v>450</c:v>
                </c:pt>
                <c:pt idx="192">
                  <c:v>465</c:v>
                </c:pt>
                <c:pt idx="193">
                  <c:v>469</c:v>
                </c:pt>
                <c:pt idx="194">
                  <c:v>475</c:v>
                </c:pt>
                <c:pt idx="195">
                  <c:v>475</c:v>
                </c:pt>
                <c:pt idx="196">
                  <c:v>478</c:v>
                </c:pt>
                <c:pt idx="197">
                  <c:v>478</c:v>
                </c:pt>
                <c:pt idx="198">
                  <c:v>480</c:v>
                </c:pt>
                <c:pt idx="199">
                  <c:v>486</c:v>
                </c:pt>
                <c:pt idx="200">
                  <c:v>486</c:v>
                </c:pt>
                <c:pt idx="201">
                  <c:v>491</c:v>
                </c:pt>
                <c:pt idx="202">
                  <c:v>491</c:v>
                </c:pt>
                <c:pt idx="203">
                  <c:v>495</c:v>
                </c:pt>
                <c:pt idx="204">
                  <c:v>501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510</c:v>
                </c:pt>
                <c:pt idx="209">
                  <c:v>522</c:v>
                </c:pt>
                <c:pt idx="210">
                  <c:v>522</c:v>
                </c:pt>
                <c:pt idx="211">
                  <c:v>527</c:v>
                </c:pt>
                <c:pt idx="212">
                  <c:v>530</c:v>
                </c:pt>
                <c:pt idx="213">
                  <c:v>537</c:v>
                </c:pt>
                <c:pt idx="214">
                  <c:v>537</c:v>
                </c:pt>
                <c:pt idx="215">
                  <c:v>543</c:v>
                </c:pt>
                <c:pt idx="216">
                  <c:v>550</c:v>
                </c:pt>
                <c:pt idx="217">
                  <c:v>552</c:v>
                </c:pt>
                <c:pt idx="218">
                  <c:v>558</c:v>
                </c:pt>
                <c:pt idx="219">
                  <c:v>562</c:v>
                </c:pt>
                <c:pt idx="220">
                  <c:v>567</c:v>
                </c:pt>
                <c:pt idx="221">
                  <c:v>569</c:v>
                </c:pt>
                <c:pt idx="222">
                  <c:v>569</c:v>
                </c:pt>
                <c:pt idx="223">
                  <c:v>572</c:v>
                </c:pt>
                <c:pt idx="224">
                  <c:v>574</c:v>
                </c:pt>
                <c:pt idx="225">
                  <c:v>577</c:v>
                </c:pt>
                <c:pt idx="226">
                  <c:v>581</c:v>
                </c:pt>
                <c:pt idx="227">
                  <c:v>582</c:v>
                </c:pt>
                <c:pt idx="228">
                  <c:v>583</c:v>
                </c:pt>
                <c:pt idx="229">
                  <c:v>585</c:v>
                </c:pt>
                <c:pt idx="230">
                  <c:v>588</c:v>
                </c:pt>
                <c:pt idx="231">
                  <c:v>592</c:v>
                </c:pt>
                <c:pt idx="232">
                  <c:v>594</c:v>
                </c:pt>
                <c:pt idx="233">
                  <c:v>598</c:v>
                </c:pt>
                <c:pt idx="234">
                  <c:v>598</c:v>
                </c:pt>
                <c:pt idx="235">
                  <c:v>599</c:v>
                </c:pt>
                <c:pt idx="236">
                  <c:v>603</c:v>
                </c:pt>
                <c:pt idx="237">
                  <c:v>606</c:v>
                </c:pt>
                <c:pt idx="238">
                  <c:v>609</c:v>
                </c:pt>
                <c:pt idx="239">
                  <c:v>611</c:v>
                </c:pt>
                <c:pt idx="240">
                  <c:v>611</c:v>
                </c:pt>
                <c:pt idx="241">
                  <c:v>618</c:v>
                </c:pt>
                <c:pt idx="242">
                  <c:v>619</c:v>
                </c:pt>
                <c:pt idx="243">
                  <c:v>619</c:v>
                </c:pt>
                <c:pt idx="244">
                  <c:v>623</c:v>
                </c:pt>
                <c:pt idx="245">
                  <c:v>624</c:v>
                </c:pt>
                <c:pt idx="246">
                  <c:v>630</c:v>
                </c:pt>
                <c:pt idx="247">
                  <c:v>633</c:v>
                </c:pt>
                <c:pt idx="248">
                  <c:v>634</c:v>
                </c:pt>
                <c:pt idx="249">
                  <c:v>637</c:v>
                </c:pt>
                <c:pt idx="250">
                  <c:v>639</c:v>
                </c:pt>
                <c:pt idx="251">
                  <c:v>640</c:v>
                </c:pt>
                <c:pt idx="252">
                  <c:v>644</c:v>
                </c:pt>
                <c:pt idx="253">
                  <c:v>644</c:v>
                </c:pt>
                <c:pt idx="254">
                  <c:v>646</c:v>
                </c:pt>
                <c:pt idx="255">
                  <c:v>654</c:v>
                </c:pt>
                <c:pt idx="256">
                  <c:v>654</c:v>
                </c:pt>
                <c:pt idx="257">
                  <c:v>666</c:v>
                </c:pt>
                <c:pt idx="258">
                  <c:v>671</c:v>
                </c:pt>
                <c:pt idx="259">
                  <c:v>684</c:v>
                </c:pt>
                <c:pt idx="260">
                  <c:v>688</c:v>
                </c:pt>
                <c:pt idx="261">
                  <c:v>691</c:v>
                </c:pt>
                <c:pt idx="262">
                  <c:v>703</c:v>
                </c:pt>
                <c:pt idx="263">
                  <c:v>709</c:v>
                </c:pt>
                <c:pt idx="264">
                  <c:v>709</c:v>
                </c:pt>
                <c:pt idx="265">
                  <c:v>712</c:v>
                </c:pt>
                <c:pt idx="266">
                  <c:v>724</c:v>
                </c:pt>
                <c:pt idx="267">
                  <c:v>737</c:v>
                </c:pt>
                <c:pt idx="268">
                  <c:v>739</c:v>
                </c:pt>
                <c:pt idx="269">
                  <c:v>739</c:v>
                </c:pt>
                <c:pt idx="270">
                  <c:v>742</c:v>
                </c:pt>
                <c:pt idx="271">
                  <c:v>766</c:v>
                </c:pt>
                <c:pt idx="272">
                  <c:v>767</c:v>
                </c:pt>
                <c:pt idx="273">
                  <c:v>770</c:v>
                </c:pt>
                <c:pt idx="274">
                  <c:v>788</c:v>
                </c:pt>
                <c:pt idx="275">
                  <c:v>790</c:v>
                </c:pt>
                <c:pt idx="276">
                  <c:v>792</c:v>
                </c:pt>
                <c:pt idx="277">
                  <c:v>796</c:v>
                </c:pt>
                <c:pt idx="278">
                  <c:v>803</c:v>
                </c:pt>
                <c:pt idx="279">
                  <c:v>809</c:v>
                </c:pt>
                <c:pt idx="280">
                  <c:v>817</c:v>
                </c:pt>
                <c:pt idx="281">
                  <c:v>829</c:v>
                </c:pt>
                <c:pt idx="282">
                  <c:v>834</c:v>
                </c:pt>
                <c:pt idx="283">
                  <c:v>841</c:v>
                </c:pt>
                <c:pt idx="284">
                  <c:v>860</c:v>
                </c:pt>
                <c:pt idx="285">
                  <c:v>864</c:v>
                </c:pt>
                <c:pt idx="286">
                  <c:v>866</c:v>
                </c:pt>
                <c:pt idx="287">
                  <c:v>869</c:v>
                </c:pt>
                <c:pt idx="288">
                  <c:v>870</c:v>
                </c:pt>
                <c:pt idx="289">
                  <c:v>874</c:v>
                </c:pt>
                <c:pt idx="290">
                  <c:v>887</c:v>
                </c:pt>
                <c:pt idx="291">
                  <c:v>893</c:v>
                </c:pt>
                <c:pt idx="292">
                  <c:v>903</c:v>
                </c:pt>
                <c:pt idx="293">
                  <c:v>912</c:v>
                </c:pt>
                <c:pt idx="294">
                  <c:v>923</c:v>
                </c:pt>
                <c:pt idx="295">
                  <c:v>929</c:v>
                </c:pt>
                <c:pt idx="296">
                  <c:v>934</c:v>
                </c:pt>
                <c:pt idx="297">
                  <c:v>941</c:v>
                </c:pt>
                <c:pt idx="298">
                  <c:v>949</c:v>
                </c:pt>
                <c:pt idx="299">
                  <c:v>964</c:v>
                </c:pt>
                <c:pt idx="300">
                  <c:v>966</c:v>
                </c:pt>
                <c:pt idx="301">
                  <c:v>967</c:v>
                </c:pt>
                <c:pt idx="302">
                  <c:v>969</c:v>
                </c:pt>
                <c:pt idx="303">
                  <c:v>971</c:v>
                </c:pt>
                <c:pt idx="304">
                  <c:v>982</c:v>
                </c:pt>
                <c:pt idx="305">
                  <c:v>985</c:v>
                </c:pt>
                <c:pt idx="306">
                  <c:v>989</c:v>
                </c:pt>
                <c:pt idx="307">
                  <c:v>994</c:v>
                </c:pt>
                <c:pt idx="308">
                  <c:v>1015</c:v>
                </c:pt>
                <c:pt idx="309">
                  <c:v>1021</c:v>
                </c:pt>
                <c:pt idx="310">
                  <c:v>1029</c:v>
                </c:pt>
                <c:pt idx="311">
                  <c:v>1035</c:v>
                </c:pt>
                <c:pt idx="312">
                  <c:v>1045</c:v>
                </c:pt>
                <c:pt idx="313">
                  <c:v>1046</c:v>
                </c:pt>
                <c:pt idx="314">
                  <c:v>1057</c:v>
                </c:pt>
                <c:pt idx="315">
                  <c:v>1061</c:v>
                </c:pt>
                <c:pt idx="316">
                  <c:v>1064</c:v>
                </c:pt>
                <c:pt idx="317">
                  <c:v>1078</c:v>
                </c:pt>
                <c:pt idx="318">
                  <c:v>1078</c:v>
                </c:pt>
                <c:pt idx="319">
                  <c:v>1094</c:v>
                </c:pt>
                <c:pt idx="320">
                  <c:v>1104</c:v>
                </c:pt>
                <c:pt idx="321">
                  <c:v>1110</c:v>
                </c:pt>
                <c:pt idx="322">
                  <c:v>1125</c:v>
                </c:pt>
                <c:pt idx="323">
                  <c:v>1130</c:v>
                </c:pt>
                <c:pt idx="324">
                  <c:v>1137</c:v>
                </c:pt>
                <c:pt idx="325">
                  <c:v>1145</c:v>
                </c:pt>
                <c:pt idx="326">
                  <c:v>1168</c:v>
                </c:pt>
                <c:pt idx="327">
                  <c:v>1175</c:v>
                </c:pt>
                <c:pt idx="328">
                  <c:v>1176</c:v>
                </c:pt>
                <c:pt idx="329">
                  <c:v>1180</c:v>
                </c:pt>
                <c:pt idx="330">
                  <c:v>1208</c:v>
                </c:pt>
                <c:pt idx="331">
                  <c:v>1215</c:v>
                </c:pt>
                <c:pt idx="332">
                  <c:v>1219</c:v>
                </c:pt>
                <c:pt idx="333">
                  <c:v>1228</c:v>
                </c:pt>
                <c:pt idx="334">
                  <c:v>1233</c:v>
                </c:pt>
                <c:pt idx="335">
                  <c:v>1240</c:v>
                </c:pt>
                <c:pt idx="336">
                  <c:v>1240</c:v>
                </c:pt>
                <c:pt idx="337">
                  <c:v>1245</c:v>
                </c:pt>
                <c:pt idx="338">
                  <c:v>1268</c:v>
                </c:pt>
                <c:pt idx="339">
                  <c:v>1276</c:v>
                </c:pt>
                <c:pt idx="340">
                  <c:v>1278</c:v>
                </c:pt>
                <c:pt idx="341">
                  <c:v>1280</c:v>
                </c:pt>
                <c:pt idx="342">
                  <c:v>1297</c:v>
                </c:pt>
                <c:pt idx="343">
                  <c:v>1297</c:v>
                </c:pt>
                <c:pt idx="344">
                  <c:v>1301</c:v>
                </c:pt>
                <c:pt idx="345">
                  <c:v>1303</c:v>
                </c:pt>
                <c:pt idx="346">
                  <c:v>1305</c:v>
                </c:pt>
                <c:pt idx="347">
                  <c:v>1305</c:v>
                </c:pt>
                <c:pt idx="348">
                  <c:v>1309</c:v>
                </c:pt>
                <c:pt idx="349">
                  <c:v>1315</c:v>
                </c:pt>
                <c:pt idx="350">
                  <c:v>1317</c:v>
                </c:pt>
                <c:pt idx="351">
                  <c:v>1325</c:v>
                </c:pt>
                <c:pt idx="352">
                  <c:v>1330</c:v>
                </c:pt>
                <c:pt idx="353">
                  <c:v>1340</c:v>
                </c:pt>
                <c:pt idx="354">
                  <c:v>1344</c:v>
                </c:pt>
                <c:pt idx="355">
                  <c:v>1355</c:v>
                </c:pt>
                <c:pt idx="356">
                  <c:v>1355</c:v>
                </c:pt>
                <c:pt idx="357">
                  <c:v>1360</c:v>
                </c:pt>
                <c:pt idx="358">
                  <c:v>1369</c:v>
                </c:pt>
                <c:pt idx="359">
                  <c:v>1376</c:v>
                </c:pt>
                <c:pt idx="360">
                  <c:v>1382</c:v>
                </c:pt>
                <c:pt idx="361">
                  <c:v>1418</c:v>
                </c:pt>
                <c:pt idx="362">
                  <c:v>1425</c:v>
                </c:pt>
                <c:pt idx="363">
                  <c:v>1428</c:v>
                </c:pt>
                <c:pt idx="364">
                  <c:v>1433</c:v>
                </c:pt>
                <c:pt idx="365">
                  <c:v>1443</c:v>
                </c:pt>
                <c:pt idx="366">
                  <c:v>1453</c:v>
                </c:pt>
                <c:pt idx="367">
                  <c:v>1479</c:v>
                </c:pt>
                <c:pt idx="368">
                  <c:v>1479</c:v>
                </c:pt>
                <c:pt idx="369">
                  <c:v>1485</c:v>
                </c:pt>
                <c:pt idx="370">
                  <c:v>1485</c:v>
                </c:pt>
                <c:pt idx="371">
                  <c:v>1492</c:v>
                </c:pt>
                <c:pt idx="372">
                  <c:v>1492</c:v>
                </c:pt>
                <c:pt idx="373">
                  <c:v>1502</c:v>
                </c:pt>
                <c:pt idx="374">
                  <c:v>1509</c:v>
                </c:pt>
                <c:pt idx="375">
                  <c:v>1513</c:v>
                </c:pt>
                <c:pt idx="376">
                  <c:v>1517</c:v>
                </c:pt>
                <c:pt idx="377">
                  <c:v>1520</c:v>
                </c:pt>
                <c:pt idx="378">
                  <c:v>1521</c:v>
                </c:pt>
                <c:pt idx="379">
                  <c:v>1521</c:v>
                </c:pt>
                <c:pt idx="380">
                  <c:v>1537</c:v>
                </c:pt>
                <c:pt idx="381">
                  <c:v>1540</c:v>
                </c:pt>
                <c:pt idx="382">
                  <c:v>1540</c:v>
                </c:pt>
                <c:pt idx="383">
                  <c:v>1550</c:v>
                </c:pt>
                <c:pt idx="384">
                  <c:v>1553</c:v>
                </c:pt>
                <c:pt idx="385">
                  <c:v>1568</c:v>
                </c:pt>
                <c:pt idx="386">
                  <c:v>1568</c:v>
                </c:pt>
                <c:pt idx="387">
                  <c:v>1575</c:v>
                </c:pt>
                <c:pt idx="388">
                  <c:v>1597</c:v>
                </c:pt>
                <c:pt idx="389">
                  <c:v>1619</c:v>
                </c:pt>
                <c:pt idx="390">
                  <c:v>1620</c:v>
                </c:pt>
                <c:pt idx="391">
                  <c:v>1624</c:v>
                </c:pt>
                <c:pt idx="392">
                  <c:v>1627</c:v>
                </c:pt>
                <c:pt idx="393">
                  <c:v>1657</c:v>
                </c:pt>
                <c:pt idx="394">
                  <c:v>1665</c:v>
                </c:pt>
                <c:pt idx="395">
                  <c:v>1669</c:v>
                </c:pt>
                <c:pt idx="396">
                  <c:v>1681</c:v>
                </c:pt>
                <c:pt idx="397">
                  <c:v>1685</c:v>
                </c:pt>
                <c:pt idx="398">
                  <c:v>1689</c:v>
                </c:pt>
                <c:pt idx="399">
                  <c:v>1696</c:v>
                </c:pt>
                <c:pt idx="400">
                  <c:v>1703</c:v>
                </c:pt>
                <c:pt idx="401">
                  <c:v>1706</c:v>
                </c:pt>
                <c:pt idx="402">
                  <c:v>1721</c:v>
                </c:pt>
                <c:pt idx="403">
                  <c:v>1742</c:v>
                </c:pt>
                <c:pt idx="404">
                  <c:v>1753</c:v>
                </c:pt>
                <c:pt idx="405">
                  <c:v>1773</c:v>
                </c:pt>
                <c:pt idx="406">
                  <c:v>1776</c:v>
                </c:pt>
                <c:pt idx="407">
                  <c:v>1782</c:v>
                </c:pt>
                <c:pt idx="408">
                  <c:v>1785</c:v>
                </c:pt>
                <c:pt idx="409">
                  <c:v>1791</c:v>
                </c:pt>
                <c:pt idx="410">
                  <c:v>1810</c:v>
                </c:pt>
                <c:pt idx="411">
                  <c:v>1863</c:v>
                </c:pt>
                <c:pt idx="412">
                  <c:v>1884</c:v>
                </c:pt>
                <c:pt idx="413">
                  <c:v>1885</c:v>
                </c:pt>
                <c:pt idx="414">
                  <c:v>1914</c:v>
                </c:pt>
                <c:pt idx="415">
                  <c:v>1915</c:v>
                </c:pt>
                <c:pt idx="416">
                  <c:v>1924</c:v>
                </c:pt>
                <c:pt idx="417">
                  <c:v>1925</c:v>
                </c:pt>
                <c:pt idx="418">
                  <c:v>1934</c:v>
                </c:pt>
                <c:pt idx="419">
                  <c:v>1941</c:v>
                </c:pt>
                <c:pt idx="420">
                  <c:v>1942</c:v>
                </c:pt>
                <c:pt idx="421">
                  <c:v>1980</c:v>
                </c:pt>
                <c:pt idx="422">
                  <c:v>2010</c:v>
                </c:pt>
                <c:pt idx="423">
                  <c:v>2014</c:v>
                </c:pt>
                <c:pt idx="424">
                  <c:v>2016</c:v>
                </c:pt>
                <c:pt idx="425">
                  <c:v>2020</c:v>
                </c:pt>
                <c:pt idx="426">
                  <c:v>2030</c:v>
                </c:pt>
                <c:pt idx="427">
                  <c:v>2041</c:v>
                </c:pt>
                <c:pt idx="428">
                  <c:v>2046</c:v>
                </c:pt>
                <c:pt idx="429">
                  <c:v>2073</c:v>
                </c:pt>
                <c:pt idx="430">
                  <c:v>2077</c:v>
                </c:pt>
                <c:pt idx="431">
                  <c:v>2097</c:v>
                </c:pt>
                <c:pt idx="432">
                  <c:v>2100</c:v>
                </c:pt>
                <c:pt idx="433">
                  <c:v>2146</c:v>
                </c:pt>
                <c:pt idx="434">
                  <c:v>2166</c:v>
                </c:pt>
                <c:pt idx="435">
                  <c:v>2173</c:v>
                </c:pt>
                <c:pt idx="436">
                  <c:v>2181</c:v>
                </c:pt>
                <c:pt idx="437">
                  <c:v>2224</c:v>
                </c:pt>
                <c:pt idx="438">
                  <c:v>2239</c:v>
                </c:pt>
                <c:pt idx="439">
                  <c:v>2260</c:v>
                </c:pt>
                <c:pt idx="440">
                  <c:v>2277</c:v>
                </c:pt>
                <c:pt idx="441">
                  <c:v>2318</c:v>
                </c:pt>
                <c:pt idx="442">
                  <c:v>2321</c:v>
                </c:pt>
                <c:pt idx="443">
                  <c:v>2371</c:v>
                </c:pt>
                <c:pt idx="444">
                  <c:v>2375</c:v>
                </c:pt>
                <c:pt idx="445">
                  <c:v>2376</c:v>
                </c:pt>
                <c:pt idx="446">
                  <c:v>2382</c:v>
                </c:pt>
                <c:pt idx="447">
                  <c:v>2397</c:v>
                </c:pt>
                <c:pt idx="448">
                  <c:v>2398</c:v>
                </c:pt>
                <c:pt idx="449">
                  <c:v>2400</c:v>
                </c:pt>
                <c:pt idx="450">
                  <c:v>2419</c:v>
                </c:pt>
                <c:pt idx="451">
                  <c:v>2425</c:v>
                </c:pt>
                <c:pt idx="452">
                  <c:v>2435</c:v>
                </c:pt>
                <c:pt idx="453">
                  <c:v>2453</c:v>
                </c:pt>
                <c:pt idx="454">
                  <c:v>2459</c:v>
                </c:pt>
                <c:pt idx="455">
                  <c:v>2494</c:v>
                </c:pt>
                <c:pt idx="456">
                  <c:v>2496</c:v>
                </c:pt>
                <c:pt idx="457">
                  <c:v>2505</c:v>
                </c:pt>
                <c:pt idx="458">
                  <c:v>2510</c:v>
                </c:pt>
                <c:pt idx="459">
                  <c:v>2570</c:v>
                </c:pt>
                <c:pt idx="460">
                  <c:v>2574</c:v>
                </c:pt>
                <c:pt idx="461">
                  <c:v>2586</c:v>
                </c:pt>
                <c:pt idx="462">
                  <c:v>2598</c:v>
                </c:pt>
                <c:pt idx="463">
                  <c:v>2640</c:v>
                </c:pt>
                <c:pt idx="464">
                  <c:v>2647</c:v>
                </c:pt>
                <c:pt idx="465">
                  <c:v>2648</c:v>
                </c:pt>
                <c:pt idx="466">
                  <c:v>2652</c:v>
                </c:pt>
                <c:pt idx="467">
                  <c:v>2667</c:v>
                </c:pt>
                <c:pt idx="468">
                  <c:v>2673</c:v>
                </c:pt>
                <c:pt idx="469">
                  <c:v>2674</c:v>
                </c:pt>
                <c:pt idx="470">
                  <c:v>2691</c:v>
                </c:pt>
                <c:pt idx="471">
                  <c:v>2710</c:v>
                </c:pt>
                <c:pt idx="472">
                  <c:v>2742</c:v>
                </c:pt>
                <c:pt idx="473">
                  <c:v>2755</c:v>
                </c:pt>
                <c:pt idx="474">
                  <c:v>2760</c:v>
                </c:pt>
                <c:pt idx="475">
                  <c:v>2788</c:v>
                </c:pt>
                <c:pt idx="476">
                  <c:v>2795</c:v>
                </c:pt>
                <c:pt idx="477">
                  <c:v>2801</c:v>
                </c:pt>
                <c:pt idx="478">
                  <c:v>2826</c:v>
                </c:pt>
                <c:pt idx="479">
                  <c:v>2832</c:v>
                </c:pt>
                <c:pt idx="480">
                  <c:v>2832</c:v>
                </c:pt>
                <c:pt idx="481">
                  <c:v>2848</c:v>
                </c:pt>
                <c:pt idx="482">
                  <c:v>2874</c:v>
                </c:pt>
                <c:pt idx="483">
                  <c:v>2891</c:v>
                </c:pt>
                <c:pt idx="484">
                  <c:v>2942</c:v>
                </c:pt>
                <c:pt idx="485">
                  <c:v>2966</c:v>
                </c:pt>
                <c:pt idx="486">
                  <c:v>2990</c:v>
                </c:pt>
                <c:pt idx="487">
                  <c:v>3010</c:v>
                </c:pt>
                <c:pt idx="488">
                  <c:v>3031</c:v>
                </c:pt>
                <c:pt idx="489">
                  <c:v>3040</c:v>
                </c:pt>
                <c:pt idx="490">
                  <c:v>3057</c:v>
                </c:pt>
                <c:pt idx="491">
                  <c:v>3089</c:v>
                </c:pt>
                <c:pt idx="492">
                  <c:v>3093</c:v>
                </c:pt>
                <c:pt idx="493">
                  <c:v>3139</c:v>
                </c:pt>
                <c:pt idx="494">
                  <c:v>3171</c:v>
                </c:pt>
                <c:pt idx="495">
                  <c:v>3206</c:v>
                </c:pt>
                <c:pt idx="496">
                  <c:v>3248</c:v>
                </c:pt>
                <c:pt idx="497">
                  <c:v>3270</c:v>
                </c:pt>
                <c:pt idx="498">
                  <c:v>3278</c:v>
                </c:pt>
                <c:pt idx="499">
                  <c:v>3303</c:v>
                </c:pt>
                <c:pt idx="500">
                  <c:v>3330</c:v>
                </c:pt>
                <c:pt idx="501">
                  <c:v>3330</c:v>
                </c:pt>
                <c:pt idx="502">
                  <c:v>3409</c:v>
                </c:pt>
                <c:pt idx="503">
                  <c:v>3420</c:v>
                </c:pt>
                <c:pt idx="504">
                  <c:v>3445</c:v>
                </c:pt>
                <c:pt idx="505">
                  <c:v>3455</c:v>
                </c:pt>
                <c:pt idx="506">
                  <c:v>3459</c:v>
                </c:pt>
                <c:pt idx="507">
                  <c:v>3511</c:v>
                </c:pt>
                <c:pt idx="508">
                  <c:v>3547</c:v>
                </c:pt>
                <c:pt idx="509">
                  <c:v>3589</c:v>
                </c:pt>
                <c:pt idx="510">
                  <c:v>3596</c:v>
                </c:pt>
                <c:pt idx="511">
                  <c:v>3609</c:v>
                </c:pt>
                <c:pt idx="512">
                  <c:v>3654</c:v>
                </c:pt>
                <c:pt idx="513">
                  <c:v>3677</c:v>
                </c:pt>
                <c:pt idx="514">
                  <c:v>3702</c:v>
                </c:pt>
                <c:pt idx="515">
                  <c:v>3705</c:v>
                </c:pt>
                <c:pt idx="516">
                  <c:v>3742</c:v>
                </c:pt>
                <c:pt idx="517">
                  <c:v>3747</c:v>
                </c:pt>
                <c:pt idx="518">
                  <c:v>3797</c:v>
                </c:pt>
                <c:pt idx="519">
                  <c:v>3817</c:v>
                </c:pt>
                <c:pt idx="520">
                  <c:v>3851</c:v>
                </c:pt>
                <c:pt idx="521">
                  <c:v>3872</c:v>
                </c:pt>
                <c:pt idx="522">
                  <c:v>3884</c:v>
                </c:pt>
                <c:pt idx="523">
                  <c:v>3894</c:v>
                </c:pt>
                <c:pt idx="524">
                  <c:v>3934</c:v>
                </c:pt>
                <c:pt idx="525">
                  <c:v>3968</c:v>
                </c:pt>
                <c:pt idx="526">
                  <c:v>3988</c:v>
                </c:pt>
                <c:pt idx="527">
                  <c:v>4032</c:v>
                </c:pt>
                <c:pt idx="528">
                  <c:v>4052</c:v>
                </c:pt>
                <c:pt idx="529">
                  <c:v>4087</c:v>
                </c:pt>
                <c:pt idx="530">
                  <c:v>4122</c:v>
                </c:pt>
                <c:pt idx="531">
                  <c:v>4127</c:v>
                </c:pt>
                <c:pt idx="532">
                  <c:v>4195</c:v>
                </c:pt>
                <c:pt idx="533">
                  <c:v>4212</c:v>
                </c:pt>
                <c:pt idx="534">
                  <c:v>4302</c:v>
                </c:pt>
                <c:pt idx="535">
                  <c:v>4327</c:v>
                </c:pt>
                <c:pt idx="536">
                  <c:v>4351</c:v>
                </c:pt>
                <c:pt idx="537">
                  <c:v>4458</c:v>
                </c:pt>
                <c:pt idx="538">
                  <c:v>4485</c:v>
                </c:pt>
                <c:pt idx="539">
                  <c:v>4500</c:v>
                </c:pt>
                <c:pt idx="540">
                  <c:v>4518</c:v>
                </c:pt>
                <c:pt idx="541">
                  <c:v>4527</c:v>
                </c:pt>
                <c:pt idx="542">
                  <c:v>4555</c:v>
                </c:pt>
                <c:pt idx="543">
                  <c:v>4569</c:v>
                </c:pt>
                <c:pt idx="544">
                  <c:v>4602</c:v>
                </c:pt>
                <c:pt idx="545">
                  <c:v>4630</c:v>
                </c:pt>
                <c:pt idx="546">
                  <c:v>4658</c:v>
                </c:pt>
                <c:pt idx="547">
                  <c:v>4679</c:v>
                </c:pt>
                <c:pt idx="548">
                  <c:v>4711</c:v>
                </c:pt>
                <c:pt idx="549">
                  <c:v>4758</c:v>
                </c:pt>
                <c:pt idx="550">
                  <c:v>4790</c:v>
                </c:pt>
                <c:pt idx="551">
                  <c:v>4821</c:v>
                </c:pt>
                <c:pt idx="552">
                  <c:v>4901</c:v>
                </c:pt>
                <c:pt idx="553">
                  <c:v>4926</c:v>
                </c:pt>
                <c:pt idx="554">
                  <c:v>4940</c:v>
                </c:pt>
                <c:pt idx="555">
                  <c:v>4947</c:v>
                </c:pt>
                <c:pt idx="556">
                  <c:v>4958</c:v>
                </c:pt>
                <c:pt idx="557">
                  <c:v>4960</c:v>
                </c:pt>
                <c:pt idx="558">
                  <c:v>5030</c:v>
                </c:pt>
                <c:pt idx="559">
                  <c:v>5032</c:v>
                </c:pt>
                <c:pt idx="560">
                  <c:v>5117</c:v>
                </c:pt>
                <c:pt idx="561">
                  <c:v>5228</c:v>
                </c:pt>
                <c:pt idx="562">
                  <c:v>5248</c:v>
                </c:pt>
                <c:pt idx="563">
                  <c:v>5248</c:v>
                </c:pt>
                <c:pt idx="564">
                  <c:v>5279</c:v>
                </c:pt>
                <c:pt idx="565">
                  <c:v>5355</c:v>
                </c:pt>
                <c:pt idx="566">
                  <c:v>5390</c:v>
                </c:pt>
                <c:pt idx="567">
                  <c:v>5473</c:v>
                </c:pt>
                <c:pt idx="568">
                  <c:v>5490</c:v>
                </c:pt>
                <c:pt idx="569">
                  <c:v>5601</c:v>
                </c:pt>
                <c:pt idx="570">
                  <c:v>5643</c:v>
                </c:pt>
                <c:pt idx="571">
                  <c:v>5706</c:v>
                </c:pt>
                <c:pt idx="572">
                  <c:v>5712</c:v>
                </c:pt>
                <c:pt idx="573">
                  <c:v>5735</c:v>
                </c:pt>
                <c:pt idx="574">
                  <c:v>5743</c:v>
                </c:pt>
                <c:pt idx="575">
                  <c:v>5758</c:v>
                </c:pt>
                <c:pt idx="576">
                  <c:v>5790</c:v>
                </c:pt>
                <c:pt idx="577">
                  <c:v>5814</c:v>
                </c:pt>
                <c:pt idx="578">
                  <c:v>5880</c:v>
                </c:pt>
                <c:pt idx="579">
                  <c:v>5896</c:v>
                </c:pt>
                <c:pt idx="580">
                  <c:v>5992</c:v>
                </c:pt>
                <c:pt idx="581">
                  <c:v>6033</c:v>
                </c:pt>
                <c:pt idx="582">
                  <c:v>6066</c:v>
                </c:pt>
                <c:pt idx="583">
                  <c:v>6086</c:v>
                </c:pt>
                <c:pt idx="584">
                  <c:v>6130</c:v>
                </c:pt>
                <c:pt idx="585">
                  <c:v>6236</c:v>
                </c:pt>
                <c:pt idx="586">
                  <c:v>6268</c:v>
                </c:pt>
                <c:pt idx="587">
                  <c:v>6419</c:v>
                </c:pt>
                <c:pt idx="588">
                  <c:v>6486</c:v>
                </c:pt>
                <c:pt idx="589">
                  <c:v>6492</c:v>
                </c:pt>
                <c:pt idx="590">
                  <c:v>6554</c:v>
                </c:pt>
                <c:pt idx="591">
                  <c:v>6649</c:v>
                </c:pt>
                <c:pt idx="592">
                  <c:v>6749</c:v>
                </c:pt>
                <c:pt idx="593">
                  <c:v>6795</c:v>
                </c:pt>
                <c:pt idx="594">
                  <c:v>6867</c:v>
                </c:pt>
                <c:pt idx="595">
                  <c:v>6879</c:v>
                </c:pt>
                <c:pt idx="596">
                  <c:v>7028</c:v>
                </c:pt>
                <c:pt idx="597">
                  <c:v>7059</c:v>
                </c:pt>
                <c:pt idx="598">
                  <c:v>7244</c:v>
                </c:pt>
                <c:pt idx="599">
                  <c:v>7528</c:v>
                </c:pt>
                <c:pt idx="600">
                  <c:v>7660</c:v>
                </c:pt>
                <c:pt idx="601">
                  <c:v>7793</c:v>
                </c:pt>
                <c:pt idx="602">
                  <c:v>8045</c:v>
                </c:pt>
                <c:pt idx="603">
                  <c:v>8172</c:v>
                </c:pt>
                <c:pt idx="604">
                  <c:v>8229</c:v>
                </c:pt>
                <c:pt idx="605">
                  <c:v>8411</c:v>
                </c:pt>
                <c:pt idx="606">
                  <c:v>8701</c:v>
                </c:pt>
                <c:pt idx="607">
                  <c:v>8790</c:v>
                </c:pt>
                <c:pt idx="608">
                  <c:v>8868</c:v>
                </c:pt>
                <c:pt idx="609">
                  <c:v>9625</c:v>
                </c:pt>
                <c:pt idx="610">
                  <c:v>10236</c:v>
                </c:pt>
                <c:pt idx="611">
                  <c:v>10379</c:v>
                </c:pt>
                <c:pt idx="612">
                  <c:v>10590</c:v>
                </c:pt>
                <c:pt idx="613">
                  <c:v>10728</c:v>
                </c:pt>
                <c:pt idx="614">
                  <c:v>10742</c:v>
                </c:pt>
                <c:pt idx="615">
                  <c:v>10814</c:v>
                </c:pt>
                <c:pt idx="616">
                  <c:v>12141</c:v>
                </c:pt>
                <c:pt idx="617">
                  <c:v>12149</c:v>
                </c:pt>
                <c:pt idx="618">
                  <c:v>12384</c:v>
                </c:pt>
                <c:pt idx="619">
                  <c:v>12413</c:v>
                </c:pt>
                <c:pt idx="620">
                  <c:v>12891</c:v>
                </c:pt>
                <c:pt idx="621">
                  <c:v>13668</c:v>
                </c:pt>
                <c:pt idx="622">
                  <c:v>14352</c:v>
                </c:pt>
                <c:pt idx="623">
                  <c:v>14529</c:v>
                </c:pt>
                <c:pt idx="624">
                  <c:v>14981</c:v>
                </c:pt>
                <c:pt idx="625">
                  <c:v>15353</c:v>
                </c:pt>
                <c:pt idx="626">
                  <c:v>15584</c:v>
                </c:pt>
                <c:pt idx="627">
                  <c:v>15778</c:v>
                </c:pt>
                <c:pt idx="628">
                  <c:v>15797</c:v>
                </c:pt>
                <c:pt idx="629">
                  <c:v>15825</c:v>
                </c:pt>
                <c:pt idx="630">
                  <c:v>15994</c:v>
                </c:pt>
                <c:pt idx="631">
                  <c:v>16003</c:v>
                </c:pt>
                <c:pt idx="632">
                  <c:v>16719</c:v>
                </c:pt>
                <c:pt idx="633">
                  <c:v>16926</c:v>
                </c:pt>
                <c:pt idx="634">
                  <c:v>17054</c:v>
                </c:pt>
                <c:pt idx="635">
                  <c:v>17713</c:v>
                </c:pt>
                <c:pt idx="636">
                  <c:v>17887</c:v>
                </c:pt>
                <c:pt idx="637">
                  <c:v>18206</c:v>
                </c:pt>
                <c:pt idx="638">
                  <c:v>19038</c:v>
                </c:pt>
                <c:pt idx="639">
                  <c:v>19254</c:v>
                </c:pt>
                <c:pt idx="640">
                  <c:v>19339</c:v>
                </c:pt>
                <c:pt idx="641">
                  <c:v>19591</c:v>
                </c:pt>
                <c:pt idx="642">
                  <c:v>20029</c:v>
                </c:pt>
                <c:pt idx="643">
                  <c:v>20104</c:v>
                </c:pt>
                <c:pt idx="644">
                  <c:v>20287</c:v>
                </c:pt>
                <c:pt idx="645">
                  <c:v>20492</c:v>
                </c:pt>
                <c:pt idx="646">
                  <c:v>20994</c:v>
                </c:pt>
                <c:pt idx="647">
                  <c:v>21268</c:v>
                </c:pt>
                <c:pt idx="648">
                  <c:v>21664</c:v>
                </c:pt>
                <c:pt idx="649">
                  <c:v>22115</c:v>
                </c:pt>
                <c:pt idx="650">
                  <c:v>22327</c:v>
                </c:pt>
                <c:pt idx="651">
                  <c:v>22838</c:v>
                </c:pt>
                <c:pt idx="652">
                  <c:v>24004</c:v>
                </c:pt>
                <c:pt idx="653">
                  <c:v>24091</c:v>
                </c:pt>
                <c:pt idx="654">
                  <c:v>24305</c:v>
                </c:pt>
                <c:pt idx="655">
                  <c:v>24414</c:v>
                </c:pt>
                <c:pt idx="656">
                  <c:v>25040</c:v>
                </c:pt>
                <c:pt idx="657">
                  <c:v>25335</c:v>
                </c:pt>
                <c:pt idx="658">
                  <c:v>25633</c:v>
                </c:pt>
                <c:pt idx="659">
                  <c:v>25975</c:v>
                </c:pt>
                <c:pt idx="660">
                  <c:v>26789</c:v>
                </c:pt>
                <c:pt idx="661">
                  <c:v>28240</c:v>
                </c:pt>
                <c:pt idx="662">
                  <c:v>29501</c:v>
                </c:pt>
                <c:pt idx="663">
                  <c:v>29631</c:v>
                </c:pt>
                <c:pt idx="664">
                  <c:v>32743</c:v>
                </c:pt>
                <c:pt idx="665">
                  <c:v>33037</c:v>
                </c:pt>
                <c:pt idx="666">
                  <c:v>34785</c:v>
                </c:pt>
                <c:pt idx="667">
                  <c:v>36996</c:v>
                </c:pt>
                <c:pt idx="668">
                  <c:v>37293</c:v>
                </c:pt>
                <c:pt idx="669">
                  <c:v>39710</c:v>
                </c:pt>
                <c:pt idx="670">
                  <c:v>40251</c:v>
                </c:pt>
                <c:pt idx="671">
                  <c:v>40448</c:v>
                </c:pt>
                <c:pt idx="672">
                  <c:v>41146</c:v>
                </c:pt>
                <c:pt idx="673">
                  <c:v>41388</c:v>
                </c:pt>
                <c:pt idx="674">
                  <c:v>41501</c:v>
                </c:pt>
                <c:pt idx="675">
                  <c:v>42164</c:v>
                </c:pt>
                <c:pt idx="676">
                  <c:v>42953</c:v>
                </c:pt>
                <c:pt idx="677">
                  <c:v>45176</c:v>
                </c:pt>
                <c:pt idx="678">
                  <c:v>45372</c:v>
                </c:pt>
                <c:pt idx="679">
                  <c:v>47829</c:v>
                </c:pt>
                <c:pt idx="680">
                  <c:v>48191</c:v>
                </c:pt>
                <c:pt idx="681">
                  <c:v>48568</c:v>
                </c:pt>
                <c:pt idx="682">
                  <c:v>48917</c:v>
                </c:pt>
                <c:pt idx="683">
                  <c:v>49891</c:v>
                </c:pt>
                <c:pt idx="684">
                  <c:v>52687</c:v>
                </c:pt>
                <c:pt idx="685">
                  <c:v>52701</c:v>
                </c:pt>
                <c:pt idx="686">
                  <c:v>53307</c:v>
                </c:pt>
                <c:pt idx="687">
                  <c:v>53344</c:v>
                </c:pt>
                <c:pt idx="688">
                  <c:v>53416</c:v>
                </c:pt>
                <c:pt idx="689">
                  <c:v>53543</c:v>
                </c:pt>
                <c:pt idx="690">
                  <c:v>53617</c:v>
                </c:pt>
                <c:pt idx="691">
                  <c:v>54316</c:v>
                </c:pt>
                <c:pt idx="692">
                  <c:v>54801</c:v>
                </c:pt>
                <c:pt idx="693">
                  <c:v>55252</c:v>
                </c:pt>
                <c:pt idx="694">
                  <c:v>56638</c:v>
                </c:pt>
                <c:pt idx="695">
                  <c:v>59095</c:v>
                </c:pt>
                <c:pt idx="696">
                  <c:v>59448</c:v>
                </c:pt>
                <c:pt idx="697">
                  <c:v>59577</c:v>
                </c:pt>
                <c:pt idx="698">
                  <c:v>60109</c:v>
                </c:pt>
                <c:pt idx="699">
                  <c:v>62442</c:v>
                </c:pt>
                <c:pt idx="700">
                  <c:v>63754</c:v>
                </c:pt>
                <c:pt idx="701">
                  <c:v>64412</c:v>
                </c:pt>
                <c:pt idx="702">
                  <c:v>70843</c:v>
                </c:pt>
                <c:pt idx="703">
                  <c:v>71528</c:v>
                </c:pt>
                <c:pt idx="704">
                  <c:v>72254</c:v>
                </c:pt>
                <c:pt idx="705">
                  <c:v>74520</c:v>
                </c:pt>
                <c:pt idx="706">
                  <c:v>74780</c:v>
                </c:pt>
                <c:pt idx="707">
                  <c:v>76114</c:v>
                </c:pt>
                <c:pt idx="708">
                  <c:v>76364</c:v>
                </c:pt>
                <c:pt idx="709">
                  <c:v>77157</c:v>
                </c:pt>
                <c:pt idx="710">
                  <c:v>77808</c:v>
                </c:pt>
                <c:pt idx="711">
                  <c:v>80564</c:v>
                </c:pt>
                <c:pt idx="712">
                  <c:v>82216</c:v>
                </c:pt>
                <c:pt idx="713">
                  <c:v>82270</c:v>
                </c:pt>
                <c:pt idx="714">
                  <c:v>82934</c:v>
                </c:pt>
                <c:pt idx="715">
                  <c:v>84201</c:v>
                </c:pt>
                <c:pt idx="716">
                  <c:v>85114</c:v>
                </c:pt>
                <c:pt idx="717">
                  <c:v>85779</c:v>
                </c:pt>
                <c:pt idx="718">
                  <c:v>87218</c:v>
                </c:pt>
                <c:pt idx="719">
                  <c:v>91791</c:v>
                </c:pt>
                <c:pt idx="720">
                  <c:v>92878</c:v>
                </c:pt>
                <c:pt idx="721">
                  <c:v>94062</c:v>
                </c:pt>
                <c:pt idx="722">
                  <c:v>95592</c:v>
                </c:pt>
                <c:pt idx="723">
                  <c:v>96569</c:v>
                </c:pt>
                <c:pt idx="724">
                  <c:v>97573</c:v>
                </c:pt>
                <c:pt idx="725">
                  <c:v>97906</c:v>
                </c:pt>
                <c:pt idx="726">
                  <c:v>98910</c:v>
                </c:pt>
                <c:pt idx="727">
                  <c:v>100284</c:v>
                </c:pt>
                <c:pt idx="728">
                  <c:v>103534</c:v>
                </c:pt>
                <c:pt idx="729">
                  <c:v>103708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2-494F-AD4C-2B946609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39775"/>
        <c:axId val="1152837951"/>
      </c:scatterChart>
      <c:valAx>
        <c:axId val="114713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37951"/>
        <c:crosses val="autoZero"/>
        <c:crossBetween val="midCat"/>
      </c:valAx>
      <c:valAx>
        <c:axId val="115283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3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3-4C82-981B-871C210C82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回帰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Sheet1!$C$2:$C$731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C82-981B-871C210C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05839"/>
        <c:axId val="619107919"/>
      </c:lineChart>
      <c:dateAx>
        <c:axId val="61910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107919"/>
        <c:crosses val="autoZero"/>
        <c:auto val="1"/>
        <c:lblOffset val="100"/>
        <c:baseTimeUnit val="days"/>
      </c:dateAx>
      <c:valAx>
        <c:axId val="6191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1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移動平均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実測</c:v>
          </c:tx>
          <c:val>
            <c:numRef>
              <c:f>newly_confirmed_cases_daily!$B$2:$B$731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0-4271-ABA3-CE030E25952D}"/>
            </c:ext>
          </c:extLst>
        </c:ser>
        <c:ser>
          <c:idx val="1"/>
          <c:order val="1"/>
          <c:tx>
            <c:v>予測</c:v>
          </c:tx>
          <c:val>
            <c:numRef>
              <c:f>newly_confirmed_cases_daily!$F$2:$F$731</c:f>
              <c:numCache>
                <c:formatCode>#,##0_);[Red]\(#,##0\)</c:formatCode>
                <c:ptCount val="7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316.42857142857144</c:v>
                </c:pt>
                <c:pt idx="7">
                  <c:v>354.28571428571428</c:v>
                </c:pt>
                <c:pt idx="8">
                  <c:v>396.14285714285717</c:v>
                </c:pt>
                <c:pt idx="9">
                  <c:v>437.14285714285717</c:v>
                </c:pt>
                <c:pt idx="10">
                  <c:v>477</c:v>
                </c:pt>
                <c:pt idx="11">
                  <c:v>497</c:v>
                </c:pt>
                <c:pt idx="12">
                  <c:v>516.85714285714289</c:v>
                </c:pt>
                <c:pt idx="13">
                  <c:v>528.42857142857144</c:v>
                </c:pt>
                <c:pt idx="14">
                  <c:v>532.71428571428567</c:v>
                </c:pt>
                <c:pt idx="15">
                  <c:v>530.42857142857144</c:v>
                </c:pt>
                <c:pt idx="16">
                  <c:v>520.71428571428567</c:v>
                </c:pt>
                <c:pt idx="17">
                  <c:v>511.14285714285717</c:v>
                </c:pt>
                <c:pt idx="18">
                  <c:v>495.57142857142856</c:v>
                </c:pt>
                <c:pt idx="19">
                  <c:v>489.71428571428572</c:v>
                </c:pt>
                <c:pt idx="20">
                  <c:v>481.57142857142856</c:v>
                </c:pt>
                <c:pt idx="21">
                  <c:v>466.42857142857144</c:v>
                </c:pt>
                <c:pt idx="22">
                  <c:v>449.42857142857144</c:v>
                </c:pt>
                <c:pt idx="23">
                  <c:v>431.14285714285717</c:v>
                </c:pt>
                <c:pt idx="24">
                  <c:v>401.71428571428572</c:v>
                </c:pt>
                <c:pt idx="25">
                  <c:v>379.85714285714283</c:v>
                </c:pt>
                <c:pt idx="26">
                  <c:v>356.42857142857144</c:v>
                </c:pt>
                <c:pt idx="27">
                  <c:v>340.71428571428572</c:v>
                </c:pt>
                <c:pt idx="28">
                  <c:v>308</c:v>
                </c:pt>
                <c:pt idx="29">
                  <c:v>274.14285714285717</c:v>
                </c:pt>
                <c:pt idx="30">
                  <c:v>251</c:v>
                </c:pt>
                <c:pt idx="31">
                  <c:v>239.14285714285714</c:v>
                </c:pt>
                <c:pt idx="32">
                  <c:v>235</c:v>
                </c:pt>
                <c:pt idx="33">
                  <c:v>234.85714285714286</c:v>
                </c:pt>
                <c:pt idx="34">
                  <c:v>212</c:v>
                </c:pt>
                <c:pt idx="35">
                  <c:v>195.85714285714286</c:v>
                </c:pt>
                <c:pt idx="36">
                  <c:v>182.28571428571428</c:v>
                </c:pt>
                <c:pt idx="37">
                  <c:v>154.57142857142858</c:v>
                </c:pt>
                <c:pt idx="38">
                  <c:v>128.85714285714286</c:v>
                </c:pt>
                <c:pt idx="39">
                  <c:v>110.42857142857143</c:v>
                </c:pt>
                <c:pt idx="40">
                  <c:v>92.857142857142861</c:v>
                </c:pt>
                <c:pt idx="41">
                  <c:v>88.285714285714292</c:v>
                </c:pt>
                <c:pt idx="42">
                  <c:v>81.285714285714292</c:v>
                </c:pt>
                <c:pt idx="43">
                  <c:v>80.142857142857139</c:v>
                </c:pt>
                <c:pt idx="44">
                  <c:v>75.428571428571431</c:v>
                </c:pt>
                <c:pt idx="45">
                  <c:v>68</c:v>
                </c:pt>
                <c:pt idx="46">
                  <c:v>62.714285714285715</c:v>
                </c:pt>
                <c:pt idx="47">
                  <c:v>58.714285714285715</c:v>
                </c:pt>
                <c:pt idx="48">
                  <c:v>50.857142857142854</c:v>
                </c:pt>
                <c:pt idx="49">
                  <c:v>48.285714285714285</c:v>
                </c:pt>
                <c:pt idx="50">
                  <c:v>40.571428571428569</c:v>
                </c:pt>
                <c:pt idx="51">
                  <c:v>37</c:v>
                </c:pt>
                <c:pt idx="52">
                  <c:v>33.285714285714285</c:v>
                </c:pt>
                <c:pt idx="53">
                  <c:v>34.857142857142854</c:v>
                </c:pt>
                <c:pt idx="54">
                  <c:v>33.714285714285715</c:v>
                </c:pt>
                <c:pt idx="55">
                  <c:v>33</c:v>
                </c:pt>
                <c:pt idx="56">
                  <c:v>33</c:v>
                </c:pt>
                <c:pt idx="57">
                  <c:v>35.428571428571431</c:v>
                </c:pt>
                <c:pt idx="58">
                  <c:v>40.142857142857146</c:v>
                </c:pt>
                <c:pt idx="59">
                  <c:v>42.428571428571431</c:v>
                </c:pt>
                <c:pt idx="60">
                  <c:v>41.428571428571431</c:v>
                </c:pt>
                <c:pt idx="61">
                  <c:v>43.428571428571431</c:v>
                </c:pt>
                <c:pt idx="62">
                  <c:v>46.857142857142854</c:v>
                </c:pt>
                <c:pt idx="63">
                  <c:v>45.285714285714285</c:v>
                </c:pt>
                <c:pt idx="64">
                  <c:v>42.857142857142854</c:v>
                </c:pt>
                <c:pt idx="65">
                  <c:v>39.714285714285715</c:v>
                </c:pt>
                <c:pt idx="66">
                  <c:v>39.571428571428569</c:v>
                </c:pt>
                <c:pt idx="67">
                  <c:v>39.428571428571431</c:v>
                </c:pt>
                <c:pt idx="68">
                  <c:v>37.428571428571431</c:v>
                </c:pt>
                <c:pt idx="69">
                  <c:v>34.428571428571431</c:v>
                </c:pt>
                <c:pt idx="70">
                  <c:v>35.857142857142854</c:v>
                </c:pt>
                <c:pt idx="71">
                  <c:v>35.142857142857146</c:v>
                </c:pt>
                <c:pt idx="72">
                  <c:v>37.428571428571431</c:v>
                </c:pt>
                <c:pt idx="73">
                  <c:v>37.142857142857146</c:v>
                </c:pt>
                <c:pt idx="74">
                  <c:v>41.428571428571431</c:v>
                </c:pt>
                <c:pt idx="75">
                  <c:v>46.857142857142854</c:v>
                </c:pt>
                <c:pt idx="76">
                  <c:v>48.571428571428569</c:v>
                </c:pt>
                <c:pt idx="77">
                  <c:v>49.571428571428569</c:v>
                </c:pt>
                <c:pt idx="78">
                  <c:v>53.571428571428569</c:v>
                </c:pt>
                <c:pt idx="79">
                  <c:v>53.142857142857146</c:v>
                </c:pt>
                <c:pt idx="80">
                  <c:v>56.285714285714285</c:v>
                </c:pt>
                <c:pt idx="81">
                  <c:v>54.285714285714285</c:v>
                </c:pt>
                <c:pt idx="82">
                  <c:v>51.428571428571431</c:v>
                </c:pt>
                <c:pt idx="83">
                  <c:v>53</c:v>
                </c:pt>
                <c:pt idx="84">
                  <c:v>59.571428571428569</c:v>
                </c:pt>
                <c:pt idx="85">
                  <c:v>61.142857142857146</c:v>
                </c:pt>
                <c:pt idx="86">
                  <c:v>67.571428571428569</c:v>
                </c:pt>
                <c:pt idx="87">
                  <c:v>70.857142857142861</c:v>
                </c:pt>
                <c:pt idx="88">
                  <c:v>79.857142857142861</c:v>
                </c:pt>
                <c:pt idx="89">
                  <c:v>89.857142857142861</c:v>
                </c:pt>
                <c:pt idx="90">
                  <c:v>101.14285714285714</c:v>
                </c:pt>
                <c:pt idx="91">
                  <c:v>106.28571428571429</c:v>
                </c:pt>
                <c:pt idx="92">
                  <c:v>122.71428571428571</c:v>
                </c:pt>
                <c:pt idx="93">
                  <c:v>144.14285714285714</c:v>
                </c:pt>
                <c:pt idx="94">
                  <c:v>169.85714285714286</c:v>
                </c:pt>
                <c:pt idx="95">
                  <c:v>181.85714285714286</c:v>
                </c:pt>
                <c:pt idx="96">
                  <c:v>191</c:v>
                </c:pt>
                <c:pt idx="97">
                  <c:v>201.14285714285714</c:v>
                </c:pt>
                <c:pt idx="98">
                  <c:v>212.28571428571428</c:v>
                </c:pt>
                <c:pt idx="99">
                  <c:v>234.85714285714286</c:v>
                </c:pt>
                <c:pt idx="100">
                  <c:v>259</c:v>
                </c:pt>
                <c:pt idx="101">
                  <c:v>274.14285714285717</c:v>
                </c:pt>
                <c:pt idx="102">
                  <c:v>302</c:v>
                </c:pt>
                <c:pt idx="103">
                  <c:v>312.28571428571428</c:v>
                </c:pt>
                <c:pt idx="104">
                  <c:v>329.85714285714283</c:v>
                </c:pt>
                <c:pt idx="105">
                  <c:v>363.42857142857144</c:v>
                </c:pt>
                <c:pt idx="106">
                  <c:v>401.57142857142856</c:v>
                </c:pt>
                <c:pt idx="107">
                  <c:v>425.85714285714283</c:v>
                </c:pt>
                <c:pt idx="108">
                  <c:v>465.85714285714283</c:v>
                </c:pt>
                <c:pt idx="109">
                  <c:v>481.71428571428572</c:v>
                </c:pt>
                <c:pt idx="110">
                  <c:v>504.42857142857144</c:v>
                </c:pt>
                <c:pt idx="111">
                  <c:v>546.14285714285711</c:v>
                </c:pt>
                <c:pt idx="112">
                  <c:v>596.71428571428567</c:v>
                </c:pt>
                <c:pt idx="113">
                  <c:v>646.28571428571433</c:v>
                </c:pt>
                <c:pt idx="114">
                  <c:v>671.71428571428567</c:v>
                </c:pt>
                <c:pt idx="115">
                  <c:v>692</c:v>
                </c:pt>
                <c:pt idx="116">
                  <c:v>739.57142857142856</c:v>
                </c:pt>
                <c:pt idx="117">
                  <c:v>765</c:v>
                </c:pt>
                <c:pt idx="118">
                  <c:v>815.42857142857144</c:v>
                </c:pt>
                <c:pt idx="119">
                  <c:v>880.14285714285711</c:v>
                </c:pt>
                <c:pt idx="120">
                  <c:v>928.57142857142856</c:v>
                </c:pt>
                <c:pt idx="121">
                  <c:v>1044.1428571428571</c:v>
                </c:pt>
                <c:pt idx="122">
                  <c:v>1150</c:v>
                </c:pt>
                <c:pt idx="123">
                  <c:v>1220.1428571428571</c:v>
                </c:pt>
                <c:pt idx="124">
                  <c:v>1271.2857142857142</c:v>
                </c:pt>
                <c:pt idx="125">
                  <c:v>1309.7142857142858</c:v>
                </c:pt>
                <c:pt idx="126">
                  <c:v>1323.8571428571429</c:v>
                </c:pt>
                <c:pt idx="127">
                  <c:v>1348.7142857142858</c:v>
                </c:pt>
                <c:pt idx="128">
                  <c:v>1351.8571428571429</c:v>
                </c:pt>
                <c:pt idx="129">
                  <c:v>1349.5714285714287</c:v>
                </c:pt>
                <c:pt idx="130">
                  <c:v>1372.4285714285713</c:v>
                </c:pt>
                <c:pt idx="131">
                  <c:v>1356.4285714285713</c:v>
                </c:pt>
                <c:pt idx="132">
                  <c:v>1278</c:v>
                </c:pt>
                <c:pt idx="133">
                  <c:v>1224.4285714285713</c:v>
                </c:pt>
                <c:pt idx="134">
                  <c:v>1181</c:v>
                </c:pt>
                <c:pt idx="135">
                  <c:v>1146.4285714285713</c:v>
                </c:pt>
                <c:pt idx="136">
                  <c:v>1105.2857142857142</c:v>
                </c:pt>
                <c:pt idx="137">
                  <c:v>1038.1428571428571</c:v>
                </c:pt>
                <c:pt idx="138">
                  <c:v>1009.7142857142857</c:v>
                </c:pt>
                <c:pt idx="139">
                  <c:v>1040</c:v>
                </c:pt>
                <c:pt idx="140">
                  <c:v>1055.5714285714287</c:v>
                </c:pt>
                <c:pt idx="141">
                  <c:v>1055.7142857142858</c:v>
                </c:pt>
                <c:pt idx="142">
                  <c:v>1010</c:v>
                </c:pt>
                <c:pt idx="143">
                  <c:v>974.57142857142856</c:v>
                </c:pt>
                <c:pt idx="144">
                  <c:v>934.85714285714289</c:v>
                </c:pt>
                <c:pt idx="145">
                  <c:v>915</c:v>
                </c:pt>
                <c:pt idx="146">
                  <c:v>887.28571428571433</c:v>
                </c:pt>
                <c:pt idx="147">
                  <c:v>860.85714285714289</c:v>
                </c:pt>
                <c:pt idx="148">
                  <c:v>817.14285714285711</c:v>
                </c:pt>
                <c:pt idx="149">
                  <c:v>793.42857142857144</c:v>
                </c:pt>
                <c:pt idx="150">
                  <c:v>772.85714285714289</c:v>
                </c:pt>
                <c:pt idx="151">
                  <c:v>753</c:v>
                </c:pt>
                <c:pt idx="152">
                  <c:v>744.28571428571433</c:v>
                </c:pt>
                <c:pt idx="153">
                  <c:v>732.14285714285711</c:v>
                </c:pt>
                <c:pt idx="154">
                  <c:v>688.14285714285711</c:v>
                </c:pt>
                <c:pt idx="155">
                  <c:v>657.28571428571433</c:v>
                </c:pt>
                <c:pt idx="156">
                  <c:v>616.28571428571433</c:v>
                </c:pt>
                <c:pt idx="157">
                  <c:v>581.57142857142856</c:v>
                </c:pt>
                <c:pt idx="158">
                  <c:v>560</c:v>
                </c:pt>
                <c:pt idx="159">
                  <c:v>539.28571428571433</c:v>
                </c:pt>
                <c:pt idx="160">
                  <c:v>523</c:v>
                </c:pt>
                <c:pt idx="161">
                  <c:v>511.85714285714283</c:v>
                </c:pt>
                <c:pt idx="162">
                  <c:v>519.71428571428567</c:v>
                </c:pt>
                <c:pt idx="163">
                  <c:v>527.57142857142856</c:v>
                </c:pt>
                <c:pt idx="164">
                  <c:v>533.42857142857144</c:v>
                </c:pt>
                <c:pt idx="165">
                  <c:v>532.14285714285711</c:v>
                </c:pt>
                <c:pt idx="166">
                  <c:v>528.85714285714289</c:v>
                </c:pt>
                <c:pt idx="167">
                  <c:v>531.71428571428567</c:v>
                </c:pt>
                <c:pt idx="168">
                  <c:v>536.85714285714289</c:v>
                </c:pt>
                <c:pt idx="169">
                  <c:v>503.85714285714283</c:v>
                </c:pt>
                <c:pt idx="170">
                  <c:v>494.14285714285717</c:v>
                </c:pt>
                <c:pt idx="171">
                  <c:v>487.42857142857144</c:v>
                </c:pt>
                <c:pt idx="172">
                  <c:v>491.85714285714283</c:v>
                </c:pt>
                <c:pt idx="173">
                  <c:v>498.14285714285717</c:v>
                </c:pt>
                <c:pt idx="174">
                  <c:v>468.28571428571428</c:v>
                </c:pt>
                <c:pt idx="175">
                  <c:v>421.57142857142856</c:v>
                </c:pt>
                <c:pt idx="176">
                  <c:v>421.14285714285717</c:v>
                </c:pt>
                <c:pt idx="177">
                  <c:v>420.85714285714283</c:v>
                </c:pt>
                <c:pt idx="178">
                  <c:v>426.85714285714283</c:v>
                </c:pt>
                <c:pt idx="179">
                  <c:v>428.14285714285717</c:v>
                </c:pt>
                <c:pt idx="180">
                  <c:v>426.42857142857144</c:v>
                </c:pt>
                <c:pt idx="181">
                  <c:v>455.85714285714283</c:v>
                </c:pt>
                <c:pt idx="182">
                  <c:v>506.28571428571428</c:v>
                </c:pt>
                <c:pt idx="183">
                  <c:v>526.85714285714289</c:v>
                </c:pt>
                <c:pt idx="184">
                  <c:v>522.57142857142856</c:v>
                </c:pt>
                <c:pt idx="185">
                  <c:v>512.28571428571433</c:v>
                </c:pt>
                <c:pt idx="186">
                  <c:v>500.28571428571428</c:v>
                </c:pt>
                <c:pt idx="187">
                  <c:v>496.71428571428572</c:v>
                </c:pt>
                <c:pt idx="188">
                  <c:v>492.14285714285717</c:v>
                </c:pt>
                <c:pt idx="189">
                  <c:v>482.57142857142856</c:v>
                </c:pt>
                <c:pt idx="190">
                  <c:v>483.14285714285717</c:v>
                </c:pt>
                <c:pt idx="191">
                  <c:v>491.28571428571428</c:v>
                </c:pt>
                <c:pt idx="192">
                  <c:v>506.14285714285717</c:v>
                </c:pt>
                <c:pt idx="193">
                  <c:v>511.42857142857144</c:v>
                </c:pt>
                <c:pt idx="194">
                  <c:v>511.85714285714283</c:v>
                </c:pt>
                <c:pt idx="195">
                  <c:v>511.28571428571428</c:v>
                </c:pt>
                <c:pt idx="196">
                  <c:v>518.14285714285711</c:v>
                </c:pt>
                <c:pt idx="197">
                  <c:v>529.57142857142856</c:v>
                </c:pt>
                <c:pt idx="198">
                  <c:v>535.14285714285711</c:v>
                </c:pt>
                <c:pt idx="199">
                  <c:v>527.28571428571433</c:v>
                </c:pt>
                <c:pt idx="200">
                  <c:v>526</c:v>
                </c:pt>
                <c:pt idx="201">
                  <c:v>531.85714285714289</c:v>
                </c:pt>
                <c:pt idx="202">
                  <c:v>529.57142857142856</c:v>
                </c:pt>
                <c:pt idx="203">
                  <c:v>538.28571428571433</c:v>
                </c:pt>
                <c:pt idx="204">
                  <c:v>524.85714285714289</c:v>
                </c:pt>
                <c:pt idx="205">
                  <c:v>540.42857142857144</c:v>
                </c:pt>
                <c:pt idx="206">
                  <c:v>554.85714285714289</c:v>
                </c:pt>
                <c:pt idx="207">
                  <c:v>564</c:v>
                </c:pt>
                <c:pt idx="208">
                  <c:v>576.57142857142856</c:v>
                </c:pt>
                <c:pt idx="209">
                  <c:v>601</c:v>
                </c:pt>
                <c:pt idx="210">
                  <c:v>617.14285714285711</c:v>
                </c:pt>
                <c:pt idx="211">
                  <c:v>644.85714285714289</c:v>
                </c:pt>
                <c:pt idx="212">
                  <c:v>648.42857142857144</c:v>
                </c:pt>
                <c:pt idx="213">
                  <c:v>670.42857142857144</c:v>
                </c:pt>
                <c:pt idx="214">
                  <c:v>687.14285714285711</c:v>
                </c:pt>
                <c:pt idx="215">
                  <c:v>698.42857142857144</c:v>
                </c:pt>
                <c:pt idx="216">
                  <c:v>729</c:v>
                </c:pt>
                <c:pt idx="217">
                  <c:v>712.14285714285711</c:v>
                </c:pt>
                <c:pt idx="218">
                  <c:v>746.85714285714289</c:v>
                </c:pt>
                <c:pt idx="219">
                  <c:v>799.71428571428567</c:v>
                </c:pt>
                <c:pt idx="220">
                  <c:v>861.85714285714289</c:v>
                </c:pt>
                <c:pt idx="221">
                  <c:v>909.14285714285711</c:v>
                </c:pt>
                <c:pt idx="222">
                  <c:v>950.57142857142856</c:v>
                </c:pt>
                <c:pt idx="223">
                  <c:v>1010</c:v>
                </c:pt>
                <c:pt idx="224">
                  <c:v>1143.4285714285713</c:v>
                </c:pt>
                <c:pt idx="225">
                  <c:v>1226</c:v>
                </c:pt>
                <c:pt idx="226">
                  <c:v>1306.8571428571429</c:v>
                </c:pt>
                <c:pt idx="227">
                  <c:v>1366.8571428571429</c:v>
                </c:pt>
                <c:pt idx="228">
                  <c:v>1437.4285714285713</c:v>
                </c:pt>
                <c:pt idx="229">
                  <c:v>1463</c:v>
                </c:pt>
                <c:pt idx="230">
                  <c:v>1521.4285714285713</c:v>
                </c:pt>
                <c:pt idx="231">
                  <c:v>1611.8571428571429</c:v>
                </c:pt>
                <c:pt idx="232">
                  <c:v>1720.1428571428571</c:v>
                </c:pt>
                <c:pt idx="233">
                  <c:v>1823.2857142857142</c:v>
                </c:pt>
                <c:pt idx="234">
                  <c:v>1944.5714285714287</c:v>
                </c:pt>
                <c:pt idx="235">
                  <c:v>2047.1428571428571</c:v>
                </c:pt>
                <c:pt idx="236">
                  <c:v>2127.7142857142858</c:v>
                </c:pt>
                <c:pt idx="237">
                  <c:v>2061.1428571428573</c:v>
                </c:pt>
                <c:pt idx="238">
                  <c:v>2025.7142857142858</c:v>
                </c:pt>
                <c:pt idx="239">
                  <c:v>2041.7142857142858</c:v>
                </c:pt>
                <c:pt idx="240">
                  <c:v>2053.8571428571427</c:v>
                </c:pt>
                <c:pt idx="241">
                  <c:v>2067.7142857142858</c:v>
                </c:pt>
                <c:pt idx="242">
                  <c:v>2053.4285714285716</c:v>
                </c:pt>
                <c:pt idx="243">
                  <c:v>2040.8571428571429</c:v>
                </c:pt>
                <c:pt idx="244">
                  <c:v>2154.4285714285716</c:v>
                </c:pt>
                <c:pt idx="245">
                  <c:v>2225</c:v>
                </c:pt>
                <c:pt idx="246">
                  <c:v>2226.5714285714284</c:v>
                </c:pt>
                <c:pt idx="247">
                  <c:v>2215.8571428571427</c:v>
                </c:pt>
                <c:pt idx="248">
                  <c:v>2191.4285714285716</c:v>
                </c:pt>
                <c:pt idx="249">
                  <c:v>2186.2857142857142</c:v>
                </c:pt>
                <c:pt idx="250">
                  <c:v>2197.2857142857142</c:v>
                </c:pt>
                <c:pt idx="251">
                  <c:v>2219</c:v>
                </c:pt>
                <c:pt idx="252">
                  <c:v>2273.5714285714284</c:v>
                </c:pt>
                <c:pt idx="253">
                  <c:v>2339.4285714285716</c:v>
                </c:pt>
                <c:pt idx="254">
                  <c:v>2390.8571428571427</c:v>
                </c:pt>
                <c:pt idx="255">
                  <c:v>2464.2857142857142</c:v>
                </c:pt>
                <c:pt idx="256">
                  <c:v>2516.4285714285716</c:v>
                </c:pt>
                <c:pt idx="257">
                  <c:v>2542</c:v>
                </c:pt>
                <c:pt idx="258">
                  <c:v>2575.4285714285716</c:v>
                </c:pt>
                <c:pt idx="259">
                  <c:v>2602.4285714285716</c:v>
                </c:pt>
                <c:pt idx="260">
                  <c:v>2636.7142857142858</c:v>
                </c:pt>
                <c:pt idx="261">
                  <c:v>2642</c:v>
                </c:pt>
                <c:pt idx="262">
                  <c:v>2646.2857142857142</c:v>
                </c:pt>
                <c:pt idx="263">
                  <c:v>2649.5714285714284</c:v>
                </c:pt>
                <c:pt idx="264">
                  <c:v>2665.2857142857142</c:v>
                </c:pt>
                <c:pt idx="265">
                  <c:v>2704.4285714285716</c:v>
                </c:pt>
                <c:pt idx="266">
                  <c:v>2744.4285714285716</c:v>
                </c:pt>
                <c:pt idx="267">
                  <c:v>2828.8571428571427</c:v>
                </c:pt>
                <c:pt idx="268">
                  <c:v>2986.2857142857142</c:v>
                </c:pt>
                <c:pt idx="269">
                  <c:v>3080.8571428571427</c:v>
                </c:pt>
                <c:pt idx="270">
                  <c:v>3158.5714285714284</c:v>
                </c:pt>
                <c:pt idx="271">
                  <c:v>3245.1428571428573</c:v>
                </c:pt>
                <c:pt idx="272">
                  <c:v>3378.7142857142858</c:v>
                </c:pt>
                <c:pt idx="273">
                  <c:v>3466.4285714285716</c:v>
                </c:pt>
                <c:pt idx="274">
                  <c:v>3566.8571428571427</c:v>
                </c:pt>
                <c:pt idx="275">
                  <c:v>3468.8571428571427</c:v>
                </c:pt>
                <c:pt idx="276">
                  <c:v>3376.7142857142858</c:v>
                </c:pt>
                <c:pt idx="277">
                  <c:v>3404.8571428571427</c:v>
                </c:pt>
                <c:pt idx="278">
                  <c:v>3538.1428571428573</c:v>
                </c:pt>
                <c:pt idx="279">
                  <c:v>3730.8571428571427</c:v>
                </c:pt>
                <c:pt idx="280">
                  <c:v>4042.5714285714284</c:v>
                </c:pt>
                <c:pt idx="281">
                  <c:v>4513</c:v>
                </c:pt>
                <c:pt idx="282">
                  <c:v>5198.2857142857147</c:v>
                </c:pt>
                <c:pt idx="283">
                  <c:v>5837</c:v>
                </c:pt>
                <c:pt idx="284">
                  <c:v>6264.2857142857147</c:v>
                </c:pt>
                <c:pt idx="285">
                  <c:v>6488.7142857142853</c:v>
                </c:pt>
                <c:pt idx="286">
                  <c:v>6441.8571428571431</c:v>
                </c:pt>
                <c:pt idx="287">
                  <c:v>6444.7142857142853</c:v>
                </c:pt>
                <c:pt idx="288">
                  <c:v>6295.5714285714284</c:v>
                </c:pt>
                <c:pt idx="289">
                  <c:v>6117</c:v>
                </c:pt>
                <c:pt idx="290">
                  <c:v>6045.5714285714284</c:v>
                </c:pt>
                <c:pt idx="291">
                  <c:v>5992.4285714285716</c:v>
                </c:pt>
                <c:pt idx="292">
                  <c:v>5999</c:v>
                </c:pt>
                <c:pt idx="293">
                  <c:v>6102.5714285714284</c:v>
                </c:pt>
                <c:pt idx="294">
                  <c:v>6039.2857142857147</c:v>
                </c:pt>
                <c:pt idx="295">
                  <c:v>5895.5714285714284</c:v>
                </c:pt>
                <c:pt idx="296">
                  <c:v>5613.5714285714284</c:v>
                </c:pt>
                <c:pt idx="297">
                  <c:v>5282.5714285714284</c:v>
                </c:pt>
                <c:pt idx="298">
                  <c:v>5029.7142857142853</c:v>
                </c:pt>
                <c:pt idx="299">
                  <c:v>4717.2857142857147</c:v>
                </c:pt>
                <c:pt idx="300">
                  <c:v>4502.4285714285716</c:v>
                </c:pt>
                <c:pt idx="301">
                  <c:v>4263.1428571428569</c:v>
                </c:pt>
                <c:pt idx="302">
                  <c:v>4031.5714285714284</c:v>
                </c:pt>
                <c:pt idx="303">
                  <c:v>3849.5714285714284</c:v>
                </c:pt>
                <c:pt idx="304">
                  <c:v>3652.2857142857142</c:v>
                </c:pt>
                <c:pt idx="305">
                  <c:v>3464.4285714285716</c:v>
                </c:pt>
                <c:pt idx="306">
                  <c:v>3324.7142857142858</c:v>
                </c:pt>
                <c:pt idx="307">
                  <c:v>3106.1428571428573</c:v>
                </c:pt>
                <c:pt idx="308">
                  <c:v>2917.5714285714284</c:v>
                </c:pt>
                <c:pt idx="309">
                  <c:v>2696.4285714285716</c:v>
                </c:pt>
                <c:pt idx="310">
                  <c:v>2528.4285714285716</c:v>
                </c:pt>
                <c:pt idx="311">
                  <c:v>2378</c:v>
                </c:pt>
                <c:pt idx="312">
                  <c:v>2228.5714285714284</c:v>
                </c:pt>
                <c:pt idx="313">
                  <c:v>2147.5714285714284</c:v>
                </c:pt>
                <c:pt idx="314">
                  <c:v>2040</c:v>
                </c:pt>
                <c:pt idx="315">
                  <c:v>1931</c:v>
                </c:pt>
                <c:pt idx="316">
                  <c:v>1804.5714285714287</c:v>
                </c:pt>
                <c:pt idx="317">
                  <c:v>1651.1428571428571</c:v>
                </c:pt>
                <c:pt idx="318">
                  <c:v>1519.4285714285713</c:v>
                </c:pt>
                <c:pt idx="319">
                  <c:v>1481.2857142857142</c:v>
                </c:pt>
                <c:pt idx="320">
                  <c:v>1445.4285714285713</c:v>
                </c:pt>
                <c:pt idx="321">
                  <c:v>1407.8571428571429</c:v>
                </c:pt>
                <c:pt idx="322">
                  <c:v>1344.7142857142858</c:v>
                </c:pt>
                <c:pt idx="323">
                  <c:v>1323.4285714285713</c:v>
                </c:pt>
                <c:pt idx="324">
                  <c:v>1323.4285714285713</c:v>
                </c:pt>
                <c:pt idx="325">
                  <c:v>1305.2857142857142</c:v>
                </c:pt>
                <c:pt idx="326">
                  <c:v>1258</c:v>
                </c:pt>
                <c:pt idx="327">
                  <c:v>1225.8571428571429</c:v>
                </c:pt>
                <c:pt idx="328">
                  <c:v>1193.4285714285713</c:v>
                </c:pt>
                <c:pt idx="329">
                  <c:v>1119.1428571428571</c:v>
                </c:pt>
                <c:pt idx="330">
                  <c:v>1051.1428571428571</c:v>
                </c:pt>
                <c:pt idx="331">
                  <c:v>1016.8571428571429</c:v>
                </c:pt>
                <c:pt idx="332">
                  <c:v>1014</c:v>
                </c:pt>
                <c:pt idx="333">
                  <c:v>1009</c:v>
                </c:pt>
                <c:pt idx="334">
                  <c:v>1001.1428571428571</c:v>
                </c:pt>
                <c:pt idx="335">
                  <c:v>973.85714285714289</c:v>
                </c:pt>
                <c:pt idx="336">
                  <c:v>1019.1428571428571</c:v>
                </c:pt>
                <c:pt idx="337">
                  <c:v>1034</c:v>
                </c:pt>
                <c:pt idx="338">
                  <c:v>1046.5714285714287</c:v>
                </c:pt>
                <c:pt idx="339">
                  <c:v>1023.2857142857143</c:v>
                </c:pt>
                <c:pt idx="340">
                  <c:v>1032.8571428571429</c:v>
                </c:pt>
                <c:pt idx="341">
                  <c:v>1020.7142857142857</c:v>
                </c:pt>
                <c:pt idx="342">
                  <c:v>1054.7142857142858</c:v>
                </c:pt>
                <c:pt idx="343">
                  <c:v>1064.5714285714287</c:v>
                </c:pt>
                <c:pt idx="344">
                  <c:v>1085.5714285714287</c:v>
                </c:pt>
                <c:pt idx="345">
                  <c:v>1103.1428571428571</c:v>
                </c:pt>
                <c:pt idx="346">
                  <c:v>1142</c:v>
                </c:pt>
                <c:pt idx="347">
                  <c:v>1130.7142857142858</c:v>
                </c:pt>
                <c:pt idx="348">
                  <c:v>1143.4285714285713</c:v>
                </c:pt>
                <c:pt idx="349">
                  <c:v>1144.1428571428571</c:v>
                </c:pt>
                <c:pt idx="350">
                  <c:v>1174.2857142857142</c:v>
                </c:pt>
                <c:pt idx="351">
                  <c:v>1199.5714285714287</c:v>
                </c:pt>
                <c:pt idx="352">
                  <c:v>1226</c:v>
                </c:pt>
                <c:pt idx="353">
                  <c:v>1254.5714285714287</c:v>
                </c:pt>
                <c:pt idx="354">
                  <c:v>1272.8571428571429</c:v>
                </c:pt>
                <c:pt idx="355">
                  <c:v>1291.2857142857142</c:v>
                </c:pt>
                <c:pt idx="356">
                  <c:v>1342</c:v>
                </c:pt>
                <c:pt idx="357">
                  <c:v>1399.7142857142858</c:v>
                </c:pt>
                <c:pt idx="358">
                  <c:v>1460</c:v>
                </c:pt>
                <c:pt idx="359">
                  <c:v>1542.4285714285713</c:v>
                </c:pt>
                <c:pt idx="360">
                  <c:v>1621.8571428571429</c:v>
                </c:pt>
                <c:pt idx="361">
                  <c:v>1713.7142857142858</c:v>
                </c:pt>
                <c:pt idx="362">
                  <c:v>1788.4285714285713</c:v>
                </c:pt>
                <c:pt idx="363">
                  <c:v>1873</c:v>
                </c:pt>
                <c:pt idx="364">
                  <c:v>2002.7142857142858</c:v>
                </c:pt>
                <c:pt idx="365">
                  <c:v>2100.4285714285716</c:v>
                </c:pt>
                <c:pt idx="366">
                  <c:v>2202.1428571428573</c:v>
                </c:pt>
                <c:pt idx="367">
                  <c:v>2299.5714285714284</c:v>
                </c:pt>
                <c:pt idx="368">
                  <c:v>2400.4285714285716</c:v>
                </c:pt>
                <c:pt idx="369">
                  <c:v>2430.8571428571427</c:v>
                </c:pt>
                <c:pt idx="370">
                  <c:v>2513</c:v>
                </c:pt>
                <c:pt idx="371">
                  <c:v>2602.5714285714284</c:v>
                </c:pt>
                <c:pt idx="372">
                  <c:v>2725</c:v>
                </c:pt>
                <c:pt idx="373">
                  <c:v>2834.8571428571427</c:v>
                </c:pt>
                <c:pt idx="374">
                  <c:v>2975.8571428571427</c:v>
                </c:pt>
                <c:pt idx="375">
                  <c:v>3031.4285714285716</c:v>
                </c:pt>
                <c:pt idx="376">
                  <c:v>3109.5714285714284</c:v>
                </c:pt>
                <c:pt idx="377">
                  <c:v>3222.8571428571427</c:v>
                </c:pt>
                <c:pt idx="378">
                  <c:v>3343.2857142857142</c:v>
                </c:pt>
                <c:pt idx="379">
                  <c:v>3502.4285714285716</c:v>
                </c:pt>
                <c:pt idx="380">
                  <c:v>3646.2857142857142</c:v>
                </c:pt>
                <c:pt idx="381">
                  <c:v>3796</c:v>
                </c:pt>
                <c:pt idx="382">
                  <c:v>3973</c:v>
                </c:pt>
                <c:pt idx="383">
                  <c:v>4086</c:v>
                </c:pt>
                <c:pt idx="384">
                  <c:v>4212</c:v>
                </c:pt>
                <c:pt idx="385">
                  <c:v>4351.5714285714284</c:v>
                </c:pt>
                <c:pt idx="386">
                  <c:v>4480.7142857142853</c:v>
                </c:pt>
                <c:pt idx="387">
                  <c:v>4566.2857142857147</c:v>
                </c:pt>
                <c:pt idx="388">
                  <c:v>4682.1428571428569</c:v>
                </c:pt>
                <c:pt idx="389">
                  <c:v>4755.7142857142853</c:v>
                </c:pt>
                <c:pt idx="390">
                  <c:v>4814.5714285714284</c:v>
                </c:pt>
                <c:pt idx="391">
                  <c:v>4905</c:v>
                </c:pt>
                <c:pt idx="392">
                  <c:v>4978</c:v>
                </c:pt>
                <c:pt idx="393">
                  <c:v>5038.4285714285716</c:v>
                </c:pt>
                <c:pt idx="394">
                  <c:v>4972.8571428571431</c:v>
                </c:pt>
                <c:pt idx="395">
                  <c:v>5028.7142857142853</c:v>
                </c:pt>
                <c:pt idx="396">
                  <c:v>5211.2857142857147</c:v>
                </c:pt>
                <c:pt idx="397">
                  <c:v>5376.2857142857147</c:v>
                </c:pt>
                <c:pt idx="398">
                  <c:v>5267</c:v>
                </c:pt>
                <c:pt idx="399">
                  <c:v>5018.7142857142853</c:v>
                </c:pt>
                <c:pt idx="400">
                  <c:v>4798</c:v>
                </c:pt>
                <c:pt idx="401">
                  <c:v>4994.4285714285716</c:v>
                </c:pt>
                <c:pt idx="402">
                  <c:v>5173.2857142857147</c:v>
                </c:pt>
                <c:pt idx="403">
                  <c:v>5260.7142857142853</c:v>
                </c:pt>
                <c:pt idx="404">
                  <c:v>5327.5714285714284</c:v>
                </c:pt>
                <c:pt idx="405">
                  <c:v>5619.1428571428569</c:v>
                </c:pt>
                <c:pt idx="406">
                  <c:v>6048.7142857142853</c:v>
                </c:pt>
                <c:pt idx="407">
                  <c:v>6408.1428571428569</c:v>
                </c:pt>
                <c:pt idx="408">
                  <c:v>6441.7142857142853</c:v>
                </c:pt>
                <c:pt idx="409">
                  <c:v>6323.8571428571431</c:v>
                </c:pt>
                <c:pt idx="410">
                  <c:v>6146.1428571428569</c:v>
                </c:pt>
                <c:pt idx="411">
                  <c:v>5967.7142857142853</c:v>
                </c:pt>
                <c:pt idx="412">
                  <c:v>5823.7142857142853</c:v>
                </c:pt>
                <c:pt idx="413">
                  <c:v>5645.8571428571431</c:v>
                </c:pt>
                <c:pt idx="414">
                  <c:v>5480.8571428571431</c:v>
                </c:pt>
                <c:pt idx="415">
                  <c:v>5335.1428571428569</c:v>
                </c:pt>
                <c:pt idx="416">
                  <c:v>5137</c:v>
                </c:pt>
                <c:pt idx="417">
                  <c:v>4963.2857142857147</c:v>
                </c:pt>
                <c:pt idx="418">
                  <c:v>4825.1428571428569</c:v>
                </c:pt>
                <c:pt idx="419">
                  <c:v>4634.5714285714284</c:v>
                </c:pt>
                <c:pt idx="420">
                  <c:v>4450.7142857142853</c:v>
                </c:pt>
                <c:pt idx="421">
                  <c:v>4224.2857142857147</c:v>
                </c:pt>
                <c:pt idx="422">
                  <c:v>4003.8571428571427</c:v>
                </c:pt>
                <c:pt idx="423">
                  <c:v>3797.7142857142858</c:v>
                </c:pt>
                <c:pt idx="424">
                  <c:v>3632.2857142857142</c:v>
                </c:pt>
                <c:pt idx="425">
                  <c:v>3500.1428571428573</c:v>
                </c:pt>
                <c:pt idx="426">
                  <c:v>3321</c:v>
                </c:pt>
                <c:pt idx="427">
                  <c:v>3107.2857142857142</c:v>
                </c:pt>
                <c:pt idx="428">
                  <c:v>2921.4285714285716</c:v>
                </c:pt>
                <c:pt idx="429">
                  <c:v>2761.5714285714284</c:v>
                </c:pt>
                <c:pt idx="430">
                  <c:v>2627</c:v>
                </c:pt>
                <c:pt idx="431">
                  <c:v>2504.4285714285716</c:v>
                </c:pt>
                <c:pt idx="432">
                  <c:v>2432</c:v>
                </c:pt>
                <c:pt idx="433">
                  <c:v>2324</c:v>
                </c:pt>
                <c:pt idx="434">
                  <c:v>2208.7142857142858</c:v>
                </c:pt>
                <c:pt idx="435">
                  <c:v>2096.5714285714284</c:v>
                </c:pt>
                <c:pt idx="436">
                  <c:v>2003.4285714285713</c:v>
                </c:pt>
                <c:pt idx="437">
                  <c:v>1902.5714285714287</c:v>
                </c:pt>
                <c:pt idx="438">
                  <c:v>1812</c:v>
                </c:pt>
                <c:pt idx="439">
                  <c:v>1762.1428571428571</c:v>
                </c:pt>
                <c:pt idx="440">
                  <c:v>1695.5714285714287</c:v>
                </c:pt>
                <c:pt idx="441">
                  <c:v>1620.1428571428571</c:v>
                </c:pt>
                <c:pt idx="442">
                  <c:v>1550</c:v>
                </c:pt>
                <c:pt idx="443">
                  <c:v>1505</c:v>
                </c:pt>
                <c:pt idx="444">
                  <c:v>1443.2857142857142</c:v>
                </c:pt>
                <c:pt idx="445">
                  <c:v>1432</c:v>
                </c:pt>
                <c:pt idx="446">
                  <c:v>1422.7142857142858</c:v>
                </c:pt>
                <c:pt idx="447">
                  <c:v>1424.8571428571429</c:v>
                </c:pt>
                <c:pt idx="448">
                  <c:v>1436.2857142857142</c:v>
                </c:pt>
                <c:pt idx="449">
                  <c:v>1453.2857142857142</c:v>
                </c:pt>
                <c:pt idx="450">
                  <c:v>1465.7142857142858</c:v>
                </c:pt>
                <c:pt idx="451">
                  <c:v>1481.5714285714287</c:v>
                </c:pt>
                <c:pt idx="452">
                  <c:v>1478.2857142857142</c:v>
                </c:pt>
                <c:pt idx="453">
                  <c:v>1496.1428571428571</c:v>
                </c:pt>
                <c:pt idx="454">
                  <c:v>1488</c:v>
                </c:pt>
                <c:pt idx="455">
                  <c:v>1492.8571428571429</c:v>
                </c:pt>
                <c:pt idx="456">
                  <c:v>1503.2857142857142</c:v>
                </c:pt>
                <c:pt idx="457">
                  <c:v>1512.8571428571429</c:v>
                </c:pt>
                <c:pt idx="458">
                  <c:v>1547.5714285714287</c:v>
                </c:pt>
                <c:pt idx="459">
                  <c:v>1576</c:v>
                </c:pt>
                <c:pt idx="460">
                  <c:v>1580.5714285714287</c:v>
                </c:pt>
                <c:pt idx="461">
                  <c:v>1620.7142857142858</c:v>
                </c:pt>
                <c:pt idx="462">
                  <c:v>1673.7142857142858</c:v>
                </c:pt>
                <c:pt idx="463">
                  <c:v>1744.7142857142858</c:v>
                </c:pt>
                <c:pt idx="464">
                  <c:v>1814.2857142857142</c:v>
                </c:pt>
                <c:pt idx="465">
                  <c:v>1898.5714285714287</c:v>
                </c:pt>
                <c:pt idx="466">
                  <c:v>1975.8571428571429</c:v>
                </c:pt>
                <c:pt idx="467">
                  <c:v>2043.1428571428571</c:v>
                </c:pt>
                <c:pt idx="468">
                  <c:v>2145.8571428571427</c:v>
                </c:pt>
                <c:pt idx="469">
                  <c:v>2287.2857142857142</c:v>
                </c:pt>
                <c:pt idx="470">
                  <c:v>2454.4285714285716</c:v>
                </c:pt>
                <c:pt idx="471">
                  <c:v>2620.1428571428573</c:v>
                </c:pt>
                <c:pt idx="472">
                  <c:v>2822.8571428571427</c:v>
                </c:pt>
                <c:pt idx="473">
                  <c:v>2976.1428571428573</c:v>
                </c:pt>
                <c:pt idx="474">
                  <c:v>3094.1428571428573</c:v>
                </c:pt>
                <c:pt idx="475">
                  <c:v>3290</c:v>
                </c:pt>
                <c:pt idx="476">
                  <c:v>3542.7142857142858</c:v>
                </c:pt>
                <c:pt idx="477">
                  <c:v>3825.7142857142858</c:v>
                </c:pt>
                <c:pt idx="478">
                  <c:v>3938.8571428571427</c:v>
                </c:pt>
                <c:pt idx="479">
                  <c:v>3899.4285714285716</c:v>
                </c:pt>
                <c:pt idx="480">
                  <c:v>4176.1428571428569</c:v>
                </c:pt>
                <c:pt idx="481">
                  <c:v>4513.4285714285716</c:v>
                </c:pt>
                <c:pt idx="482">
                  <c:v>5072.4285714285716</c:v>
                </c:pt>
                <c:pt idx="483">
                  <c:v>5741.7142857142853</c:v>
                </c:pt>
                <c:pt idx="484">
                  <c:v>6506.2857142857147</c:v>
                </c:pt>
                <c:pt idx="485">
                  <c:v>7449.4285714285716</c:v>
                </c:pt>
                <c:pt idx="486">
                  <c:v>8709</c:v>
                </c:pt>
                <c:pt idx="487">
                  <c:v>9452.7142857142862</c:v>
                </c:pt>
                <c:pt idx="488">
                  <c:v>9985.8571428571431</c:v>
                </c:pt>
                <c:pt idx="489">
                  <c:v>10627.142857142857</c:v>
                </c:pt>
                <c:pt idx="490">
                  <c:v>11302.428571428571</c:v>
                </c:pt>
                <c:pt idx="491">
                  <c:v>11961.142857142857</c:v>
                </c:pt>
                <c:pt idx="492">
                  <c:v>12673</c:v>
                </c:pt>
                <c:pt idx="493">
                  <c:v>13160.428571428571</c:v>
                </c:pt>
                <c:pt idx="494">
                  <c:v>13773.714285714286</c:v>
                </c:pt>
                <c:pt idx="495">
                  <c:v>14306.571428571429</c:v>
                </c:pt>
                <c:pt idx="496">
                  <c:v>14103.571428571429</c:v>
                </c:pt>
                <c:pt idx="497">
                  <c:v>14338.142857142857</c:v>
                </c:pt>
                <c:pt idx="498">
                  <c:v>14864.571428571429</c:v>
                </c:pt>
                <c:pt idx="499">
                  <c:v>15535.285714285714</c:v>
                </c:pt>
                <c:pt idx="500">
                  <c:v>16172.714285714286</c:v>
                </c:pt>
                <c:pt idx="501">
                  <c:v>16652.428571428572</c:v>
                </c:pt>
                <c:pt idx="502">
                  <c:v>17058.142857142859</c:v>
                </c:pt>
                <c:pt idx="503">
                  <c:v>18397.571428571428</c:v>
                </c:pt>
                <c:pt idx="504">
                  <c:v>19554.285714285714</c:v>
                </c:pt>
                <c:pt idx="505">
                  <c:v>20453.857142857141</c:v>
                </c:pt>
                <c:pt idx="506">
                  <c:v>21237.142857142859</c:v>
                </c:pt>
                <c:pt idx="507">
                  <c:v>22000.857142857141</c:v>
                </c:pt>
                <c:pt idx="508">
                  <c:v>22635.142857142859</c:v>
                </c:pt>
                <c:pt idx="509">
                  <c:v>22913</c:v>
                </c:pt>
                <c:pt idx="510">
                  <c:v>23135.857142857141</c:v>
                </c:pt>
                <c:pt idx="511">
                  <c:v>23182</c:v>
                </c:pt>
                <c:pt idx="512">
                  <c:v>23139.857142857141</c:v>
                </c:pt>
                <c:pt idx="513">
                  <c:v>22901.285714285714</c:v>
                </c:pt>
                <c:pt idx="514">
                  <c:v>22502</c:v>
                </c:pt>
                <c:pt idx="515">
                  <c:v>22075.142857142859</c:v>
                </c:pt>
                <c:pt idx="516">
                  <c:v>21609.714285714286</c:v>
                </c:pt>
                <c:pt idx="517">
                  <c:v>21045.285714285714</c:v>
                </c:pt>
                <c:pt idx="518">
                  <c:v>20418.857142857141</c:v>
                </c:pt>
                <c:pt idx="519">
                  <c:v>19442.571428571428</c:v>
                </c:pt>
                <c:pt idx="520">
                  <c:v>18358.857142857141</c:v>
                </c:pt>
                <c:pt idx="521">
                  <c:v>17382.428571428572</c:v>
                </c:pt>
                <c:pt idx="522">
                  <c:v>16461.285714285714</c:v>
                </c:pt>
                <c:pt idx="523">
                  <c:v>15684.285714285714</c:v>
                </c:pt>
                <c:pt idx="524">
                  <c:v>14666.714285714286</c:v>
                </c:pt>
                <c:pt idx="525">
                  <c:v>13574.571428571429</c:v>
                </c:pt>
                <c:pt idx="526">
                  <c:v>12456.428571428571</c:v>
                </c:pt>
                <c:pt idx="527">
                  <c:v>11334.857142857143</c:v>
                </c:pt>
                <c:pt idx="528">
                  <c:v>10304.428571428571</c:v>
                </c:pt>
                <c:pt idx="529">
                  <c:v>9389.4285714285706</c:v>
                </c:pt>
                <c:pt idx="530">
                  <c:v>8655.1428571428569</c:v>
                </c:pt>
                <c:pt idx="531">
                  <c:v>8092.1428571428569</c:v>
                </c:pt>
                <c:pt idx="532">
                  <c:v>7305.7142857142853</c:v>
                </c:pt>
                <c:pt idx="533">
                  <c:v>6607.2857142857147</c:v>
                </c:pt>
                <c:pt idx="534">
                  <c:v>6020.1428571428569</c:v>
                </c:pt>
                <c:pt idx="535">
                  <c:v>5415.1428571428569</c:v>
                </c:pt>
                <c:pt idx="536">
                  <c:v>4956.8571428571431</c:v>
                </c:pt>
                <c:pt idx="537">
                  <c:v>4789.1428571428569</c:v>
                </c:pt>
                <c:pt idx="538">
                  <c:v>4056.5714285714284</c:v>
                </c:pt>
                <c:pt idx="539">
                  <c:v>3595.8571428571427</c:v>
                </c:pt>
                <c:pt idx="540">
                  <c:v>3356.8571428571427</c:v>
                </c:pt>
                <c:pt idx="541">
                  <c:v>2915</c:v>
                </c:pt>
                <c:pt idx="542">
                  <c:v>2648.7142857142858</c:v>
                </c:pt>
                <c:pt idx="543">
                  <c:v>2480</c:v>
                </c:pt>
                <c:pt idx="544">
                  <c:v>2344.5714285714284</c:v>
                </c:pt>
                <c:pt idx="545">
                  <c:v>2404.7142857142858</c:v>
                </c:pt>
                <c:pt idx="546">
                  <c:v>2165.5714285714284</c:v>
                </c:pt>
                <c:pt idx="547">
                  <c:v>1844.2857142857142</c:v>
                </c:pt>
                <c:pt idx="548">
                  <c:v>1802</c:v>
                </c:pt>
                <c:pt idx="549">
                  <c:v>1607.5714285714287</c:v>
                </c:pt>
                <c:pt idx="550">
                  <c:v>1432.8571428571429</c:v>
                </c:pt>
                <c:pt idx="551">
                  <c:v>1366.4285714285713</c:v>
                </c:pt>
                <c:pt idx="552">
                  <c:v>1246.7142857142858</c:v>
                </c:pt>
                <c:pt idx="553">
                  <c:v>1132.4285714285713</c:v>
                </c:pt>
                <c:pt idx="554">
                  <c:v>1038.7142857142858</c:v>
                </c:pt>
                <c:pt idx="555">
                  <c:v>958.71428571428567</c:v>
                </c:pt>
                <c:pt idx="556">
                  <c:v>881.57142857142856</c:v>
                </c:pt>
                <c:pt idx="557">
                  <c:v>839.71428571428567</c:v>
                </c:pt>
                <c:pt idx="558">
                  <c:v>808.71428571428567</c:v>
                </c:pt>
                <c:pt idx="559">
                  <c:v>746.85714285714289</c:v>
                </c:pt>
                <c:pt idx="560">
                  <c:v>683.85714285714289</c:v>
                </c:pt>
                <c:pt idx="561">
                  <c:v>645.57142857142856</c:v>
                </c:pt>
                <c:pt idx="562">
                  <c:v>604.57142857142856</c:v>
                </c:pt>
                <c:pt idx="563">
                  <c:v>568.42857142857144</c:v>
                </c:pt>
                <c:pt idx="564">
                  <c:v>539.85714285714289</c:v>
                </c:pt>
                <c:pt idx="565">
                  <c:v>524.57142857142856</c:v>
                </c:pt>
                <c:pt idx="566">
                  <c:v>489.14285714285717</c:v>
                </c:pt>
                <c:pt idx="567">
                  <c:v>444.57142857142856</c:v>
                </c:pt>
                <c:pt idx="568">
                  <c:v>396.85714285714283</c:v>
                </c:pt>
                <c:pt idx="569">
                  <c:v>371.57142857142856</c:v>
                </c:pt>
                <c:pt idx="570">
                  <c:v>338.71428571428572</c:v>
                </c:pt>
                <c:pt idx="571">
                  <c:v>316.28571428571428</c:v>
                </c:pt>
                <c:pt idx="572">
                  <c:v>311.57142857142856</c:v>
                </c:pt>
                <c:pt idx="573">
                  <c:v>301</c:v>
                </c:pt>
                <c:pt idx="574">
                  <c:v>286.14285714285717</c:v>
                </c:pt>
                <c:pt idx="575">
                  <c:v>284.57142857142856</c:v>
                </c:pt>
                <c:pt idx="576">
                  <c:v>281.14285714285717</c:v>
                </c:pt>
                <c:pt idx="577">
                  <c:v>277.71428571428572</c:v>
                </c:pt>
                <c:pt idx="578">
                  <c:v>278.28571428571428</c:v>
                </c:pt>
                <c:pt idx="579">
                  <c:v>268.57142857142856</c:v>
                </c:pt>
                <c:pt idx="580">
                  <c:v>252.85714285714286</c:v>
                </c:pt>
                <c:pt idx="581">
                  <c:v>244.42857142857142</c:v>
                </c:pt>
                <c:pt idx="582">
                  <c:v>218.85714285714286</c:v>
                </c:pt>
                <c:pt idx="583">
                  <c:v>209.28571428571428</c:v>
                </c:pt>
                <c:pt idx="584">
                  <c:v>202.42857142857142</c:v>
                </c:pt>
                <c:pt idx="585">
                  <c:v>192.14285714285714</c:v>
                </c:pt>
                <c:pt idx="586">
                  <c:v>193.71428571428572</c:v>
                </c:pt>
                <c:pt idx="587">
                  <c:v>191</c:v>
                </c:pt>
                <c:pt idx="588">
                  <c:v>182.85714285714286</c:v>
                </c:pt>
                <c:pt idx="589">
                  <c:v>196.14285714285714</c:v>
                </c:pt>
                <c:pt idx="590">
                  <c:v>188</c:v>
                </c:pt>
                <c:pt idx="591">
                  <c:v>182.85714285714286</c:v>
                </c:pt>
                <c:pt idx="592">
                  <c:v>179.85714285714286</c:v>
                </c:pt>
                <c:pt idx="593">
                  <c:v>175.57142857142858</c:v>
                </c:pt>
                <c:pt idx="594">
                  <c:v>164.71428571428572</c:v>
                </c:pt>
                <c:pt idx="595">
                  <c:v>162.14285714285714</c:v>
                </c:pt>
                <c:pt idx="596">
                  <c:v>155.28571428571428</c:v>
                </c:pt>
                <c:pt idx="597">
                  <c:v>147.57142857142858</c:v>
                </c:pt>
                <c:pt idx="598">
                  <c:v>136.57142857142858</c:v>
                </c:pt>
                <c:pt idx="599">
                  <c:v>135.71428571428572</c:v>
                </c:pt>
                <c:pt idx="600">
                  <c:v>130.57142857142858</c:v>
                </c:pt>
                <c:pt idx="601">
                  <c:v>127.57142857142857</c:v>
                </c:pt>
                <c:pt idx="602">
                  <c:v>108.42857142857143</c:v>
                </c:pt>
                <c:pt idx="603">
                  <c:v>101.57142857142857</c:v>
                </c:pt>
                <c:pt idx="604">
                  <c:v>97.571428571428569</c:v>
                </c:pt>
                <c:pt idx="605">
                  <c:v>99.142857142857139</c:v>
                </c:pt>
                <c:pt idx="606">
                  <c:v>90.142857142857139</c:v>
                </c:pt>
                <c:pt idx="607">
                  <c:v>95</c:v>
                </c:pt>
                <c:pt idx="608">
                  <c:v>96.571428571428569</c:v>
                </c:pt>
                <c:pt idx="609">
                  <c:v>106.71428571428571</c:v>
                </c:pt>
                <c:pt idx="610">
                  <c:v>106.14285714285714</c:v>
                </c:pt>
                <c:pt idx="611">
                  <c:v>109.28571428571429</c:v>
                </c:pt>
                <c:pt idx="612">
                  <c:v>107.85714285714286</c:v>
                </c:pt>
                <c:pt idx="613">
                  <c:v>112.28571428571429</c:v>
                </c:pt>
                <c:pt idx="614">
                  <c:v>109.28571428571429</c:v>
                </c:pt>
                <c:pt idx="615">
                  <c:v>106.28571428571429</c:v>
                </c:pt>
                <c:pt idx="616">
                  <c:v>108.28571428571429</c:v>
                </c:pt>
                <c:pt idx="617">
                  <c:v>112.71428571428571</c:v>
                </c:pt>
                <c:pt idx="618">
                  <c:v>110</c:v>
                </c:pt>
                <c:pt idx="619">
                  <c:v>112.42857142857143</c:v>
                </c:pt>
                <c:pt idx="620">
                  <c:v>114.85714285714286</c:v>
                </c:pt>
                <c:pt idx="621">
                  <c:v>118</c:v>
                </c:pt>
                <c:pt idx="622">
                  <c:v>124.85714285714286</c:v>
                </c:pt>
                <c:pt idx="623">
                  <c:v>130.14285714285714</c:v>
                </c:pt>
                <c:pt idx="624">
                  <c:v>129.85714285714286</c:v>
                </c:pt>
                <c:pt idx="625">
                  <c:v>135.14285714285714</c:v>
                </c:pt>
                <c:pt idx="626">
                  <c:v>142.42857142857142</c:v>
                </c:pt>
                <c:pt idx="627">
                  <c:v>148.57142857142858</c:v>
                </c:pt>
                <c:pt idx="628">
                  <c:v>150.71428571428572</c:v>
                </c:pt>
                <c:pt idx="629">
                  <c:v>157.28571428571428</c:v>
                </c:pt>
                <c:pt idx="630">
                  <c:v>165.85714285714286</c:v>
                </c:pt>
                <c:pt idx="631">
                  <c:v>185.28571428571428</c:v>
                </c:pt>
                <c:pt idx="632">
                  <c:v>200.28571428571428</c:v>
                </c:pt>
                <c:pt idx="633">
                  <c:v>215.71428571428572</c:v>
                </c:pt>
                <c:pt idx="634">
                  <c:v>224</c:v>
                </c:pt>
                <c:pt idx="635">
                  <c:v>232.57142857142858</c:v>
                </c:pt>
                <c:pt idx="636">
                  <c:v>252.57142857142858</c:v>
                </c:pt>
                <c:pt idx="637">
                  <c:v>282.57142857142856</c:v>
                </c:pt>
                <c:pt idx="638">
                  <c:v>305</c:v>
                </c:pt>
                <c:pt idx="639">
                  <c:v>332.14285714285717</c:v>
                </c:pt>
                <c:pt idx="640">
                  <c:v>355.85714285714283</c:v>
                </c:pt>
                <c:pt idx="641">
                  <c:v>387.14285714285717</c:v>
                </c:pt>
                <c:pt idx="642">
                  <c:v>480.85714285714283</c:v>
                </c:pt>
                <c:pt idx="643">
                  <c:v>587.57142857142856</c:v>
                </c:pt>
                <c:pt idx="644">
                  <c:v>922</c:v>
                </c:pt>
                <c:pt idx="645">
                  <c:v>1500.5714285714287</c:v>
                </c:pt>
                <c:pt idx="646">
                  <c:v>2372.5714285714284</c:v>
                </c:pt>
                <c:pt idx="647">
                  <c:v>3549.1428571428573</c:v>
                </c:pt>
                <c:pt idx="648">
                  <c:v>4654.5714285714284</c:v>
                </c:pt>
                <c:pt idx="649">
                  <c:v>5361.2857142857147</c:v>
                </c:pt>
                <c:pt idx="650">
                  <c:v>6020.1428571428569</c:v>
                </c:pt>
                <c:pt idx="651">
                  <c:v>7848.1428571428569</c:v>
                </c:pt>
                <c:pt idx="652">
                  <c:v>10206.571428571429</c:v>
                </c:pt>
                <c:pt idx="653">
                  <c:v>12699.428571428571</c:v>
                </c:pt>
                <c:pt idx="654">
                  <c:v>15689.428571428571</c:v>
                </c:pt>
                <c:pt idx="655">
                  <c:v>18349</c:v>
                </c:pt>
                <c:pt idx="656">
                  <c:v>19966</c:v>
                </c:pt>
                <c:pt idx="657">
                  <c:v>24901</c:v>
                </c:pt>
                <c:pt idx="658">
                  <c:v>29662.857142857141</c:v>
                </c:pt>
                <c:pt idx="659">
                  <c:v>34284.285714285717</c:v>
                </c:pt>
                <c:pt idx="660">
                  <c:v>38748.285714285717</c:v>
                </c:pt>
                <c:pt idx="661">
                  <c:v>43623</c:v>
                </c:pt>
                <c:pt idx="662">
                  <c:v>47411.285714285717</c:v>
                </c:pt>
                <c:pt idx="663">
                  <c:v>49652.571428571428</c:v>
                </c:pt>
                <c:pt idx="664">
                  <c:v>55655.285714285717</c:v>
                </c:pt>
                <c:pt idx="665">
                  <c:v>60176.285714285717</c:v>
                </c:pt>
                <c:pt idx="666">
                  <c:v>64714.857142857145</c:v>
                </c:pt>
                <c:pt idx="667">
                  <c:v>68850.428571428565</c:v>
                </c:pt>
                <c:pt idx="668">
                  <c:v>73538.28571428571</c:v>
                </c:pt>
                <c:pt idx="669">
                  <c:v>77038.428571428565</c:v>
                </c:pt>
                <c:pt idx="670">
                  <c:v>78289.571428571435</c:v>
                </c:pt>
                <c:pt idx="671">
                  <c:v>81352.142857142855</c:v>
                </c:pt>
                <c:pt idx="672">
                  <c:v>83829.571428571435</c:v>
                </c:pt>
                <c:pt idx="673">
                  <c:v>85609.428571428565</c:v>
                </c:pt>
                <c:pt idx="674">
                  <c:v>87018.142857142855</c:v>
                </c:pt>
                <c:pt idx="675">
                  <c:v>87548.857142857145</c:v>
                </c:pt>
                <c:pt idx="676">
                  <c:v>87079.142857142855</c:v>
                </c:pt>
                <c:pt idx="677">
                  <c:v>87063</c:v>
                </c:pt>
                <c:pt idx="678">
                  <c:v>87038.142857142855</c:v>
                </c:pt>
                <c:pt idx="679">
                  <c:v>86707.571428571435</c:v>
                </c:pt>
                <c:pt idx="680">
                  <c:v>86036.857142857145</c:v>
                </c:pt>
                <c:pt idx="681">
                  <c:v>85059.142857142855</c:v>
                </c:pt>
                <c:pt idx="682">
                  <c:v>76405.71428571429</c:v>
                </c:pt>
                <c:pt idx="683">
                  <c:v>76782.428571428565</c:v>
                </c:pt>
                <c:pt idx="684">
                  <c:v>76197.428571428565</c:v>
                </c:pt>
                <c:pt idx="685">
                  <c:v>75536.857142857145</c:v>
                </c:pt>
                <c:pt idx="686">
                  <c:v>74993.857142857145</c:v>
                </c:pt>
                <c:pt idx="687">
                  <c:v>73979.71428571429</c:v>
                </c:pt>
                <c:pt idx="688">
                  <c:v>71842</c:v>
                </c:pt>
                <c:pt idx="689">
                  <c:v>77078.28571428571</c:v>
                </c:pt>
                <c:pt idx="690">
                  <c:v>74548.428571428565</c:v>
                </c:pt>
                <c:pt idx="691">
                  <c:v>73435.28571428571</c:v>
                </c:pt>
                <c:pt idx="692">
                  <c:v>71050.428571428565</c:v>
                </c:pt>
                <c:pt idx="693">
                  <c:v>69785.142857142855</c:v>
                </c:pt>
                <c:pt idx="694">
                  <c:v>62500.285714285717</c:v>
                </c:pt>
                <c:pt idx="695">
                  <c:v>62396.571428571428</c:v>
                </c:pt>
                <c:pt idx="696">
                  <c:v>62170.285714285717</c:v>
                </c:pt>
                <c:pt idx="697">
                  <c:v>61308.571428571428</c:v>
                </c:pt>
                <c:pt idx="698">
                  <c:v>61128.428571428572</c:v>
                </c:pt>
                <c:pt idx="699">
                  <c:v>60256.714285714283</c:v>
                </c:pt>
                <c:pt idx="700">
                  <c:v>58529.428571428572</c:v>
                </c:pt>
                <c:pt idx="701">
                  <c:v>62147.142857142855</c:v>
                </c:pt>
                <c:pt idx="702">
                  <c:v>59757.571428571428</c:v>
                </c:pt>
                <c:pt idx="703">
                  <c:v>57516.857142857145</c:v>
                </c:pt>
                <c:pt idx="704">
                  <c:v>56339.714285714283</c:v>
                </c:pt>
                <c:pt idx="705">
                  <c:v>55464.714285714283</c:v>
                </c:pt>
                <c:pt idx="706">
                  <c:v>53793</c:v>
                </c:pt>
                <c:pt idx="707">
                  <c:v>52592.857142857145</c:v>
                </c:pt>
                <c:pt idx="708">
                  <c:v>51654.857142857145</c:v>
                </c:pt>
                <c:pt idx="709">
                  <c:v>50710.571428571428</c:v>
                </c:pt>
                <c:pt idx="710">
                  <c:v>49797.142857142855</c:v>
                </c:pt>
                <c:pt idx="711">
                  <c:v>49221.428571428572</c:v>
                </c:pt>
                <c:pt idx="712">
                  <c:v>49100.428571428572</c:v>
                </c:pt>
                <c:pt idx="713">
                  <c:v>48409.714285714283</c:v>
                </c:pt>
                <c:pt idx="714">
                  <c:v>47580.571428571428</c:v>
                </c:pt>
                <c:pt idx="715">
                  <c:v>46764.285714285717</c:v>
                </c:pt>
                <c:pt idx="716">
                  <c:v>45658.142857142855</c:v>
                </c:pt>
                <c:pt idx="717">
                  <c:v>44152.857142857145</c:v>
                </c:pt>
                <c:pt idx="718">
                  <c:v>42994.428571428572</c:v>
                </c:pt>
                <c:pt idx="719">
                  <c:v>42706.714285714283</c:v>
                </c:pt>
                <c:pt idx="720">
                  <c:v>36449.714285714283</c:v>
                </c:pt>
                <c:pt idx="721">
                  <c:v>35885.285714285717</c:v>
                </c:pt>
                <c:pt idx="722">
                  <c:v>36179.857142857145</c:v>
                </c:pt>
                <c:pt idx="723">
                  <c:v>36537.714285714283</c:v>
                </c:pt>
                <c:pt idx="724">
                  <c:v>36996</c:v>
                </c:pt>
                <c:pt idx="725">
                  <c:v>37561.571428571428</c:v>
                </c:pt>
                <c:pt idx="726">
                  <c:v>37609.714285714283</c:v>
                </c:pt>
                <c:pt idx="727">
                  <c:v>43115.142857142855</c:v>
                </c:pt>
                <c:pt idx="728">
                  <c:v>43248</c:v>
                </c:pt>
                <c:pt idx="729">
                  <c:v>43059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0-4271-ABA3-CE030E25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98111"/>
        <c:axId val="1956101439"/>
      </c:lineChart>
      <c:catAx>
        <c:axId val="195609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データポイント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6101439"/>
        <c:crosses val="autoZero"/>
        <c:auto val="1"/>
        <c:lblAlgn val="ctr"/>
        <c:lblOffset val="100"/>
        <c:noMultiLvlLbl val="0"/>
      </c:catAx>
      <c:valAx>
        <c:axId val="195610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値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95609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D-4730-9110-8EFFD3D051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回帰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Sheet1!$C$2:$C$731</c:f>
              <c:numCache>
                <c:formatCode>General</c:formatCode>
                <c:ptCount val="730"/>
                <c:pt idx="0">
                  <c:v>-7436.9051680094071</c:v>
                </c:pt>
                <c:pt idx="1">
                  <c:v>-8093.8575489618061</c:v>
                </c:pt>
                <c:pt idx="2">
                  <c:v>-8439.5151457895518</c:v>
                </c:pt>
                <c:pt idx="3">
                  <c:v>-8337.5151457895536</c:v>
                </c:pt>
                <c:pt idx="4">
                  <c:v>-9739.7939919434029</c:v>
                </c:pt>
                <c:pt idx="5">
                  <c:v>-12927.611299635706</c:v>
                </c:pt>
                <c:pt idx="6">
                  <c:v>-7824.640145789549</c:v>
                </c:pt>
                <c:pt idx="7">
                  <c:v>-7095.2179807125231</c:v>
                </c:pt>
                <c:pt idx="8">
                  <c:v>-7752.1703616649211</c:v>
                </c:pt>
                <c:pt idx="9">
                  <c:v>-8097.8279584926668</c:v>
                </c:pt>
                <c:pt idx="10">
                  <c:v>-7995.8279584926686</c:v>
                </c:pt>
                <c:pt idx="11">
                  <c:v>-9398.1068046465189</c:v>
                </c:pt>
                <c:pt idx="12">
                  <c:v>-12585.924112338822</c:v>
                </c:pt>
                <c:pt idx="13">
                  <c:v>-7482.9529584926649</c:v>
                </c:pt>
                <c:pt idx="14">
                  <c:v>-6753.5307934156381</c:v>
                </c:pt>
                <c:pt idx="15">
                  <c:v>-7410.483174368037</c:v>
                </c:pt>
                <c:pt idx="16">
                  <c:v>-7756.1407711957818</c:v>
                </c:pt>
                <c:pt idx="17">
                  <c:v>-7654.1407711957845</c:v>
                </c:pt>
                <c:pt idx="18">
                  <c:v>-9056.4196173496348</c:v>
                </c:pt>
                <c:pt idx="19">
                  <c:v>-12244.236925041938</c:v>
                </c:pt>
                <c:pt idx="20">
                  <c:v>-7141.26577119578</c:v>
                </c:pt>
                <c:pt idx="21">
                  <c:v>-6411.843606118754</c:v>
                </c:pt>
                <c:pt idx="22">
                  <c:v>-7068.795987071152</c:v>
                </c:pt>
                <c:pt idx="23">
                  <c:v>-7414.4535838988977</c:v>
                </c:pt>
                <c:pt idx="24">
                  <c:v>-7312.4535838988995</c:v>
                </c:pt>
                <c:pt idx="25">
                  <c:v>-8714.7324300527489</c:v>
                </c:pt>
                <c:pt idx="26">
                  <c:v>-11902.549737745054</c:v>
                </c:pt>
                <c:pt idx="27">
                  <c:v>-6799.5785838988959</c:v>
                </c:pt>
                <c:pt idx="28">
                  <c:v>-6070.156418821869</c:v>
                </c:pt>
                <c:pt idx="29">
                  <c:v>-6727.1087997742679</c:v>
                </c:pt>
                <c:pt idx="30">
                  <c:v>-7072.7663966020127</c:v>
                </c:pt>
                <c:pt idx="31">
                  <c:v>-6970.7663966020154</c:v>
                </c:pt>
                <c:pt idx="32">
                  <c:v>-8373.0452427558648</c:v>
                </c:pt>
                <c:pt idx="33">
                  <c:v>-11560.862550448168</c:v>
                </c:pt>
                <c:pt idx="34">
                  <c:v>-6457.8913966020109</c:v>
                </c:pt>
                <c:pt idx="35">
                  <c:v>-5728.4692315249849</c:v>
                </c:pt>
                <c:pt idx="36">
                  <c:v>-6385.421612477383</c:v>
                </c:pt>
                <c:pt idx="37">
                  <c:v>-6731.0792093051286</c:v>
                </c:pt>
                <c:pt idx="38">
                  <c:v>-6629.0792093051305</c:v>
                </c:pt>
                <c:pt idx="39">
                  <c:v>-8031.3580554589807</c:v>
                </c:pt>
                <c:pt idx="40">
                  <c:v>-11219.175363151284</c:v>
                </c:pt>
                <c:pt idx="41">
                  <c:v>-6116.2042093051268</c:v>
                </c:pt>
                <c:pt idx="42">
                  <c:v>-5386.7820442281009</c:v>
                </c:pt>
                <c:pt idx="43">
                  <c:v>-6043.7344251804989</c:v>
                </c:pt>
                <c:pt idx="44">
                  <c:v>-6389.3920220082437</c:v>
                </c:pt>
                <c:pt idx="45">
                  <c:v>-6287.3920220082464</c:v>
                </c:pt>
                <c:pt idx="46">
                  <c:v>-7689.6708681620967</c:v>
                </c:pt>
                <c:pt idx="47">
                  <c:v>-10877.4881758544</c:v>
                </c:pt>
                <c:pt idx="48">
                  <c:v>-5774.5170220082418</c:v>
                </c:pt>
                <c:pt idx="49">
                  <c:v>-5045.0948569312159</c:v>
                </c:pt>
                <c:pt idx="50">
                  <c:v>-5702.0472378836148</c:v>
                </c:pt>
                <c:pt idx="51">
                  <c:v>-6047.7048347113596</c:v>
                </c:pt>
                <c:pt idx="52">
                  <c:v>-5945.7048347113614</c:v>
                </c:pt>
                <c:pt idx="53">
                  <c:v>-7347.9836808652117</c:v>
                </c:pt>
                <c:pt idx="54">
                  <c:v>-10535.800988557516</c:v>
                </c:pt>
                <c:pt idx="55">
                  <c:v>-5432.8298347113578</c:v>
                </c:pt>
                <c:pt idx="56">
                  <c:v>-4703.4076696343309</c:v>
                </c:pt>
                <c:pt idx="57">
                  <c:v>-5360.3600505867298</c:v>
                </c:pt>
                <c:pt idx="58">
                  <c:v>-5706.0176474144755</c:v>
                </c:pt>
                <c:pt idx="59">
                  <c:v>-5604.0176474144773</c:v>
                </c:pt>
                <c:pt idx="60">
                  <c:v>-7006.2964935683267</c:v>
                </c:pt>
                <c:pt idx="61">
                  <c:v>-10194.113801260632</c:v>
                </c:pt>
                <c:pt idx="62">
                  <c:v>-5091.1426474144737</c:v>
                </c:pt>
                <c:pt idx="63">
                  <c:v>-4361.7204823374468</c:v>
                </c:pt>
                <c:pt idx="64">
                  <c:v>-5018.6728632898448</c:v>
                </c:pt>
                <c:pt idx="65">
                  <c:v>-5364.3304601175905</c:v>
                </c:pt>
                <c:pt idx="66">
                  <c:v>-5262.3304601175932</c:v>
                </c:pt>
                <c:pt idx="67">
                  <c:v>-6664.6093062714426</c:v>
                </c:pt>
                <c:pt idx="68">
                  <c:v>-9852.4266139637457</c:v>
                </c:pt>
                <c:pt idx="69">
                  <c:v>-4749.4554601175887</c:v>
                </c:pt>
                <c:pt idx="70">
                  <c:v>-4020.0332950405623</c:v>
                </c:pt>
                <c:pt idx="71">
                  <c:v>-4676.9856759929608</c:v>
                </c:pt>
                <c:pt idx="72">
                  <c:v>-5022.6432728207055</c:v>
                </c:pt>
                <c:pt idx="73">
                  <c:v>-4920.6432728207083</c:v>
                </c:pt>
                <c:pt idx="74">
                  <c:v>-6322.9221189745585</c:v>
                </c:pt>
                <c:pt idx="75">
                  <c:v>-9510.7394266668616</c:v>
                </c:pt>
                <c:pt idx="76">
                  <c:v>-4407.7682728207037</c:v>
                </c:pt>
                <c:pt idx="77">
                  <c:v>-3678.3461077436777</c:v>
                </c:pt>
                <c:pt idx="78">
                  <c:v>-4335.2984886960767</c:v>
                </c:pt>
                <c:pt idx="79">
                  <c:v>-4680.9560855238215</c:v>
                </c:pt>
                <c:pt idx="80">
                  <c:v>-4578.9560855238233</c:v>
                </c:pt>
                <c:pt idx="81">
                  <c:v>-5981.2349316776736</c:v>
                </c:pt>
                <c:pt idx="82">
                  <c:v>-9169.0522393699775</c:v>
                </c:pt>
                <c:pt idx="83">
                  <c:v>-4066.0810855238196</c:v>
                </c:pt>
                <c:pt idx="84">
                  <c:v>-3336.6589204467937</c:v>
                </c:pt>
                <c:pt idx="85">
                  <c:v>-3993.6113013991917</c:v>
                </c:pt>
                <c:pt idx="86">
                  <c:v>-4339.2688982269374</c:v>
                </c:pt>
                <c:pt idx="87">
                  <c:v>-4237.2688982269392</c:v>
                </c:pt>
                <c:pt idx="88">
                  <c:v>-5639.5477443807895</c:v>
                </c:pt>
                <c:pt idx="89">
                  <c:v>-8827.3650520730916</c:v>
                </c:pt>
                <c:pt idx="90">
                  <c:v>-3724.3938982269356</c:v>
                </c:pt>
                <c:pt idx="91">
                  <c:v>-2994.9717331499087</c:v>
                </c:pt>
                <c:pt idx="92">
                  <c:v>-3651.9241141023076</c:v>
                </c:pt>
                <c:pt idx="93">
                  <c:v>-3997.5817109300524</c:v>
                </c:pt>
                <c:pt idx="94">
                  <c:v>-3895.5817109300551</c:v>
                </c:pt>
                <c:pt idx="95">
                  <c:v>-5297.8605570839045</c:v>
                </c:pt>
                <c:pt idx="96">
                  <c:v>-8485.6778647762076</c:v>
                </c:pt>
                <c:pt idx="97">
                  <c:v>-3382.7067109300506</c:v>
                </c:pt>
                <c:pt idx="98">
                  <c:v>-2653.2845458530246</c:v>
                </c:pt>
                <c:pt idx="99">
                  <c:v>-3310.2369268054226</c:v>
                </c:pt>
                <c:pt idx="100">
                  <c:v>-3655.8945236331683</c:v>
                </c:pt>
                <c:pt idx="101">
                  <c:v>-3553.8945236331701</c:v>
                </c:pt>
                <c:pt idx="102">
                  <c:v>-4956.1733697870204</c:v>
                </c:pt>
                <c:pt idx="103">
                  <c:v>-8143.9906774793235</c:v>
                </c:pt>
                <c:pt idx="104">
                  <c:v>-3041.0195236331665</c:v>
                </c:pt>
                <c:pt idx="105">
                  <c:v>-2311.5973585561396</c:v>
                </c:pt>
                <c:pt idx="106">
                  <c:v>-2968.5497395085386</c:v>
                </c:pt>
                <c:pt idx="107">
                  <c:v>-3314.2073363362833</c:v>
                </c:pt>
                <c:pt idx="108">
                  <c:v>-3212.2073363362861</c:v>
                </c:pt>
                <c:pt idx="109">
                  <c:v>-4614.4861824901354</c:v>
                </c:pt>
                <c:pt idx="110">
                  <c:v>-7802.3034901824394</c:v>
                </c:pt>
                <c:pt idx="111">
                  <c:v>-2699.3323363362815</c:v>
                </c:pt>
                <c:pt idx="112">
                  <c:v>-1969.9101712592555</c:v>
                </c:pt>
                <c:pt idx="113">
                  <c:v>-2626.8625522116536</c:v>
                </c:pt>
                <c:pt idx="114">
                  <c:v>-2972.5201490393993</c:v>
                </c:pt>
                <c:pt idx="115">
                  <c:v>-2870.5201490394011</c:v>
                </c:pt>
                <c:pt idx="116">
                  <c:v>-4272.7989951932514</c:v>
                </c:pt>
                <c:pt idx="117">
                  <c:v>-7460.6163028855544</c:v>
                </c:pt>
                <c:pt idx="118">
                  <c:v>-2357.6451490393974</c:v>
                </c:pt>
                <c:pt idx="119">
                  <c:v>-1628.2229839623706</c:v>
                </c:pt>
                <c:pt idx="120">
                  <c:v>-2285.1753649147695</c:v>
                </c:pt>
                <c:pt idx="121">
                  <c:v>-2630.8329617425143</c:v>
                </c:pt>
                <c:pt idx="122">
                  <c:v>-2528.832961742517</c:v>
                </c:pt>
                <c:pt idx="123">
                  <c:v>-3931.1118078963664</c:v>
                </c:pt>
                <c:pt idx="124">
                  <c:v>-7118.9291155886704</c:v>
                </c:pt>
                <c:pt idx="125">
                  <c:v>-2015.9579617425125</c:v>
                </c:pt>
                <c:pt idx="126">
                  <c:v>-1286.5357966654865</c:v>
                </c:pt>
                <c:pt idx="127">
                  <c:v>-1943.4881776178845</c:v>
                </c:pt>
                <c:pt idx="128">
                  <c:v>-2289.1457744456302</c:v>
                </c:pt>
                <c:pt idx="129">
                  <c:v>-2187.1457744456329</c:v>
                </c:pt>
                <c:pt idx="130">
                  <c:v>-3589.4246205994823</c:v>
                </c:pt>
                <c:pt idx="131">
                  <c:v>-6777.2419282917863</c:v>
                </c:pt>
                <c:pt idx="132">
                  <c:v>-1674.2707744456284</c:v>
                </c:pt>
                <c:pt idx="133">
                  <c:v>-944.84860936860241</c:v>
                </c:pt>
                <c:pt idx="134">
                  <c:v>-1601.8009903210004</c:v>
                </c:pt>
                <c:pt idx="135">
                  <c:v>-1947.4585871487461</c:v>
                </c:pt>
                <c:pt idx="136">
                  <c:v>-1845.4585871487479</c:v>
                </c:pt>
                <c:pt idx="137">
                  <c:v>-3247.7374333025982</c:v>
                </c:pt>
                <c:pt idx="138">
                  <c:v>-6435.5547409949013</c:v>
                </c:pt>
                <c:pt idx="139">
                  <c:v>-1332.5835871487443</c:v>
                </c:pt>
                <c:pt idx="140">
                  <c:v>-603.16142207171742</c:v>
                </c:pt>
                <c:pt idx="141">
                  <c:v>-1260.1138030241164</c:v>
                </c:pt>
                <c:pt idx="142">
                  <c:v>-1605.7713998518611</c:v>
                </c:pt>
                <c:pt idx="143">
                  <c:v>-1503.7713998518639</c:v>
                </c:pt>
                <c:pt idx="144">
                  <c:v>-2906.0502460057132</c:v>
                </c:pt>
                <c:pt idx="145">
                  <c:v>-6093.8675536980172</c:v>
                </c:pt>
                <c:pt idx="146">
                  <c:v>-990.89639985185931</c:v>
                </c:pt>
                <c:pt idx="147">
                  <c:v>-261.47423477483335</c:v>
                </c:pt>
                <c:pt idx="148">
                  <c:v>-918.42661572723136</c:v>
                </c:pt>
                <c:pt idx="149">
                  <c:v>-1264.0842125549771</c:v>
                </c:pt>
                <c:pt idx="150">
                  <c:v>-1162.0842125549789</c:v>
                </c:pt>
                <c:pt idx="151">
                  <c:v>-2564.3630587088292</c:v>
                </c:pt>
                <c:pt idx="152">
                  <c:v>-5752.1803664011322</c:v>
                </c:pt>
                <c:pt idx="153">
                  <c:v>-649.20921255497524</c:v>
                </c:pt>
                <c:pt idx="154">
                  <c:v>80.212952522051637</c:v>
                </c:pt>
                <c:pt idx="155">
                  <c:v>-576.73942843034729</c:v>
                </c:pt>
                <c:pt idx="156">
                  <c:v>-922.39702525809207</c:v>
                </c:pt>
                <c:pt idx="157">
                  <c:v>-820.3970252580948</c:v>
                </c:pt>
                <c:pt idx="158">
                  <c:v>-2222.6758714119442</c:v>
                </c:pt>
                <c:pt idx="159">
                  <c:v>-5410.4931791042482</c:v>
                </c:pt>
                <c:pt idx="160">
                  <c:v>-307.52202525809025</c:v>
                </c:pt>
                <c:pt idx="161">
                  <c:v>421.90013981893571</c:v>
                </c:pt>
                <c:pt idx="162">
                  <c:v>-235.0522411334623</c:v>
                </c:pt>
                <c:pt idx="163">
                  <c:v>-580.709837961208</c:v>
                </c:pt>
                <c:pt idx="164">
                  <c:v>-478.70983796120981</c:v>
                </c:pt>
                <c:pt idx="165">
                  <c:v>-1880.9886841150601</c:v>
                </c:pt>
                <c:pt idx="166">
                  <c:v>-5068.8059918073632</c:v>
                </c:pt>
                <c:pt idx="167">
                  <c:v>34.165162038793824</c:v>
                </c:pt>
                <c:pt idx="168">
                  <c:v>763.58732711581979</c:v>
                </c:pt>
                <c:pt idx="169">
                  <c:v>106.63494616342177</c:v>
                </c:pt>
                <c:pt idx="170">
                  <c:v>-239.02265066432301</c:v>
                </c:pt>
                <c:pt idx="171">
                  <c:v>-137.02265066432483</c:v>
                </c:pt>
                <c:pt idx="172">
                  <c:v>-1539.301496818176</c:v>
                </c:pt>
                <c:pt idx="173">
                  <c:v>-4727.1188045104791</c:v>
                </c:pt>
                <c:pt idx="174">
                  <c:v>375.85234933567881</c:v>
                </c:pt>
                <c:pt idx="175">
                  <c:v>1105.2745144127057</c:v>
                </c:pt>
                <c:pt idx="176">
                  <c:v>448.32213346030585</c:v>
                </c:pt>
                <c:pt idx="177">
                  <c:v>102.66453663256107</c:v>
                </c:pt>
                <c:pt idx="178">
                  <c:v>204.66453663255925</c:v>
                </c:pt>
                <c:pt idx="179">
                  <c:v>-1197.6143095212901</c:v>
                </c:pt>
                <c:pt idx="180">
                  <c:v>-4385.431617213595</c:v>
                </c:pt>
                <c:pt idx="181">
                  <c:v>717.53953663256289</c:v>
                </c:pt>
                <c:pt idx="182">
                  <c:v>1446.9617017095898</c:v>
                </c:pt>
                <c:pt idx="183">
                  <c:v>790.00932075719174</c:v>
                </c:pt>
                <c:pt idx="184">
                  <c:v>444.35172392944514</c:v>
                </c:pt>
                <c:pt idx="185">
                  <c:v>546.35172392944332</c:v>
                </c:pt>
                <c:pt idx="186">
                  <c:v>-855.92712222440605</c:v>
                </c:pt>
                <c:pt idx="187">
                  <c:v>-4043.7444299167091</c:v>
                </c:pt>
                <c:pt idx="188">
                  <c:v>1059.226723929447</c:v>
                </c:pt>
                <c:pt idx="189">
                  <c:v>1788.6488890064738</c:v>
                </c:pt>
                <c:pt idx="190">
                  <c:v>1131.6965080540758</c:v>
                </c:pt>
                <c:pt idx="191">
                  <c:v>786.03891122633104</c:v>
                </c:pt>
                <c:pt idx="192">
                  <c:v>888.0389112263274</c:v>
                </c:pt>
                <c:pt idx="193">
                  <c:v>-514.23993492752197</c:v>
                </c:pt>
                <c:pt idx="194">
                  <c:v>-3702.057242619825</c:v>
                </c:pt>
                <c:pt idx="195">
                  <c:v>1400.913911226331</c:v>
                </c:pt>
                <c:pt idx="196">
                  <c:v>2130.3360763033579</c:v>
                </c:pt>
                <c:pt idx="197">
                  <c:v>1473.3836953509599</c:v>
                </c:pt>
                <c:pt idx="198">
                  <c:v>1127.7260985232151</c:v>
                </c:pt>
                <c:pt idx="199">
                  <c:v>1229.7260985232115</c:v>
                </c:pt>
                <c:pt idx="200">
                  <c:v>-172.5527476306379</c:v>
                </c:pt>
                <c:pt idx="201">
                  <c:v>-3360.370055322941</c:v>
                </c:pt>
                <c:pt idx="202">
                  <c:v>1742.6010985232169</c:v>
                </c:pt>
                <c:pt idx="203">
                  <c:v>2472.023263600242</c:v>
                </c:pt>
                <c:pt idx="204">
                  <c:v>1815.070882647844</c:v>
                </c:pt>
                <c:pt idx="205">
                  <c:v>1469.4132858200992</c:v>
                </c:pt>
                <c:pt idx="206">
                  <c:v>1571.4132858200974</c:v>
                </c:pt>
                <c:pt idx="207">
                  <c:v>169.13443966624618</c:v>
                </c:pt>
                <c:pt idx="208">
                  <c:v>-3018.6828680260569</c:v>
                </c:pt>
                <c:pt idx="209">
                  <c:v>2084.288285820101</c:v>
                </c:pt>
                <c:pt idx="210">
                  <c:v>2813.7104508971279</c:v>
                </c:pt>
                <c:pt idx="211">
                  <c:v>2156.758069944728</c:v>
                </c:pt>
                <c:pt idx="212">
                  <c:v>1811.1004731169833</c:v>
                </c:pt>
                <c:pt idx="213">
                  <c:v>1913.1004731169814</c:v>
                </c:pt>
                <c:pt idx="214">
                  <c:v>510.82162696313208</c:v>
                </c:pt>
                <c:pt idx="215">
                  <c:v>-2676.9956807291728</c:v>
                </c:pt>
                <c:pt idx="216">
                  <c:v>2425.9754731169851</c:v>
                </c:pt>
                <c:pt idx="217">
                  <c:v>3155.397638194012</c:v>
                </c:pt>
                <c:pt idx="218">
                  <c:v>2498.4452572416139</c:v>
                </c:pt>
                <c:pt idx="219">
                  <c:v>2152.7876604138673</c:v>
                </c:pt>
                <c:pt idx="220">
                  <c:v>2254.7876604138655</c:v>
                </c:pt>
                <c:pt idx="221">
                  <c:v>852.50881426001615</c:v>
                </c:pt>
                <c:pt idx="222">
                  <c:v>-2335.3084934322869</c:v>
                </c:pt>
                <c:pt idx="223">
                  <c:v>2767.6626604138692</c:v>
                </c:pt>
                <c:pt idx="224">
                  <c:v>3497.084825490896</c:v>
                </c:pt>
                <c:pt idx="225">
                  <c:v>2840.132444538498</c:v>
                </c:pt>
                <c:pt idx="226">
                  <c:v>2494.4748477107532</c:v>
                </c:pt>
                <c:pt idx="227">
                  <c:v>2596.4748477107496</c:v>
                </c:pt>
                <c:pt idx="228">
                  <c:v>1194.1960015569002</c:v>
                </c:pt>
                <c:pt idx="229">
                  <c:v>-1993.6213061354028</c:v>
                </c:pt>
                <c:pt idx="230">
                  <c:v>3109.3498477107551</c:v>
                </c:pt>
                <c:pt idx="231">
                  <c:v>3838.7720127877801</c:v>
                </c:pt>
                <c:pt idx="232">
                  <c:v>3181.8196318353821</c:v>
                </c:pt>
                <c:pt idx="233">
                  <c:v>2836.1620350076373</c:v>
                </c:pt>
                <c:pt idx="234">
                  <c:v>2938.1620350076355</c:v>
                </c:pt>
                <c:pt idx="235">
                  <c:v>1535.8831888537843</c:v>
                </c:pt>
                <c:pt idx="236">
                  <c:v>-1651.9341188385188</c:v>
                </c:pt>
                <c:pt idx="237">
                  <c:v>3451.0370350076391</c:v>
                </c:pt>
                <c:pt idx="238">
                  <c:v>4180.459200084666</c:v>
                </c:pt>
                <c:pt idx="239">
                  <c:v>3523.5068191322662</c:v>
                </c:pt>
                <c:pt idx="240">
                  <c:v>3177.8492223045214</c:v>
                </c:pt>
                <c:pt idx="241">
                  <c:v>3279.8492223045196</c:v>
                </c:pt>
                <c:pt idx="242">
                  <c:v>1877.5703761506702</c:v>
                </c:pt>
                <c:pt idx="243">
                  <c:v>-1310.2469315416347</c:v>
                </c:pt>
                <c:pt idx="244">
                  <c:v>3792.7242223045232</c:v>
                </c:pt>
                <c:pt idx="245">
                  <c:v>4522.1463873815501</c:v>
                </c:pt>
                <c:pt idx="246">
                  <c:v>3865.1940064291521</c:v>
                </c:pt>
                <c:pt idx="247">
                  <c:v>3519.5364096014055</c:v>
                </c:pt>
                <c:pt idx="248">
                  <c:v>3621.5364096014036</c:v>
                </c:pt>
                <c:pt idx="249">
                  <c:v>2219.2575634475543</c:v>
                </c:pt>
                <c:pt idx="250">
                  <c:v>-968.5597442447488</c:v>
                </c:pt>
                <c:pt idx="251">
                  <c:v>4134.4114096014073</c:v>
                </c:pt>
                <c:pt idx="252">
                  <c:v>4863.8335746784342</c:v>
                </c:pt>
                <c:pt idx="253">
                  <c:v>4206.8811937260361</c:v>
                </c:pt>
                <c:pt idx="254">
                  <c:v>3861.2235968982914</c:v>
                </c:pt>
                <c:pt idx="255">
                  <c:v>3963.2235968982877</c:v>
                </c:pt>
                <c:pt idx="256">
                  <c:v>2560.9447507444384</c:v>
                </c:pt>
                <c:pt idx="257">
                  <c:v>-626.87255694786472</c:v>
                </c:pt>
                <c:pt idx="258">
                  <c:v>4476.0985968982914</c:v>
                </c:pt>
                <c:pt idx="259">
                  <c:v>5205.5207619753182</c:v>
                </c:pt>
                <c:pt idx="260">
                  <c:v>4548.5683810229202</c:v>
                </c:pt>
                <c:pt idx="261">
                  <c:v>4202.9107841951754</c:v>
                </c:pt>
                <c:pt idx="262">
                  <c:v>4304.9107841951718</c:v>
                </c:pt>
                <c:pt idx="263">
                  <c:v>2902.6319380413224</c:v>
                </c:pt>
                <c:pt idx="264">
                  <c:v>-285.18536965098065</c:v>
                </c:pt>
                <c:pt idx="265">
                  <c:v>4817.7857841951773</c:v>
                </c:pt>
                <c:pt idx="266">
                  <c:v>5547.2079492722023</c:v>
                </c:pt>
                <c:pt idx="267">
                  <c:v>4890.2555683198043</c:v>
                </c:pt>
                <c:pt idx="268">
                  <c:v>4544.5979714920595</c:v>
                </c:pt>
                <c:pt idx="269">
                  <c:v>4646.5979714920577</c:v>
                </c:pt>
                <c:pt idx="270">
                  <c:v>3244.3191253382065</c:v>
                </c:pt>
                <c:pt idx="271">
                  <c:v>56.501817645903429</c:v>
                </c:pt>
                <c:pt idx="272">
                  <c:v>5159.4729714920613</c:v>
                </c:pt>
                <c:pt idx="273">
                  <c:v>5888.8951365690882</c:v>
                </c:pt>
                <c:pt idx="274">
                  <c:v>5231.9427556166884</c:v>
                </c:pt>
                <c:pt idx="275">
                  <c:v>4886.2851587889436</c:v>
                </c:pt>
                <c:pt idx="276">
                  <c:v>4988.2851587889418</c:v>
                </c:pt>
                <c:pt idx="277">
                  <c:v>3586.0063126350924</c:v>
                </c:pt>
                <c:pt idx="278">
                  <c:v>398.18900494278751</c:v>
                </c:pt>
                <c:pt idx="279">
                  <c:v>5501.1601587889454</c:v>
                </c:pt>
                <c:pt idx="280">
                  <c:v>6230.5823238659723</c:v>
                </c:pt>
                <c:pt idx="281">
                  <c:v>5573.6299429135743</c:v>
                </c:pt>
                <c:pt idx="282">
                  <c:v>5227.9723460858277</c:v>
                </c:pt>
                <c:pt idx="283">
                  <c:v>5329.9723460858258</c:v>
                </c:pt>
                <c:pt idx="284">
                  <c:v>3927.6934999319765</c:v>
                </c:pt>
                <c:pt idx="285">
                  <c:v>739.8761922396734</c:v>
                </c:pt>
                <c:pt idx="286">
                  <c:v>5842.8473460858295</c:v>
                </c:pt>
                <c:pt idx="287">
                  <c:v>6572.2695111628564</c:v>
                </c:pt>
                <c:pt idx="288">
                  <c:v>5915.3171302104583</c:v>
                </c:pt>
                <c:pt idx="289">
                  <c:v>5569.6595333827136</c:v>
                </c:pt>
                <c:pt idx="290">
                  <c:v>5671.6595333827099</c:v>
                </c:pt>
                <c:pt idx="291">
                  <c:v>4269.3806872288606</c:v>
                </c:pt>
                <c:pt idx="292">
                  <c:v>1081.5633795365575</c:v>
                </c:pt>
                <c:pt idx="293">
                  <c:v>6184.5345333827154</c:v>
                </c:pt>
                <c:pt idx="294">
                  <c:v>6913.9566984597404</c:v>
                </c:pt>
                <c:pt idx="295">
                  <c:v>6257.0043175073424</c:v>
                </c:pt>
                <c:pt idx="296">
                  <c:v>5911.3467206795976</c:v>
                </c:pt>
                <c:pt idx="297">
                  <c:v>6013.3467206795958</c:v>
                </c:pt>
                <c:pt idx="298">
                  <c:v>4611.0678745257446</c:v>
                </c:pt>
                <c:pt idx="299">
                  <c:v>1423.2505668334416</c:v>
                </c:pt>
                <c:pt idx="300">
                  <c:v>6526.2217206795995</c:v>
                </c:pt>
                <c:pt idx="301">
                  <c:v>7255.6438857566263</c:v>
                </c:pt>
                <c:pt idx="302">
                  <c:v>6598.6915048042265</c:v>
                </c:pt>
                <c:pt idx="303">
                  <c:v>6253.0339079764817</c:v>
                </c:pt>
                <c:pt idx="304">
                  <c:v>6355.0339079764799</c:v>
                </c:pt>
                <c:pt idx="305">
                  <c:v>4952.7550618226305</c:v>
                </c:pt>
                <c:pt idx="306">
                  <c:v>1764.9377541303256</c:v>
                </c:pt>
                <c:pt idx="307">
                  <c:v>6867.9089079764835</c:v>
                </c:pt>
                <c:pt idx="308">
                  <c:v>7597.3310730535104</c:v>
                </c:pt>
                <c:pt idx="309">
                  <c:v>6940.3786921011124</c:v>
                </c:pt>
                <c:pt idx="310">
                  <c:v>6594.7210952733658</c:v>
                </c:pt>
                <c:pt idx="311">
                  <c:v>6696.721095273364</c:v>
                </c:pt>
                <c:pt idx="312">
                  <c:v>5294.4422491195146</c:v>
                </c:pt>
                <c:pt idx="313">
                  <c:v>2106.6249414272115</c:v>
                </c:pt>
                <c:pt idx="314">
                  <c:v>7209.5960952733676</c:v>
                </c:pt>
                <c:pt idx="315">
                  <c:v>7939.0182603503945</c:v>
                </c:pt>
                <c:pt idx="316">
                  <c:v>7282.0658793979965</c:v>
                </c:pt>
                <c:pt idx="317">
                  <c:v>6936.4082825702517</c:v>
                </c:pt>
                <c:pt idx="318">
                  <c:v>7038.408282570248</c:v>
                </c:pt>
                <c:pt idx="319">
                  <c:v>5636.1294364163987</c:v>
                </c:pt>
                <c:pt idx="320">
                  <c:v>2448.3121287240956</c:v>
                </c:pt>
                <c:pt idx="321">
                  <c:v>7551.2832825702517</c:v>
                </c:pt>
                <c:pt idx="322">
                  <c:v>8280.7054476472786</c:v>
                </c:pt>
                <c:pt idx="323">
                  <c:v>7623.7530666948805</c:v>
                </c:pt>
                <c:pt idx="324">
                  <c:v>7278.0954698671358</c:v>
                </c:pt>
                <c:pt idx="325">
                  <c:v>7380.0954698671321</c:v>
                </c:pt>
                <c:pt idx="326">
                  <c:v>5977.8166237132828</c:v>
                </c:pt>
                <c:pt idx="327">
                  <c:v>2789.9993160209797</c:v>
                </c:pt>
                <c:pt idx="328">
                  <c:v>7892.9704698671376</c:v>
                </c:pt>
                <c:pt idx="329">
                  <c:v>8622.3926349441626</c:v>
                </c:pt>
                <c:pt idx="330">
                  <c:v>7965.4402539917646</c:v>
                </c:pt>
                <c:pt idx="331">
                  <c:v>7619.7826571640198</c:v>
                </c:pt>
                <c:pt idx="332">
                  <c:v>7721.782657164018</c:v>
                </c:pt>
                <c:pt idx="333">
                  <c:v>6319.5038110101668</c:v>
                </c:pt>
                <c:pt idx="334">
                  <c:v>3131.6865033178638</c:v>
                </c:pt>
                <c:pt idx="335">
                  <c:v>8234.6576571640217</c:v>
                </c:pt>
                <c:pt idx="336">
                  <c:v>8964.0798222410467</c:v>
                </c:pt>
                <c:pt idx="337">
                  <c:v>8307.1274412886487</c:v>
                </c:pt>
                <c:pt idx="338">
                  <c:v>7961.4698444609039</c:v>
                </c:pt>
                <c:pt idx="339">
                  <c:v>8063.4698444609021</c:v>
                </c:pt>
                <c:pt idx="340">
                  <c:v>6661.1909983070527</c:v>
                </c:pt>
                <c:pt idx="341">
                  <c:v>3473.3736906147496</c:v>
                </c:pt>
                <c:pt idx="342">
                  <c:v>8576.3448444609076</c:v>
                </c:pt>
                <c:pt idx="343">
                  <c:v>9305.7670095379308</c:v>
                </c:pt>
                <c:pt idx="344">
                  <c:v>8648.8146285855328</c:v>
                </c:pt>
                <c:pt idx="345">
                  <c:v>8303.157031757788</c:v>
                </c:pt>
                <c:pt idx="346">
                  <c:v>8405.1570317577862</c:v>
                </c:pt>
                <c:pt idx="347">
                  <c:v>7002.8781856039368</c:v>
                </c:pt>
                <c:pt idx="348">
                  <c:v>3815.0608779116337</c:v>
                </c:pt>
                <c:pt idx="349">
                  <c:v>8918.0320317577916</c:v>
                </c:pt>
                <c:pt idx="350">
                  <c:v>9647.4541968348185</c:v>
                </c:pt>
                <c:pt idx="351">
                  <c:v>8990.5018158824168</c:v>
                </c:pt>
                <c:pt idx="352">
                  <c:v>8644.8442190546721</c:v>
                </c:pt>
                <c:pt idx="353">
                  <c:v>8746.8442190546702</c:v>
                </c:pt>
                <c:pt idx="354">
                  <c:v>7344.5653729008209</c:v>
                </c:pt>
                <c:pt idx="355">
                  <c:v>4156.7480652085178</c:v>
                </c:pt>
                <c:pt idx="356">
                  <c:v>9259.7192190546757</c:v>
                </c:pt>
                <c:pt idx="357">
                  <c:v>9989.1413841317026</c:v>
                </c:pt>
                <c:pt idx="358">
                  <c:v>9332.1890031793046</c:v>
                </c:pt>
                <c:pt idx="359">
                  <c:v>8986.5314063515561</c:v>
                </c:pt>
                <c:pt idx="360">
                  <c:v>9088.5314063515543</c:v>
                </c:pt>
                <c:pt idx="361">
                  <c:v>7686.252560197705</c:v>
                </c:pt>
                <c:pt idx="362">
                  <c:v>4498.4352525054019</c:v>
                </c:pt>
                <c:pt idx="363">
                  <c:v>9601.4064063515598</c:v>
                </c:pt>
                <c:pt idx="364">
                  <c:v>10330.828571428587</c:v>
                </c:pt>
                <c:pt idx="365">
                  <c:v>9673.8761904761886</c:v>
                </c:pt>
                <c:pt idx="366">
                  <c:v>9328.2185936484439</c:v>
                </c:pt>
                <c:pt idx="367">
                  <c:v>9430.2185936484384</c:v>
                </c:pt>
                <c:pt idx="368">
                  <c:v>8027.939747494589</c:v>
                </c:pt>
                <c:pt idx="369">
                  <c:v>4840.122439802286</c:v>
                </c:pt>
                <c:pt idx="370">
                  <c:v>9943.0935936484439</c:v>
                </c:pt>
                <c:pt idx="371">
                  <c:v>10672.515758725471</c:v>
                </c:pt>
                <c:pt idx="372">
                  <c:v>10015.563377773073</c:v>
                </c:pt>
                <c:pt idx="373">
                  <c:v>9669.9057809453279</c:v>
                </c:pt>
                <c:pt idx="374">
                  <c:v>9771.9057809453261</c:v>
                </c:pt>
                <c:pt idx="375">
                  <c:v>8369.6269347914731</c:v>
                </c:pt>
                <c:pt idx="376">
                  <c:v>5181.80962709917</c:v>
                </c:pt>
                <c:pt idx="377">
                  <c:v>10284.780780945328</c:v>
                </c:pt>
                <c:pt idx="378">
                  <c:v>11014.202946022355</c:v>
                </c:pt>
                <c:pt idx="379">
                  <c:v>10357.250565069957</c:v>
                </c:pt>
                <c:pt idx="380">
                  <c:v>10011.592968242212</c:v>
                </c:pt>
                <c:pt idx="381">
                  <c:v>10113.59296824221</c:v>
                </c:pt>
                <c:pt idx="382">
                  <c:v>8711.3141220883608</c:v>
                </c:pt>
                <c:pt idx="383">
                  <c:v>5523.4968143960541</c:v>
                </c:pt>
                <c:pt idx="384">
                  <c:v>10626.467968242212</c:v>
                </c:pt>
                <c:pt idx="385">
                  <c:v>11355.890133319239</c:v>
                </c:pt>
                <c:pt idx="386">
                  <c:v>10698.937752366841</c:v>
                </c:pt>
                <c:pt idx="387">
                  <c:v>10353.280155539096</c:v>
                </c:pt>
                <c:pt idx="388">
                  <c:v>10455.280155539094</c:v>
                </c:pt>
                <c:pt idx="389">
                  <c:v>9053.0013093852449</c:v>
                </c:pt>
                <c:pt idx="390">
                  <c:v>5865.1840016929382</c:v>
                </c:pt>
                <c:pt idx="391">
                  <c:v>10968.155155539096</c:v>
                </c:pt>
                <c:pt idx="392">
                  <c:v>11697.577320616123</c:v>
                </c:pt>
                <c:pt idx="393">
                  <c:v>11040.624939663725</c:v>
                </c:pt>
                <c:pt idx="394">
                  <c:v>10694.96734283598</c:v>
                </c:pt>
                <c:pt idx="395">
                  <c:v>10796.967342835978</c:v>
                </c:pt>
                <c:pt idx="396">
                  <c:v>9394.688496682129</c:v>
                </c:pt>
                <c:pt idx="397">
                  <c:v>6206.8711889898259</c:v>
                </c:pt>
                <c:pt idx="398">
                  <c:v>11309.84234283598</c:v>
                </c:pt>
                <c:pt idx="399">
                  <c:v>12039.264507913007</c:v>
                </c:pt>
                <c:pt idx="400">
                  <c:v>11382.312126960609</c:v>
                </c:pt>
                <c:pt idx="401">
                  <c:v>11036.654530132864</c:v>
                </c:pt>
                <c:pt idx="402">
                  <c:v>11138.654530132862</c:v>
                </c:pt>
                <c:pt idx="403">
                  <c:v>9736.375683979013</c:v>
                </c:pt>
                <c:pt idx="404">
                  <c:v>6548.55837628671</c:v>
                </c:pt>
                <c:pt idx="405">
                  <c:v>11651.529530132868</c:v>
                </c:pt>
                <c:pt idx="406">
                  <c:v>12380.951695209891</c:v>
                </c:pt>
                <c:pt idx="407">
                  <c:v>11723.999314257493</c:v>
                </c:pt>
                <c:pt idx="408">
                  <c:v>11378.341717429748</c:v>
                </c:pt>
                <c:pt idx="409">
                  <c:v>11480.341717429746</c:v>
                </c:pt>
                <c:pt idx="410">
                  <c:v>10078.062871275897</c:v>
                </c:pt>
                <c:pt idx="411">
                  <c:v>6890.245563583594</c:v>
                </c:pt>
                <c:pt idx="412">
                  <c:v>11993.216717429752</c:v>
                </c:pt>
                <c:pt idx="413">
                  <c:v>12722.638882506779</c:v>
                </c:pt>
                <c:pt idx="414">
                  <c:v>12065.686501554377</c:v>
                </c:pt>
                <c:pt idx="415">
                  <c:v>11720.028904726632</c:v>
                </c:pt>
                <c:pt idx="416">
                  <c:v>11822.028904726631</c:v>
                </c:pt>
                <c:pt idx="417">
                  <c:v>10419.750058572781</c:v>
                </c:pt>
                <c:pt idx="418">
                  <c:v>7231.9327508804781</c:v>
                </c:pt>
                <c:pt idx="419">
                  <c:v>12334.903904726636</c:v>
                </c:pt>
                <c:pt idx="420">
                  <c:v>13064.326069803663</c:v>
                </c:pt>
                <c:pt idx="421">
                  <c:v>12407.373688851265</c:v>
                </c:pt>
                <c:pt idx="422">
                  <c:v>12061.716092023516</c:v>
                </c:pt>
                <c:pt idx="423">
                  <c:v>12163.716092023515</c:v>
                </c:pt>
                <c:pt idx="424">
                  <c:v>10761.437245869665</c:v>
                </c:pt>
                <c:pt idx="425">
                  <c:v>7573.6199381773622</c:v>
                </c:pt>
                <c:pt idx="426">
                  <c:v>12676.59109202352</c:v>
                </c:pt>
                <c:pt idx="427">
                  <c:v>13406.013257100547</c:v>
                </c:pt>
                <c:pt idx="428">
                  <c:v>12749.060876148149</c:v>
                </c:pt>
                <c:pt idx="429">
                  <c:v>12403.403279320404</c:v>
                </c:pt>
                <c:pt idx="430">
                  <c:v>12505.403279320399</c:v>
                </c:pt>
                <c:pt idx="431">
                  <c:v>11103.124433166549</c:v>
                </c:pt>
                <c:pt idx="432">
                  <c:v>7915.3071254742463</c:v>
                </c:pt>
                <c:pt idx="433">
                  <c:v>13018.278279320404</c:v>
                </c:pt>
                <c:pt idx="434">
                  <c:v>13747.700444397431</c:v>
                </c:pt>
                <c:pt idx="435">
                  <c:v>13090.748063445033</c:v>
                </c:pt>
                <c:pt idx="436">
                  <c:v>12745.090466617288</c:v>
                </c:pt>
                <c:pt idx="437">
                  <c:v>12847.090466617286</c:v>
                </c:pt>
                <c:pt idx="438">
                  <c:v>11444.811620463433</c:v>
                </c:pt>
                <c:pt idx="439">
                  <c:v>8256.9943127711304</c:v>
                </c:pt>
                <c:pt idx="440">
                  <c:v>13359.965466617288</c:v>
                </c:pt>
                <c:pt idx="441">
                  <c:v>14089.387631694315</c:v>
                </c:pt>
                <c:pt idx="442">
                  <c:v>13432.435250741917</c:v>
                </c:pt>
                <c:pt idx="443">
                  <c:v>13086.777653914172</c:v>
                </c:pt>
                <c:pt idx="444">
                  <c:v>13188.777653914171</c:v>
                </c:pt>
                <c:pt idx="445">
                  <c:v>11786.498807760321</c:v>
                </c:pt>
                <c:pt idx="446">
                  <c:v>8598.6815000680144</c:v>
                </c:pt>
                <c:pt idx="447">
                  <c:v>13701.652653914172</c:v>
                </c:pt>
                <c:pt idx="448">
                  <c:v>14431.074818991199</c:v>
                </c:pt>
                <c:pt idx="449">
                  <c:v>13774.122438038801</c:v>
                </c:pt>
                <c:pt idx="450">
                  <c:v>13428.464841211056</c:v>
                </c:pt>
                <c:pt idx="451">
                  <c:v>13530.464841211055</c:v>
                </c:pt>
                <c:pt idx="452">
                  <c:v>12128.185995057205</c:v>
                </c:pt>
                <c:pt idx="453">
                  <c:v>8940.3686873648985</c:v>
                </c:pt>
                <c:pt idx="454">
                  <c:v>14043.339841211056</c:v>
                </c:pt>
                <c:pt idx="455">
                  <c:v>14772.762006288083</c:v>
                </c:pt>
                <c:pt idx="456">
                  <c:v>14115.809625335685</c:v>
                </c:pt>
                <c:pt idx="457">
                  <c:v>13770.15202850794</c:v>
                </c:pt>
                <c:pt idx="458">
                  <c:v>13872.152028507939</c:v>
                </c:pt>
                <c:pt idx="459">
                  <c:v>12469.873182354089</c:v>
                </c:pt>
                <c:pt idx="460">
                  <c:v>9282.0558746617862</c:v>
                </c:pt>
                <c:pt idx="461">
                  <c:v>14385.02702850794</c:v>
                </c:pt>
                <c:pt idx="462">
                  <c:v>15114.449193584967</c:v>
                </c:pt>
                <c:pt idx="463">
                  <c:v>14457.496812632569</c:v>
                </c:pt>
                <c:pt idx="464">
                  <c:v>14111.839215804825</c:v>
                </c:pt>
                <c:pt idx="465">
                  <c:v>14213.839215804823</c:v>
                </c:pt>
                <c:pt idx="466">
                  <c:v>12811.560369650973</c:v>
                </c:pt>
                <c:pt idx="467">
                  <c:v>9623.7430619586703</c:v>
                </c:pt>
                <c:pt idx="468">
                  <c:v>14726.714215804828</c:v>
                </c:pt>
                <c:pt idx="469">
                  <c:v>15456.136380881851</c:v>
                </c:pt>
                <c:pt idx="470">
                  <c:v>14799.183999929453</c:v>
                </c:pt>
                <c:pt idx="471">
                  <c:v>14453.526403101709</c:v>
                </c:pt>
                <c:pt idx="472">
                  <c:v>14555.526403101707</c:v>
                </c:pt>
                <c:pt idx="473">
                  <c:v>13153.247556947857</c:v>
                </c:pt>
                <c:pt idx="474">
                  <c:v>9965.4302492555544</c:v>
                </c:pt>
                <c:pt idx="475">
                  <c:v>15068.401403101712</c:v>
                </c:pt>
                <c:pt idx="476">
                  <c:v>15797.823568178739</c:v>
                </c:pt>
                <c:pt idx="477">
                  <c:v>15140.871187226337</c:v>
                </c:pt>
                <c:pt idx="478">
                  <c:v>14795.213590398593</c:v>
                </c:pt>
                <c:pt idx="479">
                  <c:v>14897.213590398591</c:v>
                </c:pt>
                <c:pt idx="480">
                  <c:v>13494.934744244742</c:v>
                </c:pt>
                <c:pt idx="481">
                  <c:v>10307.117436552438</c:v>
                </c:pt>
                <c:pt idx="482">
                  <c:v>15410.088590398596</c:v>
                </c:pt>
                <c:pt idx="483">
                  <c:v>16139.510755475623</c:v>
                </c:pt>
                <c:pt idx="484">
                  <c:v>15482.558374523225</c:v>
                </c:pt>
                <c:pt idx="485">
                  <c:v>15136.900777695477</c:v>
                </c:pt>
                <c:pt idx="486">
                  <c:v>15238.900777695475</c:v>
                </c:pt>
                <c:pt idx="487">
                  <c:v>13836.621931541626</c:v>
                </c:pt>
                <c:pt idx="488">
                  <c:v>10648.804623849323</c:v>
                </c:pt>
                <c:pt idx="489">
                  <c:v>15751.77577769548</c:v>
                </c:pt>
                <c:pt idx="490">
                  <c:v>16481.197942772509</c:v>
                </c:pt>
                <c:pt idx="491">
                  <c:v>15824.245561820109</c:v>
                </c:pt>
                <c:pt idx="492">
                  <c:v>15478.587964992365</c:v>
                </c:pt>
                <c:pt idx="493">
                  <c:v>15580.587964992359</c:v>
                </c:pt>
                <c:pt idx="494">
                  <c:v>14178.30911883851</c:v>
                </c:pt>
                <c:pt idx="495">
                  <c:v>10990.491811146207</c:v>
                </c:pt>
                <c:pt idx="496">
                  <c:v>16093.462964992365</c:v>
                </c:pt>
                <c:pt idx="497">
                  <c:v>16822.885130069393</c:v>
                </c:pt>
                <c:pt idx="498">
                  <c:v>16165.932749116993</c:v>
                </c:pt>
                <c:pt idx="499">
                  <c:v>15820.275152289249</c:v>
                </c:pt>
                <c:pt idx="500">
                  <c:v>15922.275152289247</c:v>
                </c:pt>
                <c:pt idx="501">
                  <c:v>14519.996306135394</c:v>
                </c:pt>
                <c:pt idx="502">
                  <c:v>11332.178998443091</c:v>
                </c:pt>
                <c:pt idx="503">
                  <c:v>16435.15015228925</c:v>
                </c:pt>
                <c:pt idx="504">
                  <c:v>17164.572317366277</c:v>
                </c:pt>
                <c:pt idx="505">
                  <c:v>16507.619936413877</c:v>
                </c:pt>
                <c:pt idx="506">
                  <c:v>16161.962339586133</c:v>
                </c:pt>
                <c:pt idx="507">
                  <c:v>16263.962339586131</c:v>
                </c:pt>
                <c:pt idx="508">
                  <c:v>14861.683493432281</c:v>
                </c:pt>
                <c:pt idx="509">
                  <c:v>11673.866185739975</c:v>
                </c:pt>
                <c:pt idx="510">
                  <c:v>16776.837339586134</c:v>
                </c:pt>
                <c:pt idx="511">
                  <c:v>17506.259504663161</c:v>
                </c:pt>
                <c:pt idx="512">
                  <c:v>16849.307123710762</c:v>
                </c:pt>
                <c:pt idx="513">
                  <c:v>16503.649526883019</c:v>
                </c:pt>
                <c:pt idx="514">
                  <c:v>16605.649526883015</c:v>
                </c:pt>
                <c:pt idx="515">
                  <c:v>15203.370680729166</c:v>
                </c:pt>
                <c:pt idx="516">
                  <c:v>12015.553373036859</c:v>
                </c:pt>
                <c:pt idx="517">
                  <c:v>17118.524526883019</c:v>
                </c:pt>
                <c:pt idx="518">
                  <c:v>17847.946691960045</c:v>
                </c:pt>
                <c:pt idx="519">
                  <c:v>17190.994311007646</c:v>
                </c:pt>
                <c:pt idx="520">
                  <c:v>16845.336714179903</c:v>
                </c:pt>
                <c:pt idx="521">
                  <c:v>16947.336714179899</c:v>
                </c:pt>
                <c:pt idx="522">
                  <c:v>15545.05786802605</c:v>
                </c:pt>
                <c:pt idx="523">
                  <c:v>12357.240560333747</c:v>
                </c:pt>
                <c:pt idx="524">
                  <c:v>17460.211714179903</c:v>
                </c:pt>
                <c:pt idx="525">
                  <c:v>18189.63387925693</c:v>
                </c:pt>
                <c:pt idx="526">
                  <c:v>17532.68149830453</c:v>
                </c:pt>
                <c:pt idx="527">
                  <c:v>17187.023901476787</c:v>
                </c:pt>
                <c:pt idx="528">
                  <c:v>17289.023901476783</c:v>
                </c:pt>
                <c:pt idx="529">
                  <c:v>15886.745055322934</c:v>
                </c:pt>
                <c:pt idx="530">
                  <c:v>12698.927747630631</c:v>
                </c:pt>
                <c:pt idx="531">
                  <c:v>17801.898901476787</c:v>
                </c:pt>
                <c:pt idx="532">
                  <c:v>18531.321066553814</c:v>
                </c:pt>
                <c:pt idx="533">
                  <c:v>17874.368685601414</c:v>
                </c:pt>
                <c:pt idx="534">
                  <c:v>17528.711088773671</c:v>
                </c:pt>
                <c:pt idx="535">
                  <c:v>17630.711088773667</c:v>
                </c:pt>
                <c:pt idx="536">
                  <c:v>16228.432242619818</c:v>
                </c:pt>
                <c:pt idx="537">
                  <c:v>13040.614934927515</c:v>
                </c:pt>
                <c:pt idx="538">
                  <c:v>18143.586088773671</c:v>
                </c:pt>
                <c:pt idx="539">
                  <c:v>18873.008253850698</c:v>
                </c:pt>
                <c:pt idx="540">
                  <c:v>18216.055872898298</c:v>
                </c:pt>
                <c:pt idx="541">
                  <c:v>17870.398276070555</c:v>
                </c:pt>
                <c:pt idx="542">
                  <c:v>17972.398276070551</c:v>
                </c:pt>
                <c:pt idx="543">
                  <c:v>16570.119429916704</c:v>
                </c:pt>
                <c:pt idx="544">
                  <c:v>13382.302122224399</c:v>
                </c:pt>
                <c:pt idx="545">
                  <c:v>18485.273276070555</c:v>
                </c:pt>
                <c:pt idx="546">
                  <c:v>19214.695441147582</c:v>
                </c:pt>
                <c:pt idx="547">
                  <c:v>18557.743060195186</c:v>
                </c:pt>
                <c:pt idx="548">
                  <c:v>18212.085463367439</c:v>
                </c:pt>
                <c:pt idx="549">
                  <c:v>18314.085463367435</c:v>
                </c:pt>
                <c:pt idx="550">
                  <c:v>16911.806617213588</c:v>
                </c:pt>
                <c:pt idx="551">
                  <c:v>13723.989309521283</c:v>
                </c:pt>
                <c:pt idx="552">
                  <c:v>18826.960463367439</c:v>
                </c:pt>
                <c:pt idx="553">
                  <c:v>19556.382628444466</c:v>
                </c:pt>
                <c:pt idx="554">
                  <c:v>18899.43024749207</c:v>
                </c:pt>
                <c:pt idx="555">
                  <c:v>18553.772650664323</c:v>
                </c:pt>
                <c:pt idx="556">
                  <c:v>18655.772650664319</c:v>
                </c:pt>
                <c:pt idx="557">
                  <c:v>17253.493804510472</c:v>
                </c:pt>
                <c:pt idx="558">
                  <c:v>14065.676496818167</c:v>
                </c:pt>
                <c:pt idx="559">
                  <c:v>19168.647650664323</c:v>
                </c:pt>
                <c:pt idx="560">
                  <c:v>19898.06981574135</c:v>
                </c:pt>
                <c:pt idx="561">
                  <c:v>19241.117434788954</c:v>
                </c:pt>
                <c:pt idx="562">
                  <c:v>18895.459837961207</c:v>
                </c:pt>
                <c:pt idx="563">
                  <c:v>18997.459837961207</c:v>
                </c:pt>
                <c:pt idx="564">
                  <c:v>17595.180991807356</c:v>
                </c:pt>
                <c:pt idx="565">
                  <c:v>14407.363684115051</c:v>
                </c:pt>
                <c:pt idx="566">
                  <c:v>19510.334837961207</c:v>
                </c:pt>
                <c:pt idx="567">
                  <c:v>20239.757003038234</c:v>
                </c:pt>
                <c:pt idx="568">
                  <c:v>19582.804622085838</c:v>
                </c:pt>
                <c:pt idx="569">
                  <c:v>19237.147025258091</c:v>
                </c:pt>
                <c:pt idx="570">
                  <c:v>19339.147025258091</c:v>
                </c:pt>
                <c:pt idx="571">
                  <c:v>17936.86817910424</c:v>
                </c:pt>
                <c:pt idx="572">
                  <c:v>14749.050871411935</c:v>
                </c:pt>
                <c:pt idx="573">
                  <c:v>19852.022025258091</c:v>
                </c:pt>
                <c:pt idx="574">
                  <c:v>20581.444190335118</c:v>
                </c:pt>
                <c:pt idx="575">
                  <c:v>19924.491809382722</c:v>
                </c:pt>
                <c:pt idx="576">
                  <c:v>19578.834212554975</c:v>
                </c:pt>
                <c:pt idx="577">
                  <c:v>19680.834212554975</c:v>
                </c:pt>
                <c:pt idx="578">
                  <c:v>18278.555366401124</c:v>
                </c:pt>
                <c:pt idx="579">
                  <c:v>15090.738058708819</c:v>
                </c:pt>
                <c:pt idx="580">
                  <c:v>20193.709212554975</c:v>
                </c:pt>
                <c:pt idx="581">
                  <c:v>20923.131377632002</c:v>
                </c:pt>
                <c:pt idx="582">
                  <c:v>20266.178996679606</c:v>
                </c:pt>
                <c:pt idx="583">
                  <c:v>19920.521399851859</c:v>
                </c:pt>
                <c:pt idx="584">
                  <c:v>20022.521399851859</c:v>
                </c:pt>
                <c:pt idx="585">
                  <c:v>18620.242553698008</c:v>
                </c:pt>
                <c:pt idx="586">
                  <c:v>15432.425246005707</c:v>
                </c:pt>
                <c:pt idx="587">
                  <c:v>20535.396399851859</c:v>
                </c:pt>
                <c:pt idx="588">
                  <c:v>21264.818564928886</c:v>
                </c:pt>
                <c:pt idx="589">
                  <c:v>20607.86618397649</c:v>
                </c:pt>
                <c:pt idx="590">
                  <c:v>20262.208587148743</c:v>
                </c:pt>
                <c:pt idx="591">
                  <c:v>20364.208587148743</c:v>
                </c:pt>
                <c:pt idx="592">
                  <c:v>18961.929740994892</c:v>
                </c:pt>
                <c:pt idx="593">
                  <c:v>15774.112433302591</c:v>
                </c:pt>
                <c:pt idx="594">
                  <c:v>20877.083587148751</c:v>
                </c:pt>
                <c:pt idx="595">
                  <c:v>21606.50575222577</c:v>
                </c:pt>
                <c:pt idx="596">
                  <c:v>20949.553371273374</c:v>
                </c:pt>
                <c:pt idx="597">
                  <c:v>20603.895774445627</c:v>
                </c:pt>
                <c:pt idx="598">
                  <c:v>20705.895774445627</c:v>
                </c:pt>
                <c:pt idx="599">
                  <c:v>19303.616928291776</c:v>
                </c:pt>
                <c:pt idx="600">
                  <c:v>16115.799620599475</c:v>
                </c:pt>
                <c:pt idx="601">
                  <c:v>21218.770774445635</c:v>
                </c:pt>
                <c:pt idx="602">
                  <c:v>21948.192939522662</c:v>
                </c:pt>
                <c:pt idx="603">
                  <c:v>21291.240558570258</c:v>
                </c:pt>
                <c:pt idx="604">
                  <c:v>20945.582961742512</c:v>
                </c:pt>
                <c:pt idx="605">
                  <c:v>21047.582961742512</c:v>
                </c:pt>
                <c:pt idx="606">
                  <c:v>19645.30411558866</c:v>
                </c:pt>
                <c:pt idx="607">
                  <c:v>16457.486807896359</c:v>
                </c:pt>
                <c:pt idx="608">
                  <c:v>21560.457961742519</c:v>
                </c:pt>
                <c:pt idx="609">
                  <c:v>22289.880126819546</c:v>
                </c:pt>
                <c:pt idx="610">
                  <c:v>21632.927745867146</c:v>
                </c:pt>
                <c:pt idx="611">
                  <c:v>21287.270149039396</c:v>
                </c:pt>
                <c:pt idx="612">
                  <c:v>21389.270149039396</c:v>
                </c:pt>
                <c:pt idx="613">
                  <c:v>19986.991302885544</c:v>
                </c:pt>
                <c:pt idx="614">
                  <c:v>16799.173995193243</c:v>
                </c:pt>
                <c:pt idx="615">
                  <c:v>21902.145149039403</c:v>
                </c:pt>
                <c:pt idx="616">
                  <c:v>22631.56731411643</c:v>
                </c:pt>
                <c:pt idx="617">
                  <c:v>21974.61493316403</c:v>
                </c:pt>
                <c:pt idx="618">
                  <c:v>21628.957336336287</c:v>
                </c:pt>
                <c:pt idx="619">
                  <c:v>21730.95733633628</c:v>
                </c:pt>
                <c:pt idx="620">
                  <c:v>20328.678490182429</c:v>
                </c:pt>
                <c:pt idx="621">
                  <c:v>17140.861182490127</c:v>
                </c:pt>
                <c:pt idx="622">
                  <c:v>22243.832336336287</c:v>
                </c:pt>
                <c:pt idx="623">
                  <c:v>22973.254501413314</c:v>
                </c:pt>
                <c:pt idx="624">
                  <c:v>22316.302120460914</c:v>
                </c:pt>
                <c:pt idx="625">
                  <c:v>21970.644523633171</c:v>
                </c:pt>
                <c:pt idx="626">
                  <c:v>22072.644523633167</c:v>
                </c:pt>
                <c:pt idx="627">
                  <c:v>20670.365677479313</c:v>
                </c:pt>
                <c:pt idx="628">
                  <c:v>17482.548369787011</c:v>
                </c:pt>
                <c:pt idx="629">
                  <c:v>22585.519523633171</c:v>
                </c:pt>
                <c:pt idx="630">
                  <c:v>23314.941688710198</c:v>
                </c:pt>
                <c:pt idx="631">
                  <c:v>22657.989307757798</c:v>
                </c:pt>
                <c:pt idx="632">
                  <c:v>22312.331710930055</c:v>
                </c:pt>
                <c:pt idx="633">
                  <c:v>22414.331710930051</c:v>
                </c:pt>
                <c:pt idx="634">
                  <c:v>21012.052864776204</c:v>
                </c:pt>
                <c:pt idx="635">
                  <c:v>17824.235557083895</c:v>
                </c:pt>
                <c:pt idx="636">
                  <c:v>22927.206710930055</c:v>
                </c:pt>
                <c:pt idx="637">
                  <c:v>23656.628876007082</c:v>
                </c:pt>
                <c:pt idx="638">
                  <c:v>22999.676495054682</c:v>
                </c:pt>
                <c:pt idx="639">
                  <c:v>22654.018898226939</c:v>
                </c:pt>
                <c:pt idx="640">
                  <c:v>22756.018898226936</c:v>
                </c:pt>
                <c:pt idx="641">
                  <c:v>21353.740052073088</c:v>
                </c:pt>
                <c:pt idx="642">
                  <c:v>18165.922744380779</c:v>
                </c:pt>
                <c:pt idx="643">
                  <c:v>23268.893898226939</c:v>
                </c:pt>
                <c:pt idx="644">
                  <c:v>23998.316063303966</c:v>
                </c:pt>
                <c:pt idx="645">
                  <c:v>23341.363682351566</c:v>
                </c:pt>
                <c:pt idx="646">
                  <c:v>22995.706085523823</c:v>
                </c:pt>
                <c:pt idx="647">
                  <c:v>23097.70608552382</c:v>
                </c:pt>
                <c:pt idx="648">
                  <c:v>21695.427239369972</c:v>
                </c:pt>
                <c:pt idx="649">
                  <c:v>18507.609931677667</c:v>
                </c:pt>
                <c:pt idx="650">
                  <c:v>23610.581085523823</c:v>
                </c:pt>
                <c:pt idx="651">
                  <c:v>24340.00325060085</c:v>
                </c:pt>
                <c:pt idx="652">
                  <c:v>23683.05086964845</c:v>
                </c:pt>
                <c:pt idx="653">
                  <c:v>23337.393272820707</c:v>
                </c:pt>
                <c:pt idx="654">
                  <c:v>23439.393272820704</c:v>
                </c:pt>
                <c:pt idx="655">
                  <c:v>22037.114426666856</c:v>
                </c:pt>
                <c:pt idx="656">
                  <c:v>18849.297118974551</c:v>
                </c:pt>
                <c:pt idx="657">
                  <c:v>23952.268272820707</c:v>
                </c:pt>
                <c:pt idx="658">
                  <c:v>24681.690437897734</c:v>
                </c:pt>
                <c:pt idx="659">
                  <c:v>24024.738056945334</c:v>
                </c:pt>
                <c:pt idx="660">
                  <c:v>23679.080460117591</c:v>
                </c:pt>
                <c:pt idx="661">
                  <c:v>23781.080460117588</c:v>
                </c:pt>
                <c:pt idx="662">
                  <c:v>22378.80161396374</c:v>
                </c:pt>
                <c:pt idx="663">
                  <c:v>19190.984306271435</c:v>
                </c:pt>
                <c:pt idx="664">
                  <c:v>24293.955460117591</c:v>
                </c:pt>
                <c:pt idx="665">
                  <c:v>25023.377625194618</c:v>
                </c:pt>
                <c:pt idx="666">
                  <c:v>24366.425244242218</c:v>
                </c:pt>
                <c:pt idx="667">
                  <c:v>24020.767647414476</c:v>
                </c:pt>
                <c:pt idx="668">
                  <c:v>24122.767647414472</c:v>
                </c:pt>
                <c:pt idx="669">
                  <c:v>22720.488801260624</c:v>
                </c:pt>
                <c:pt idx="670">
                  <c:v>19532.671493568319</c:v>
                </c:pt>
                <c:pt idx="671">
                  <c:v>24635.642647414476</c:v>
                </c:pt>
                <c:pt idx="672">
                  <c:v>25365.064812491502</c:v>
                </c:pt>
                <c:pt idx="673">
                  <c:v>24708.112431539106</c:v>
                </c:pt>
                <c:pt idx="674">
                  <c:v>24362.45483471136</c:v>
                </c:pt>
                <c:pt idx="675">
                  <c:v>24464.45483471136</c:v>
                </c:pt>
                <c:pt idx="676">
                  <c:v>23062.175988557508</c:v>
                </c:pt>
                <c:pt idx="677">
                  <c:v>19874.358680865207</c:v>
                </c:pt>
                <c:pt idx="678">
                  <c:v>24977.32983471136</c:v>
                </c:pt>
                <c:pt idx="679">
                  <c:v>25706.751999788386</c:v>
                </c:pt>
                <c:pt idx="680">
                  <c:v>25049.79961883599</c:v>
                </c:pt>
                <c:pt idx="681">
                  <c:v>24704.142022008244</c:v>
                </c:pt>
                <c:pt idx="682">
                  <c:v>24806.142022008244</c:v>
                </c:pt>
                <c:pt idx="683">
                  <c:v>23403.863175854392</c:v>
                </c:pt>
                <c:pt idx="684">
                  <c:v>20216.045868162091</c:v>
                </c:pt>
                <c:pt idx="685">
                  <c:v>25319.017022008244</c:v>
                </c:pt>
                <c:pt idx="686">
                  <c:v>26048.439187085271</c:v>
                </c:pt>
                <c:pt idx="687">
                  <c:v>25391.486806132874</c:v>
                </c:pt>
                <c:pt idx="688">
                  <c:v>25045.829209305128</c:v>
                </c:pt>
                <c:pt idx="689">
                  <c:v>25147.829209305128</c:v>
                </c:pt>
                <c:pt idx="690">
                  <c:v>23745.550363151277</c:v>
                </c:pt>
                <c:pt idx="691">
                  <c:v>20557.733055458975</c:v>
                </c:pt>
                <c:pt idx="692">
                  <c:v>25660.704209305128</c:v>
                </c:pt>
                <c:pt idx="693">
                  <c:v>26390.126374382162</c:v>
                </c:pt>
                <c:pt idx="694">
                  <c:v>25733.173993429758</c:v>
                </c:pt>
                <c:pt idx="695">
                  <c:v>25387.516396602012</c:v>
                </c:pt>
                <c:pt idx="696">
                  <c:v>25489.516396602012</c:v>
                </c:pt>
                <c:pt idx="697">
                  <c:v>24087.237550448161</c:v>
                </c:pt>
                <c:pt idx="698">
                  <c:v>20899.420242755859</c:v>
                </c:pt>
                <c:pt idx="699">
                  <c:v>26002.391396602012</c:v>
                </c:pt>
                <c:pt idx="700">
                  <c:v>26731.813561679046</c:v>
                </c:pt>
                <c:pt idx="701">
                  <c:v>26074.861180726642</c:v>
                </c:pt>
                <c:pt idx="702">
                  <c:v>25729.203583898896</c:v>
                </c:pt>
                <c:pt idx="703">
                  <c:v>25831.203583898896</c:v>
                </c:pt>
                <c:pt idx="704">
                  <c:v>24428.924737745045</c:v>
                </c:pt>
                <c:pt idx="705">
                  <c:v>21241.107430052743</c:v>
                </c:pt>
                <c:pt idx="706">
                  <c:v>26344.078583898896</c:v>
                </c:pt>
                <c:pt idx="707">
                  <c:v>27073.50074897593</c:v>
                </c:pt>
                <c:pt idx="708">
                  <c:v>26416.548368023527</c:v>
                </c:pt>
                <c:pt idx="709">
                  <c:v>26070.89077119578</c:v>
                </c:pt>
                <c:pt idx="710">
                  <c:v>26172.89077119578</c:v>
                </c:pt>
                <c:pt idx="711">
                  <c:v>24770.611925041929</c:v>
                </c:pt>
                <c:pt idx="712">
                  <c:v>21582.794617349628</c:v>
                </c:pt>
                <c:pt idx="713">
                  <c:v>26685.76577119578</c:v>
                </c:pt>
                <c:pt idx="714">
                  <c:v>27415.187936272814</c:v>
                </c:pt>
                <c:pt idx="715">
                  <c:v>26758.235555320411</c:v>
                </c:pt>
                <c:pt idx="716">
                  <c:v>26412.577958492671</c:v>
                </c:pt>
                <c:pt idx="717">
                  <c:v>26514.577958492664</c:v>
                </c:pt>
                <c:pt idx="718">
                  <c:v>25112.299112338813</c:v>
                </c:pt>
                <c:pt idx="719">
                  <c:v>21924.481804646512</c:v>
                </c:pt>
                <c:pt idx="720">
                  <c:v>27027.452958492664</c:v>
                </c:pt>
                <c:pt idx="721">
                  <c:v>27756.875123569698</c:v>
                </c:pt>
                <c:pt idx="722">
                  <c:v>27099.922742617295</c:v>
                </c:pt>
                <c:pt idx="723">
                  <c:v>26754.265145789555</c:v>
                </c:pt>
                <c:pt idx="724">
                  <c:v>26856.265145789548</c:v>
                </c:pt>
                <c:pt idx="725">
                  <c:v>25453.986299635697</c:v>
                </c:pt>
                <c:pt idx="726">
                  <c:v>22266.168991943396</c:v>
                </c:pt>
                <c:pt idx="727">
                  <c:v>27369.140145789548</c:v>
                </c:pt>
                <c:pt idx="728">
                  <c:v>28098.562310866582</c:v>
                </c:pt>
                <c:pt idx="729">
                  <c:v>27441.609929914179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D-4730-9110-8EFFD3D051A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予測値: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Sheet1!$F$2:$F$731</c:f>
              <c:numCache>
                <c:formatCode>General</c:formatCode>
                <c:ptCount val="730"/>
                <c:pt idx="0">
                  <c:v>10330.828571428585</c:v>
                </c:pt>
                <c:pt idx="1">
                  <c:v>9673.876190476205</c:v>
                </c:pt>
                <c:pt idx="2">
                  <c:v>9157.3749999999891</c:v>
                </c:pt>
                <c:pt idx="3">
                  <c:v>9259.3750000000036</c:v>
                </c:pt>
                <c:pt idx="4">
                  <c:v>7857.0961538461479</c:v>
                </c:pt>
                <c:pt idx="5">
                  <c:v>4669.278846153843</c:v>
                </c:pt>
                <c:pt idx="6">
                  <c:v>9772.2499999999891</c:v>
                </c:pt>
                <c:pt idx="7">
                  <c:v>10330.828571428585</c:v>
                </c:pt>
                <c:pt idx="8">
                  <c:v>9673.876190476205</c:v>
                </c:pt>
                <c:pt idx="9">
                  <c:v>9157.3749999999891</c:v>
                </c:pt>
                <c:pt idx="10">
                  <c:v>9259.3750000000036</c:v>
                </c:pt>
                <c:pt idx="11">
                  <c:v>7857.0961538461479</c:v>
                </c:pt>
                <c:pt idx="12">
                  <c:v>4669.278846153843</c:v>
                </c:pt>
                <c:pt idx="13">
                  <c:v>9772.2499999999891</c:v>
                </c:pt>
                <c:pt idx="14">
                  <c:v>10330.828571428585</c:v>
                </c:pt>
                <c:pt idx="15">
                  <c:v>9673.876190476205</c:v>
                </c:pt>
                <c:pt idx="16">
                  <c:v>9157.3749999999891</c:v>
                </c:pt>
                <c:pt idx="17">
                  <c:v>9259.3750000000036</c:v>
                </c:pt>
                <c:pt idx="18">
                  <c:v>7857.0961538461479</c:v>
                </c:pt>
                <c:pt idx="19">
                  <c:v>4669.278846153843</c:v>
                </c:pt>
                <c:pt idx="20">
                  <c:v>9772.2499999999891</c:v>
                </c:pt>
                <c:pt idx="21">
                  <c:v>10330.828571428585</c:v>
                </c:pt>
                <c:pt idx="22">
                  <c:v>9673.876190476205</c:v>
                </c:pt>
                <c:pt idx="23">
                  <c:v>9157.3749999999891</c:v>
                </c:pt>
                <c:pt idx="24">
                  <c:v>9259.3750000000036</c:v>
                </c:pt>
                <c:pt idx="25">
                  <c:v>7857.0961538461479</c:v>
                </c:pt>
                <c:pt idx="26">
                  <c:v>4669.278846153843</c:v>
                </c:pt>
                <c:pt idx="27">
                  <c:v>9772.2499999999891</c:v>
                </c:pt>
                <c:pt idx="28">
                  <c:v>10330.828571428585</c:v>
                </c:pt>
                <c:pt idx="29">
                  <c:v>9673.876190476205</c:v>
                </c:pt>
                <c:pt idx="30">
                  <c:v>9157.3749999999891</c:v>
                </c:pt>
                <c:pt idx="31">
                  <c:v>9259.3750000000036</c:v>
                </c:pt>
                <c:pt idx="32">
                  <c:v>7857.0961538461479</c:v>
                </c:pt>
                <c:pt idx="33">
                  <c:v>4669.278846153843</c:v>
                </c:pt>
                <c:pt idx="34">
                  <c:v>9772.2499999999891</c:v>
                </c:pt>
                <c:pt idx="35">
                  <c:v>10330.828571428585</c:v>
                </c:pt>
                <c:pt idx="36">
                  <c:v>9673.876190476205</c:v>
                </c:pt>
                <c:pt idx="37">
                  <c:v>9157.3749999999891</c:v>
                </c:pt>
                <c:pt idx="38">
                  <c:v>9259.3750000000036</c:v>
                </c:pt>
                <c:pt idx="39">
                  <c:v>7857.0961538461479</c:v>
                </c:pt>
                <c:pt idx="40">
                  <c:v>4669.278846153843</c:v>
                </c:pt>
                <c:pt idx="41">
                  <c:v>9772.2499999999891</c:v>
                </c:pt>
                <c:pt idx="42">
                  <c:v>10330.828571428585</c:v>
                </c:pt>
                <c:pt idx="43">
                  <c:v>9673.876190476205</c:v>
                </c:pt>
                <c:pt idx="44">
                  <c:v>9157.3749999999891</c:v>
                </c:pt>
                <c:pt idx="45">
                  <c:v>9259.3750000000036</c:v>
                </c:pt>
                <c:pt idx="46">
                  <c:v>7857.0961538461479</c:v>
                </c:pt>
                <c:pt idx="47">
                  <c:v>4669.278846153843</c:v>
                </c:pt>
                <c:pt idx="48">
                  <c:v>9772.2499999999891</c:v>
                </c:pt>
                <c:pt idx="49">
                  <c:v>10330.828571428585</c:v>
                </c:pt>
                <c:pt idx="50">
                  <c:v>9673.876190476205</c:v>
                </c:pt>
                <c:pt idx="51">
                  <c:v>9157.3749999999891</c:v>
                </c:pt>
                <c:pt idx="52">
                  <c:v>9259.3750000000036</c:v>
                </c:pt>
                <c:pt idx="53">
                  <c:v>7857.0961538461479</c:v>
                </c:pt>
                <c:pt idx="54">
                  <c:v>4669.278846153843</c:v>
                </c:pt>
                <c:pt idx="55">
                  <c:v>9772.2499999999891</c:v>
                </c:pt>
                <c:pt idx="56">
                  <c:v>10330.828571428585</c:v>
                </c:pt>
                <c:pt idx="57">
                  <c:v>9673.876190476205</c:v>
                </c:pt>
                <c:pt idx="58">
                  <c:v>9157.3749999999891</c:v>
                </c:pt>
                <c:pt idx="59">
                  <c:v>9259.3750000000036</c:v>
                </c:pt>
                <c:pt idx="60">
                  <c:v>7857.0961538461479</c:v>
                </c:pt>
                <c:pt idx="61">
                  <c:v>4669.278846153843</c:v>
                </c:pt>
                <c:pt idx="62">
                  <c:v>9772.2499999999891</c:v>
                </c:pt>
                <c:pt idx="63">
                  <c:v>10330.828571428585</c:v>
                </c:pt>
                <c:pt idx="64">
                  <c:v>9673.876190476205</c:v>
                </c:pt>
                <c:pt idx="65">
                  <c:v>9157.3749999999891</c:v>
                </c:pt>
                <c:pt idx="66">
                  <c:v>9259.3750000000036</c:v>
                </c:pt>
                <c:pt idx="67">
                  <c:v>7857.0961538461479</c:v>
                </c:pt>
                <c:pt idx="68">
                  <c:v>4669.278846153843</c:v>
                </c:pt>
                <c:pt idx="69">
                  <c:v>9772.2499999999891</c:v>
                </c:pt>
                <c:pt idx="70">
                  <c:v>10330.828571428585</c:v>
                </c:pt>
                <c:pt idx="71">
                  <c:v>9673.876190476205</c:v>
                </c:pt>
                <c:pt idx="72">
                  <c:v>9157.3749999999891</c:v>
                </c:pt>
                <c:pt idx="73">
                  <c:v>9259.3750000000036</c:v>
                </c:pt>
                <c:pt idx="74">
                  <c:v>7857.0961538461479</c:v>
                </c:pt>
                <c:pt idx="75">
                  <c:v>4669.278846153843</c:v>
                </c:pt>
                <c:pt idx="76">
                  <c:v>9772.2499999999891</c:v>
                </c:pt>
                <c:pt idx="77">
                  <c:v>10330.828571428585</c:v>
                </c:pt>
                <c:pt idx="78">
                  <c:v>9673.876190476205</c:v>
                </c:pt>
                <c:pt idx="79">
                  <c:v>9157.3749999999891</c:v>
                </c:pt>
                <c:pt idx="80">
                  <c:v>9259.3750000000036</c:v>
                </c:pt>
                <c:pt idx="81">
                  <c:v>7857.0961538461479</c:v>
                </c:pt>
                <c:pt idx="82">
                  <c:v>4669.278846153843</c:v>
                </c:pt>
                <c:pt idx="83">
                  <c:v>9772.2499999999891</c:v>
                </c:pt>
                <c:pt idx="84">
                  <c:v>10330.828571428585</c:v>
                </c:pt>
                <c:pt idx="85">
                  <c:v>9673.876190476205</c:v>
                </c:pt>
                <c:pt idx="86">
                  <c:v>9157.3749999999891</c:v>
                </c:pt>
                <c:pt idx="87">
                  <c:v>9259.3750000000036</c:v>
                </c:pt>
                <c:pt idx="88">
                  <c:v>7857.0961538461479</c:v>
                </c:pt>
                <c:pt idx="89">
                  <c:v>4669.278846153843</c:v>
                </c:pt>
                <c:pt idx="90">
                  <c:v>9772.2499999999891</c:v>
                </c:pt>
                <c:pt idx="91">
                  <c:v>10330.828571428585</c:v>
                </c:pt>
                <c:pt idx="92">
                  <c:v>9673.876190476205</c:v>
                </c:pt>
                <c:pt idx="93">
                  <c:v>9157.3749999999891</c:v>
                </c:pt>
                <c:pt idx="94">
                  <c:v>9259.3750000000036</c:v>
                </c:pt>
                <c:pt idx="95">
                  <c:v>7857.0961538461479</c:v>
                </c:pt>
                <c:pt idx="96">
                  <c:v>4669.278846153843</c:v>
                </c:pt>
                <c:pt idx="97">
                  <c:v>9772.2499999999891</c:v>
                </c:pt>
                <c:pt idx="98">
                  <c:v>10330.828571428585</c:v>
                </c:pt>
                <c:pt idx="99">
                  <c:v>9673.876190476205</c:v>
                </c:pt>
                <c:pt idx="100">
                  <c:v>9157.3749999999891</c:v>
                </c:pt>
                <c:pt idx="101">
                  <c:v>9259.3750000000036</c:v>
                </c:pt>
                <c:pt idx="102">
                  <c:v>7857.0961538461479</c:v>
                </c:pt>
                <c:pt idx="103">
                  <c:v>4669.278846153843</c:v>
                </c:pt>
                <c:pt idx="104">
                  <c:v>9772.2499999999891</c:v>
                </c:pt>
                <c:pt idx="105">
                  <c:v>10330.828571428585</c:v>
                </c:pt>
                <c:pt idx="106">
                  <c:v>9673.876190476205</c:v>
                </c:pt>
                <c:pt idx="107">
                  <c:v>9157.3749999999891</c:v>
                </c:pt>
                <c:pt idx="108">
                  <c:v>9259.3750000000036</c:v>
                </c:pt>
                <c:pt idx="109">
                  <c:v>7857.0961538461479</c:v>
                </c:pt>
                <c:pt idx="110">
                  <c:v>4669.278846153843</c:v>
                </c:pt>
                <c:pt idx="111">
                  <c:v>9772.2499999999891</c:v>
                </c:pt>
                <c:pt idx="112">
                  <c:v>10330.828571428585</c:v>
                </c:pt>
                <c:pt idx="113">
                  <c:v>9673.876190476205</c:v>
                </c:pt>
                <c:pt idx="114">
                  <c:v>9157.3749999999891</c:v>
                </c:pt>
                <c:pt idx="115">
                  <c:v>9259.3750000000036</c:v>
                </c:pt>
                <c:pt idx="116">
                  <c:v>7857.0961538461479</c:v>
                </c:pt>
                <c:pt idx="117">
                  <c:v>4669.278846153843</c:v>
                </c:pt>
                <c:pt idx="118">
                  <c:v>9772.2499999999891</c:v>
                </c:pt>
                <c:pt idx="119">
                  <c:v>10330.828571428585</c:v>
                </c:pt>
                <c:pt idx="120">
                  <c:v>9673.876190476205</c:v>
                </c:pt>
                <c:pt idx="121">
                  <c:v>9157.3749999999891</c:v>
                </c:pt>
                <c:pt idx="122">
                  <c:v>9259.3750000000036</c:v>
                </c:pt>
                <c:pt idx="123">
                  <c:v>7857.0961538461479</c:v>
                </c:pt>
                <c:pt idx="124">
                  <c:v>4669.278846153843</c:v>
                </c:pt>
                <c:pt idx="125">
                  <c:v>9772.2499999999891</c:v>
                </c:pt>
                <c:pt idx="126">
                  <c:v>10330.828571428585</c:v>
                </c:pt>
                <c:pt idx="127">
                  <c:v>9673.876190476205</c:v>
                </c:pt>
                <c:pt idx="128">
                  <c:v>9157.3749999999891</c:v>
                </c:pt>
                <c:pt idx="129">
                  <c:v>9259.3750000000036</c:v>
                </c:pt>
                <c:pt idx="130">
                  <c:v>7857.0961538461479</c:v>
                </c:pt>
                <c:pt idx="131">
                  <c:v>4669.278846153843</c:v>
                </c:pt>
                <c:pt idx="132">
                  <c:v>9772.2499999999891</c:v>
                </c:pt>
                <c:pt idx="133">
                  <c:v>10330.828571428585</c:v>
                </c:pt>
                <c:pt idx="134">
                  <c:v>9673.876190476205</c:v>
                </c:pt>
                <c:pt idx="135">
                  <c:v>9157.3749999999891</c:v>
                </c:pt>
                <c:pt idx="136">
                  <c:v>9259.3750000000036</c:v>
                </c:pt>
                <c:pt idx="137">
                  <c:v>7857.0961538461479</c:v>
                </c:pt>
                <c:pt idx="138">
                  <c:v>4669.278846153843</c:v>
                </c:pt>
                <c:pt idx="139">
                  <c:v>9772.2499999999891</c:v>
                </c:pt>
                <c:pt idx="140">
                  <c:v>10330.828571428585</c:v>
                </c:pt>
                <c:pt idx="141">
                  <c:v>9673.876190476205</c:v>
                </c:pt>
                <c:pt idx="142">
                  <c:v>9157.3749999999891</c:v>
                </c:pt>
                <c:pt idx="143">
                  <c:v>9259.3750000000036</c:v>
                </c:pt>
                <c:pt idx="144">
                  <c:v>7857.0961538461479</c:v>
                </c:pt>
                <c:pt idx="145">
                  <c:v>4669.278846153843</c:v>
                </c:pt>
                <c:pt idx="146">
                  <c:v>9772.2499999999891</c:v>
                </c:pt>
                <c:pt idx="147">
                  <c:v>10330.828571428585</c:v>
                </c:pt>
                <c:pt idx="148">
                  <c:v>9673.876190476205</c:v>
                </c:pt>
                <c:pt idx="149">
                  <c:v>9157.3749999999891</c:v>
                </c:pt>
                <c:pt idx="150">
                  <c:v>9259.3750000000036</c:v>
                </c:pt>
                <c:pt idx="151">
                  <c:v>7857.0961538461479</c:v>
                </c:pt>
                <c:pt idx="152">
                  <c:v>4669.278846153843</c:v>
                </c:pt>
                <c:pt idx="153">
                  <c:v>9772.2499999999891</c:v>
                </c:pt>
                <c:pt idx="154">
                  <c:v>10330.828571428585</c:v>
                </c:pt>
                <c:pt idx="155">
                  <c:v>9673.876190476205</c:v>
                </c:pt>
                <c:pt idx="156">
                  <c:v>9157.3749999999891</c:v>
                </c:pt>
                <c:pt idx="157">
                  <c:v>9259.3750000000036</c:v>
                </c:pt>
                <c:pt idx="158">
                  <c:v>7857.0961538461479</c:v>
                </c:pt>
                <c:pt idx="159">
                  <c:v>4669.278846153843</c:v>
                </c:pt>
                <c:pt idx="160">
                  <c:v>9772.2499999999891</c:v>
                </c:pt>
                <c:pt idx="161">
                  <c:v>10330.828571428585</c:v>
                </c:pt>
                <c:pt idx="162">
                  <c:v>9673.876190476205</c:v>
                </c:pt>
                <c:pt idx="163">
                  <c:v>9157.3749999999891</c:v>
                </c:pt>
                <c:pt idx="164">
                  <c:v>9259.3750000000036</c:v>
                </c:pt>
                <c:pt idx="165">
                  <c:v>7857.0961538461479</c:v>
                </c:pt>
                <c:pt idx="166">
                  <c:v>4669.278846153843</c:v>
                </c:pt>
                <c:pt idx="167">
                  <c:v>9772.2499999999891</c:v>
                </c:pt>
                <c:pt idx="168">
                  <c:v>10330.828571428585</c:v>
                </c:pt>
                <c:pt idx="169">
                  <c:v>9673.876190476205</c:v>
                </c:pt>
                <c:pt idx="170">
                  <c:v>9157.3749999999891</c:v>
                </c:pt>
                <c:pt idx="171">
                  <c:v>9259.3750000000036</c:v>
                </c:pt>
                <c:pt idx="172">
                  <c:v>7857.0961538461479</c:v>
                </c:pt>
                <c:pt idx="173">
                  <c:v>4669.278846153843</c:v>
                </c:pt>
                <c:pt idx="174">
                  <c:v>9772.2499999999891</c:v>
                </c:pt>
                <c:pt idx="175">
                  <c:v>10330.828571428585</c:v>
                </c:pt>
                <c:pt idx="176">
                  <c:v>9673.876190476205</c:v>
                </c:pt>
                <c:pt idx="177">
                  <c:v>9157.3749999999891</c:v>
                </c:pt>
                <c:pt idx="178">
                  <c:v>9259.3750000000036</c:v>
                </c:pt>
                <c:pt idx="179">
                  <c:v>7857.0961538461479</c:v>
                </c:pt>
                <c:pt idx="180">
                  <c:v>4669.278846153843</c:v>
                </c:pt>
                <c:pt idx="181">
                  <c:v>9772.2499999999891</c:v>
                </c:pt>
                <c:pt idx="182">
                  <c:v>10330.828571428585</c:v>
                </c:pt>
                <c:pt idx="183">
                  <c:v>9673.876190476205</c:v>
                </c:pt>
                <c:pt idx="184">
                  <c:v>9157.3749999999891</c:v>
                </c:pt>
                <c:pt idx="185">
                  <c:v>9259.3750000000036</c:v>
                </c:pt>
                <c:pt idx="186">
                  <c:v>7857.0961538461479</c:v>
                </c:pt>
                <c:pt idx="187">
                  <c:v>4669.278846153843</c:v>
                </c:pt>
                <c:pt idx="188">
                  <c:v>9772.2499999999891</c:v>
                </c:pt>
                <c:pt idx="189">
                  <c:v>10330.828571428585</c:v>
                </c:pt>
                <c:pt idx="190">
                  <c:v>9673.876190476205</c:v>
                </c:pt>
                <c:pt idx="191">
                  <c:v>9157.3749999999891</c:v>
                </c:pt>
                <c:pt idx="192">
                  <c:v>9259.3750000000036</c:v>
                </c:pt>
                <c:pt idx="193">
                  <c:v>7857.0961538461479</c:v>
                </c:pt>
                <c:pt idx="194">
                  <c:v>4669.278846153843</c:v>
                </c:pt>
                <c:pt idx="195">
                  <c:v>9772.2499999999891</c:v>
                </c:pt>
                <c:pt idx="196">
                  <c:v>10330.828571428585</c:v>
                </c:pt>
                <c:pt idx="197">
                  <c:v>9673.876190476205</c:v>
                </c:pt>
                <c:pt idx="198">
                  <c:v>9157.3749999999891</c:v>
                </c:pt>
                <c:pt idx="199">
                  <c:v>9259.3750000000036</c:v>
                </c:pt>
                <c:pt idx="200">
                  <c:v>7857.0961538461479</c:v>
                </c:pt>
                <c:pt idx="201">
                  <c:v>4669.278846153843</c:v>
                </c:pt>
                <c:pt idx="202">
                  <c:v>9772.2499999999891</c:v>
                </c:pt>
                <c:pt idx="203">
                  <c:v>10330.828571428585</c:v>
                </c:pt>
                <c:pt idx="204">
                  <c:v>9673.876190476205</c:v>
                </c:pt>
                <c:pt idx="205">
                  <c:v>9157.3749999999891</c:v>
                </c:pt>
                <c:pt idx="206">
                  <c:v>9259.3750000000036</c:v>
                </c:pt>
                <c:pt idx="207">
                  <c:v>7857.0961538461479</c:v>
                </c:pt>
                <c:pt idx="208">
                  <c:v>4669.278846153843</c:v>
                </c:pt>
                <c:pt idx="209">
                  <c:v>9772.2499999999891</c:v>
                </c:pt>
                <c:pt idx="210">
                  <c:v>10330.828571428585</c:v>
                </c:pt>
                <c:pt idx="211">
                  <c:v>9673.876190476205</c:v>
                </c:pt>
                <c:pt idx="212">
                  <c:v>9157.3749999999891</c:v>
                </c:pt>
                <c:pt idx="213">
                  <c:v>9259.3750000000036</c:v>
                </c:pt>
                <c:pt idx="214">
                  <c:v>7857.0961538461479</c:v>
                </c:pt>
                <c:pt idx="215">
                  <c:v>4669.278846153843</c:v>
                </c:pt>
                <c:pt idx="216">
                  <c:v>9772.2499999999891</c:v>
                </c:pt>
                <c:pt idx="217">
                  <c:v>10330.828571428585</c:v>
                </c:pt>
                <c:pt idx="218">
                  <c:v>9673.876190476205</c:v>
                </c:pt>
                <c:pt idx="219">
                  <c:v>9157.3749999999891</c:v>
                </c:pt>
                <c:pt idx="220">
                  <c:v>9259.3750000000036</c:v>
                </c:pt>
                <c:pt idx="221">
                  <c:v>7857.0961538461479</c:v>
                </c:pt>
                <c:pt idx="222">
                  <c:v>4669.278846153843</c:v>
                </c:pt>
                <c:pt idx="223">
                  <c:v>9772.2499999999891</c:v>
                </c:pt>
                <c:pt idx="224">
                  <c:v>10330.828571428585</c:v>
                </c:pt>
                <c:pt idx="225">
                  <c:v>9673.876190476205</c:v>
                </c:pt>
                <c:pt idx="226">
                  <c:v>9157.3749999999891</c:v>
                </c:pt>
                <c:pt idx="227">
                  <c:v>9259.3750000000036</c:v>
                </c:pt>
                <c:pt idx="228">
                  <c:v>7857.0961538461479</c:v>
                </c:pt>
                <c:pt idx="229">
                  <c:v>4669.278846153843</c:v>
                </c:pt>
                <c:pt idx="230">
                  <c:v>9772.2499999999891</c:v>
                </c:pt>
                <c:pt idx="231">
                  <c:v>10330.828571428585</c:v>
                </c:pt>
                <c:pt idx="232">
                  <c:v>9673.876190476205</c:v>
                </c:pt>
                <c:pt idx="233">
                  <c:v>9157.3749999999891</c:v>
                </c:pt>
                <c:pt idx="234">
                  <c:v>9259.3750000000036</c:v>
                </c:pt>
                <c:pt idx="235">
                  <c:v>7857.0961538461479</c:v>
                </c:pt>
                <c:pt idx="236">
                  <c:v>4669.278846153843</c:v>
                </c:pt>
                <c:pt idx="237">
                  <c:v>9772.2499999999891</c:v>
                </c:pt>
                <c:pt idx="238">
                  <c:v>10330.828571428585</c:v>
                </c:pt>
                <c:pt idx="239">
                  <c:v>9673.876190476205</c:v>
                </c:pt>
                <c:pt idx="240">
                  <c:v>9157.3749999999891</c:v>
                </c:pt>
                <c:pt idx="241">
                  <c:v>9259.3750000000036</c:v>
                </c:pt>
                <c:pt idx="242">
                  <c:v>7857.0961538461479</c:v>
                </c:pt>
                <c:pt idx="243">
                  <c:v>4669.278846153843</c:v>
                </c:pt>
                <c:pt idx="244">
                  <c:v>9772.2499999999891</c:v>
                </c:pt>
                <c:pt idx="245">
                  <c:v>10330.828571428585</c:v>
                </c:pt>
                <c:pt idx="246">
                  <c:v>9673.876190476205</c:v>
                </c:pt>
                <c:pt idx="247">
                  <c:v>9157.3749999999891</c:v>
                </c:pt>
                <c:pt idx="248">
                  <c:v>9259.3750000000036</c:v>
                </c:pt>
                <c:pt idx="249">
                  <c:v>7857.0961538461479</c:v>
                </c:pt>
                <c:pt idx="250">
                  <c:v>4669.278846153843</c:v>
                </c:pt>
                <c:pt idx="251">
                  <c:v>9772.2499999999891</c:v>
                </c:pt>
                <c:pt idx="252">
                  <c:v>10330.828571428585</c:v>
                </c:pt>
                <c:pt idx="253">
                  <c:v>9673.876190476205</c:v>
                </c:pt>
                <c:pt idx="254">
                  <c:v>9157.3749999999891</c:v>
                </c:pt>
                <c:pt idx="255">
                  <c:v>9259.3750000000036</c:v>
                </c:pt>
                <c:pt idx="256">
                  <c:v>7857.0961538461479</c:v>
                </c:pt>
                <c:pt idx="257">
                  <c:v>4669.278846153843</c:v>
                </c:pt>
                <c:pt idx="258">
                  <c:v>9772.2499999999891</c:v>
                </c:pt>
                <c:pt idx="259">
                  <c:v>10330.828571428585</c:v>
                </c:pt>
                <c:pt idx="260">
                  <c:v>9673.876190476205</c:v>
                </c:pt>
                <c:pt idx="261">
                  <c:v>9157.3749999999891</c:v>
                </c:pt>
                <c:pt idx="262">
                  <c:v>9259.3750000000036</c:v>
                </c:pt>
                <c:pt idx="263">
                  <c:v>7857.0961538461479</c:v>
                </c:pt>
                <c:pt idx="264">
                  <c:v>4669.278846153843</c:v>
                </c:pt>
                <c:pt idx="265">
                  <c:v>9772.2499999999891</c:v>
                </c:pt>
                <c:pt idx="266">
                  <c:v>10330.828571428585</c:v>
                </c:pt>
                <c:pt idx="267">
                  <c:v>9673.876190476205</c:v>
                </c:pt>
                <c:pt idx="268">
                  <c:v>9157.3749999999891</c:v>
                </c:pt>
                <c:pt idx="269">
                  <c:v>9259.3750000000036</c:v>
                </c:pt>
                <c:pt idx="270">
                  <c:v>7857.0961538461479</c:v>
                </c:pt>
                <c:pt idx="271">
                  <c:v>4669.278846153843</c:v>
                </c:pt>
                <c:pt idx="272">
                  <c:v>9772.2499999999891</c:v>
                </c:pt>
                <c:pt idx="273">
                  <c:v>10330.828571428585</c:v>
                </c:pt>
                <c:pt idx="274">
                  <c:v>9673.876190476205</c:v>
                </c:pt>
                <c:pt idx="275">
                  <c:v>9157.3749999999891</c:v>
                </c:pt>
                <c:pt idx="276">
                  <c:v>9259.3750000000036</c:v>
                </c:pt>
                <c:pt idx="277">
                  <c:v>7857.0961538461479</c:v>
                </c:pt>
                <c:pt idx="278">
                  <c:v>4669.278846153843</c:v>
                </c:pt>
                <c:pt idx="279">
                  <c:v>9772.2499999999891</c:v>
                </c:pt>
                <c:pt idx="280">
                  <c:v>10330.828571428585</c:v>
                </c:pt>
                <c:pt idx="281">
                  <c:v>9673.876190476205</c:v>
                </c:pt>
                <c:pt idx="282">
                  <c:v>9157.3749999999891</c:v>
                </c:pt>
                <c:pt idx="283">
                  <c:v>9259.3750000000036</c:v>
                </c:pt>
                <c:pt idx="284">
                  <c:v>7857.0961538461479</c:v>
                </c:pt>
                <c:pt idx="285">
                  <c:v>4669.278846153843</c:v>
                </c:pt>
                <c:pt idx="286">
                  <c:v>9772.2499999999891</c:v>
                </c:pt>
                <c:pt idx="287">
                  <c:v>10330.828571428585</c:v>
                </c:pt>
                <c:pt idx="288">
                  <c:v>9673.876190476205</c:v>
                </c:pt>
                <c:pt idx="289">
                  <c:v>9157.3749999999891</c:v>
                </c:pt>
                <c:pt idx="290">
                  <c:v>9259.3750000000036</c:v>
                </c:pt>
                <c:pt idx="291">
                  <c:v>7857.0961538461479</c:v>
                </c:pt>
                <c:pt idx="292">
                  <c:v>4669.278846153843</c:v>
                </c:pt>
                <c:pt idx="293">
                  <c:v>9772.2499999999891</c:v>
                </c:pt>
                <c:pt idx="294">
                  <c:v>10330.828571428585</c:v>
                </c:pt>
                <c:pt idx="295">
                  <c:v>9673.876190476205</c:v>
                </c:pt>
                <c:pt idx="296">
                  <c:v>9157.3749999999891</c:v>
                </c:pt>
                <c:pt idx="297">
                  <c:v>9259.3750000000036</c:v>
                </c:pt>
                <c:pt idx="298">
                  <c:v>7857.0961538461479</c:v>
                </c:pt>
                <c:pt idx="299">
                  <c:v>4669.278846153843</c:v>
                </c:pt>
                <c:pt idx="300">
                  <c:v>9772.2499999999891</c:v>
                </c:pt>
                <c:pt idx="301">
                  <c:v>10330.828571428585</c:v>
                </c:pt>
                <c:pt idx="302">
                  <c:v>9673.876190476205</c:v>
                </c:pt>
                <c:pt idx="303">
                  <c:v>9157.3749999999891</c:v>
                </c:pt>
                <c:pt idx="304">
                  <c:v>9259.3750000000036</c:v>
                </c:pt>
                <c:pt idx="305">
                  <c:v>7857.0961538461479</c:v>
                </c:pt>
                <c:pt idx="306">
                  <c:v>4669.278846153843</c:v>
                </c:pt>
                <c:pt idx="307">
                  <c:v>9772.2499999999891</c:v>
                </c:pt>
                <c:pt idx="308">
                  <c:v>10330.828571428585</c:v>
                </c:pt>
                <c:pt idx="309">
                  <c:v>9673.876190476205</c:v>
                </c:pt>
                <c:pt idx="310">
                  <c:v>9157.3749999999891</c:v>
                </c:pt>
                <c:pt idx="311">
                  <c:v>9259.3750000000036</c:v>
                </c:pt>
                <c:pt idx="312">
                  <c:v>7857.0961538461479</c:v>
                </c:pt>
                <c:pt idx="313">
                  <c:v>4669.278846153843</c:v>
                </c:pt>
                <c:pt idx="314">
                  <c:v>9772.2499999999891</c:v>
                </c:pt>
                <c:pt idx="315">
                  <c:v>10330.828571428585</c:v>
                </c:pt>
                <c:pt idx="316">
                  <c:v>9673.876190476205</c:v>
                </c:pt>
                <c:pt idx="317">
                  <c:v>9157.3749999999891</c:v>
                </c:pt>
                <c:pt idx="318">
                  <c:v>9259.3750000000036</c:v>
                </c:pt>
                <c:pt idx="319">
                  <c:v>7857.0961538461479</c:v>
                </c:pt>
                <c:pt idx="320">
                  <c:v>4669.278846153843</c:v>
                </c:pt>
                <c:pt idx="321">
                  <c:v>9772.2499999999891</c:v>
                </c:pt>
                <c:pt idx="322">
                  <c:v>10330.828571428585</c:v>
                </c:pt>
                <c:pt idx="323">
                  <c:v>9673.876190476205</c:v>
                </c:pt>
                <c:pt idx="324">
                  <c:v>9157.3749999999891</c:v>
                </c:pt>
                <c:pt idx="325">
                  <c:v>9259.3750000000036</c:v>
                </c:pt>
                <c:pt idx="326">
                  <c:v>7857.0961538461479</c:v>
                </c:pt>
                <c:pt idx="327">
                  <c:v>4669.278846153843</c:v>
                </c:pt>
                <c:pt idx="328">
                  <c:v>9772.2499999999891</c:v>
                </c:pt>
                <c:pt idx="329">
                  <c:v>10330.828571428585</c:v>
                </c:pt>
                <c:pt idx="330">
                  <c:v>9673.876190476205</c:v>
                </c:pt>
                <c:pt idx="331">
                  <c:v>9157.3749999999891</c:v>
                </c:pt>
                <c:pt idx="332">
                  <c:v>9259.3750000000036</c:v>
                </c:pt>
                <c:pt idx="333">
                  <c:v>7857.0961538461479</c:v>
                </c:pt>
                <c:pt idx="334">
                  <c:v>4669.278846153843</c:v>
                </c:pt>
                <c:pt idx="335">
                  <c:v>9772.2499999999891</c:v>
                </c:pt>
                <c:pt idx="336">
                  <c:v>10330.828571428585</c:v>
                </c:pt>
                <c:pt idx="337">
                  <c:v>9673.876190476205</c:v>
                </c:pt>
                <c:pt idx="338">
                  <c:v>9157.3749999999891</c:v>
                </c:pt>
                <c:pt idx="339">
                  <c:v>9259.3750000000036</c:v>
                </c:pt>
                <c:pt idx="340">
                  <c:v>7857.0961538461479</c:v>
                </c:pt>
                <c:pt idx="341">
                  <c:v>4669.278846153843</c:v>
                </c:pt>
                <c:pt idx="342">
                  <c:v>9772.2499999999891</c:v>
                </c:pt>
                <c:pt idx="343">
                  <c:v>10330.828571428585</c:v>
                </c:pt>
                <c:pt idx="344">
                  <c:v>9673.876190476205</c:v>
                </c:pt>
                <c:pt idx="345">
                  <c:v>9157.3749999999891</c:v>
                </c:pt>
                <c:pt idx="346">
                  <c:v>9259.3750000000036</c:v>
                </c:pt>
                <c:pt idx="347">
                  <c:v>7857.0961538461479</c:v>
                </c:pt>
                <c:pt idx="348">
                  <c:v>4669.278846153843</c:v>
                </c:pt>
                <c:pt idx="349">
                  <c:v>9772.2499999999891</c:v>
                </c:pt>
                <c:pt idx="350">
                  <c:v>10330.828571428585</c:v>
                </c:pt>
                <c:pt idx="351">
                  <c:v>9673.876190476205</c:v>
                </c:pt>
                <c:pt idx="352">
                  <c:v>9157.3749999999891</c:v>
                </c:pt>
                <c:pt idx="353">
                  <c:v>9259.3750000000036</c:v>
                </c:pt>
                <c:pt idx="354">
                  <c:v>7857.0961538461479</c:v>
                </c:pt>
                <c:pt idx="355">
                  <c:v>4669.278846153843</c:v>
                </c:pt>
                <c:pt idx="356">
                  <c:v>9772.2499999999891</c:v>
                </c:pt>
                <c:pt idx="357">
                  <c:v>10330.828571428585</c:v>
                </c:pt>
                <c:pt idx="358">
                  <c:v>9673.876190476205</c:v>
                </c:pt>
                <c:pt idx="359">
                  <c:v>9157.3749999999891</c:v>
                </c:pt>
                <c:pt idx="360">
                  <c:v>9259.3750000000036</c:v>
                </c:pt>
                <c:pt idx="361">
                  <c:v>7857.0961538461479</c:v>
                </c:pt>
                <c:pt idx="362">
                  <c:v>4669.278846153843</c:v>
                </c:pt>
                <c:pt idx="363">
                  <c:v>9772.2499999999891</c:v>
                </c:pt>
                <c:pt idx="364">
                  <c:v>10330.828571428585</c:v>
                </c:pt>
                <c:pt idx="365">
                  <c:v>9673.876190476205</c:v>
                </c:pt>
                <c:pt idx="366">
                  <c:v>9157.3749999999891</c:v>
                </c:pt>
                <c:pt idx="367">
                  <c:v>9259.3750000000036</c:v>
                </c:pt>
                <c:pt idx="368">
                  <c:v>7857.0961538461479</c:v>
                </c:pt>
                <c:pt idx="369">
                  <c:v>4669.278846153843</c:v>
                </c:pt>
                <c:pt idx="370">
                  <c:v>9772.2499999999891</c:v>
                </c:pt>
                <c:pt idx="371">
                  <c:v>10330.828571428585</c:v>
                </c:pt>
                <c:pt idx="372">
                  <c:v>9673.876190476205</c:v>
                </c:pt>
                <c:pt idx="373">
                  <c:v>9157.3749999999891</c:v>
                </c:pt>
                <c:pt idx="374">
                  <c:v>9259.3750000000036</c:v>
                </c:pt>
                <c:pt idx="375">
                  <c:v>7857.0961538461479</c:v>
                </c:pt>
                <c:pt idx="376">
                  <c:v>4669.278846153843</c:v>
                </c:pt>
                <c:pt idx="377">
                  <c:v>9772.2499999999891</c:v>
                </c:pt>
                <c:pt idx="378">
                  <c:v>10330.828571428585</c:v>
                </c:pt>
                <c:pt idx="379">
                  <c:v>9673.876190476205</c:v>
                </c:pt>
                <c:pt idx="380">
                  <c:v>9157.3749999999891</c:v>
                </c:pt>
                <c:pt idx="381">
                  <c:v>9259.3750000000036</c:v>
                </c:pt>
                <c:pt idx="382">
                  <c:v>7857.0961538461479</c:v>
                </c:pt>
                <c:pt idx="383">
                  <c:v>4669.278846153843</c:v>
                </c:pt>
                <c:pt idx="384">
                  <c:v>9772.2499999999891</c:v>
                </c:pt>
                <c:pt idx="385">
                  <c:v>10330.828571428585</c:v>
                </c:pt>
                <c:pt idx="386">
                  <c:v>9673.876190476205</c:v>
                </c:pt>
                <c:pt idx="387">
                  <c:v>9157.3749999999891</c:v>
                </c:pt>
                <c:pt idx="388">
                  <c:v>9259.3750000000036</c:v>
                </c:pt>
                <c:pt idx="389">
                  <c:v>7857.0961538461479</c:v>
                </c:pt>
                <c:pt idx="390">
                  <c:v>4669.278846153843</c:v>
                </c:pt>
                <c:pt idx="391">
                  <c:v>9772.2499999999891</c:v>
                </c:pt>
                <c:pt idx="392">
                  <c:v>10330.828571428585</c:v>
                </c:pt>
                <c:pt idx="393">
                  <c:v>9673.876190476205</c:v>
                </c:pt>
                <c:pt idx="394">
                  <c:v>9157.3749999999891</c:v>
                </c:pt>
                <c:pt idx="395">
                  <c:v>9259.3750000000036</c:v>
                </c:pt>
                <c:pt idx="396">
                  <c:v>7857.0961538461479</c:v>
                </c:pt>
                <c:pt idx="397">
                  <c:v>4669.278846153843</c:v>
                </c:pt>
                <c:pt idx="398">
                  <c:v>9772.2499999999891</c:v>
                </c:pt>
                <c:pt idx="399">
                  <c:v>10330.828571428585</c:v>
                </c:pt>
                <c:pt idx="400">
                  <c:v>9673.876190476205</c:v>
                </c:pt>
                <c:pt idx="401">
                  <c:v>9157.3749999999891</c:v>
                </c:pt>
                <c:pt idx="402">
                  <c:v>9259.3750000000036</c:v>
                </c:pt>
                <c:pt idx="403">
                  <c:v>7857.0961538461479</c:v>
                </c:pt>
                <c:pt idx="404">
                  <c:v>4669.278846153843</c:v>
                </c:pt>
                <c:pt idx="405">
                  <c:v>9772.2499999999891</c:v>
                </c:pt>
                <c:pt idx="406">
                  <c:v>10330.828571428585</c:v>
                </c:pt>
                <c:pt idx="407">
                  <c:v>9673.876190476205</c:v>
                </c:pt>
                <c:pt idx="408">
                  <c:v>9157.3749999999891</c:v>
                </c:pt>
                <c:pt idx="409">
                  <c:v>9259.3750000000036</c:v>
                </c:pt>
                <c:pt idx="410">
                  <c:v>7857.0961538461479</c:v>
                </c:pt>
                <c:pt idx="411">
                  <c:v>4669.278846153843</c:v>
                </c:pt>
                <c:pt idx="412">
                  <c:v>9772.2499999999891</c:v>
                </c:pt>
                <c:pt idx="413">
                  <c:v>10330.828571428585</c:v>
                </c:pt>
                <c:pt idx="414">
                  <c:v>9673.876190476205</c:v>
                </c:pt>
                <c:pt idx="415">
                  <c:v>9157.3749999999891</c:v>
                </c:pt>
                <c:pt idx="416">
                  <c:v>9259.3750000000036</c:v>
                </c:pt>
                <c:pt idx="417">
                  <c:v>7857.0961538461479</c:v>
                </c:pt>
                <c:pt idx="418">
                  <c:v>4669.278846153843</c:v>
                </c:pt>
                <c:pt idx="419">
                  <c:v>9772.2499999999891</c:v>
                </c:pt>
                <c:pt idx="420">
                  <c:v>10330.828571428585</c:v>
                </c:pt>
                <c:pt idx="421">
                  <c:v>9673.876190476205</c:v>
                </c:pt>
                <c:pt idx="422">
                  <c:v>9157.3749999999891</c:v>
                </c:pt>
                <c:pt idx="423">
                  <c:v>9259.3750000000036</c:v>
                </c:pt>
                <c:pt idx="424">
                  <c:v>7857.0961538461479</c:v>
                </c:pt>
                <c:pt idx="425">
                  <c:v>4669.278846153843</c:v>
                </c:pt>
                <c:pt idx="426">
                  <c:v>9772.2499999999891</c:v>
                </c:pt>
                <c:pt idx="427">
                  <c:v>10330.828571428585</c:v>
                </c:pt>
                <c:pt idx="428">
                  <c:v>9673.876190476205</c:v>
                </c:pt>
                <c:pt idx="429">
                  <c:v>9157.3749999999891</c:v>
                </c:pt>
                <c:pt idx="430">
                  <c:v>9259.3750000000036</c:v>
                </c:pt>
                <c:pt idx="431">
                  <c:v>7857.0961538461479</c:v>
                </c:pt>
                <c:pt idx="432">
                  <c:v>4669.278846153843</c:v>
                </c:pt>
                <c:pt idx="433">
                  <c:v>9772.2499999999891</c:v>
                </c:pt>
                <c:pt idx="434">
                  <c:v>10330.828571428585</c:v>
                </c:pt>
                <c:pt idx="435">
                  <c:v>9673.876190476205</c:v>
                </c:pt>
                <c:pt idx="436">
                  <c:v>9157.3749999999891</c:v>
                </c:pt>
                <c:pt idx="437">
                  <c:v>9259.3750000000036</c:v>
                </c:pt>
                <c:pt idx="438">
                  <c:v>7857.0961538461479</c:v>
                </c:pt>
                <c:pt idx="439">
                  <c:v>4669.278846153843</c:v>
                </c:pt>
                <c:pt idx="440">
                  <c:v>9772.2499999999891</c:v>
                </c:pt>
                <c:pt idx="441">
                  <c:v>10330.828571428585</c:v>
                </c:pt>
                <c:pt idx="442">
                  <c:v>9673.876190476205</c:v>
                </c:pt>
                <c:pt idx="443">
                  <c:v>9157.3749999999891</c:v>
                </c:pt>
                <c:pt idx="444">
                  <c:v>9259.3750000000036</c:v>
                </c:pt>
                <c:pt idx="445">
                  <c:v>7857.0961538461479</c:v>
                </c:pt>
                <c:pt idx="446">
                  <c:v>4669.278846153843</c:v>
                </c:pt>
                <c:pt idx="447">
                  <c:v>9772.2499999999891</c:v>
                </c:pt>
                <c:pt idx="448">
                  <c:v>10330.828571428585</c:v>
                </c:pt>
                <c:pt idx="449">
                  <c:v>9673.876190476205</c:v>
                </c:pt>
                <c:pt idx="450">
                  <c:v>9157.3749999999891</c:v>
                </c:pt>
                <c:pt idx="451">
                  <c:v>9259.3750000000036</c:v>
                </c:pt>
                <c:pt idx="452">
                  <c:v>7857.0961538461479</c:v>
                </c:pt>
                <c:pt idx="453">
                  <c:v>4669.278846153843</c:v>
                </c:pt>
                <c:pt idx="454">
                  <c:v>9772.2499999999891</c:v>
                </c:pt>
                <c:pt idx="455">
                  <c:v>10330.828571428585</c:v>
                </c:pt>
                <c:pt idx="456">
                  <c:v>9673.876190476205</c:v>
                </c:pt>
                <c:pt idx="457">
                  <c:v>9157.3749999999891</c:v>
                </c:pt>
                <c:pt idx="458">
                  <c:v>9259.3750000000036</c:v>
                </c:pt>
                <c:pt idx="459">
                  <c:v>7857.0961538461479</c:v>
                </c:pt>
                <c:pt idx="460">
                  <c:v>4669.278846153843</c:v>
                </c:pt>
                <c:pt idx="461">
                  <c:v>9772.2499999999891</c:v>
                </c:pt>
                <c:pt idx="462">
                  <c:v>10330.828571428585</c:v>
                </c:pt>
                <c:pt idx="463">
                  <c:v>9673.876190476205</c:v>
                </c:pt>
                <c:pt idx="464">
                  <c:v>9157.3749999999891</c:v>
                </c:pt>
                <c:pt idx="465">
                  <c:v>9259.3750000000036</c:v>
                </c:pt>
                <c:pt idx="466">
                  <c:v>7857.0961538461479</c:v>
                </c:pt>
                <c:pt idx="467">
                  <c:v>4669.278846153843</c:v>
                </c:pt>
                <c:pt idx="468">
                  <c:v>9772.2499999999891</c:v>
                </c:pt>
                <c:pt idx="469">
                  <c:v>10330.828571428585</c:v>
                </c:pt>
                <c:pt idx="470">
                  <c:v>9673.876190476205</c:v>
                </c:pt>
                <c:pt idx="471">
                  <c:v>9157.3749999999891</c:v>
                </c:pt>
                <c:pt idx="472">
                  <c:v>9259.3750000000036</c:v>
                </c:pt>
                <c:pt idx="473">
                  <c:v>7857.0961538461479</c:v>
                </c:pt>
                <c:pt idx="474">
                  <c:v>4669.278846153843</c:v>
                </c:pt>
                <c:pt idx="475">
                  <c:v>9772.2499999999891</c:v>
                </c:pt>
                <c:pt idx="476">
                  <c:v>10330.828571428585</c:v>
                </c:pt>
                <c:pt idx="477">
                  <c:v>9673.876190476205</c:v>
                </c:pt>
                <c:pt idx="478">
                  <c:v>9157.3749999999891</c:v>
                </c:pt>
                <c:pt idx="479">
                  <c:v>9259.3750000000036</c:v>
                </c:pt>
                <c:pt idx="480">
                  <c:v>7857.0961538461479</c:v>
                </c:pt>
                <c:pt idx="481">
                  <c:v>4669.278846153843</c:v>
                </c:pt>
                <c:pt idx="482">
                  <c:v>9772.2499999999891</c:v>
                </c:pt>
                <c:pt idx="483">
                  <c:v>10330.828571428585</c:v>
                </c:pt>
                <c:pt idx="484">
                  <c:v>9673.876190476205</c:v>
                </c:pt>
                <c:pt idx="485">
                  <c:v>9157.3749999999891</c:v>
                </c:pt>
                <c:pt idx="486">
                  <c:v>9259.3750000000036</c:v>
                </c:pt>
                <c:pt idx="487">
                  <c:v>7857.0961538461479</c:v>
                </c:pt>
                <c:pt idx="488">
                  <c:v>4669.278846153843</c:v>
                </c:pt>
                <c:pt idx="489">
                  <c:v>9772.2499999999891</c:v>
                </c:pt>
                <c:pt idx="490">
                  <c:v>10330.828571428585</c:v>
                </c:pt>
                <c:pt idx="491">
                  <c:v>9673.876190476205</c:v>
                </c:pt>
                <c:pt idx="492">
                  <c:v>9157.3749999999891</c:v>
                </c:pt>
                <c:pt idx="493">
                  <c:v>9259.3750000000036</c:v>
                </c:pt>
                <c:pt idx="494">
                  <c:v>7857.0961538461479</c:v>
                </c:pt>
                <c:pt idx="495">
                  <c:v>4669.278846153843</c:v>
                </c:pt>
                <c:pt idx="496">
                  <c:v>9772.2499999999891</c:v>
                </c:pt>
                <c:pt idx="497">
                  <c:v>10330.828571428585</c:v>
                </c:pt>
                <c:pt idx="498">
                  <c:v>9673.876190476205</c:v>
                </c:pt>
                <c:pt idx="499">
                  <c:v>9157.3749999999891</c:v>
                </c:pt>
                <c:pt idx="500">
                  <c:v>9259.3750000000036</c:v>
                </c:pt>
                <c:pt idx="501">
                  <c:v>7857.0961538461479</c:v>
                </c:pt>
                <c:pt idx="502">
                  <c:v>4669.278846153843</c:v>
                </c:pt>
                <c:pt idx="503">
                  <c:v>9772.2499999999891</c:v>
                </c:pt>
                <c:pt idx="504">
                  <c:v>10330.828571428585</c:v>
                </c:pt>
                <c:pt idx="505">
                  <c:v>9673.876190476205</c:v>
                </c:pt>
                <c:pt idx="506">
                  <c:v>9157.3749999999891</c:v>
                </c:pt>
                <c:pt idx="507">
                  <c:v>9259.3750000000036</c:v>
                </c:pt>
                <c:pt idx="508">
                  <c:v>7857.0961538461479</c:v>
                </c:pt>
                <c:pt idx="509">
                  <c:v>4669.278846153843</c:v>
                </c:pt>
                <c:pt idx="510">
                  <c:v>9772.2499999999891</c:v>
                </c:pt>
                <c:pt idx="511">
                  <c:v>10330.828571428585</c:v>
                </c:pt>
                <c:pt idx="512">
                  <c:v>9673.876190476205</c:v>
                </c:pt>
                <c:pt idx="513">
                  <c:v>9157.3749999999891</c:v>
                </c:pt>
                <c:pt idx="514">
                  <c:v>9259.3750000000036</c:v>
                </c:pt>
                <c:pt idx="515">
                  <c:v>7857.0961538461479</c:v>
                </c:pt>
                <c:pt idx="516">
                  <c:v>4669.278846153843</c:v>
                </c:pt>
                <c:pt idx="517">
                  <c:v>9772.2499999999891</c:v>
                </c:pt>
                <c:pt idx="518">
                  <c:v>10330.828571428585</c:v>
                </c:pt>
                <c:pt idx="519">
                  <c:v>9673.876190476205</c:v>
                </c:pt>
                <c:pt idx="520">
                  <c:v>9157.3749999999891</c:v>
                </c:pt>
                <c:pt idx="521">
                  <c:v>9259.3750000000036</c:v>
                </c:pt>
                <c:pt idx="522">
                  <c:v>7857.0961538461479</c:v>
                </c:pt>
                <c:pt idx="523">
                  <c:v>4669.278846153843</c:v>
                </c:pt>
                <c:pt idx="524">
                  <c:v>9772.2499999999891</c:v>
                </c:pt>
                <c:pt idx="525">
                  <c:v>10330.828571428585</c:v>
                </c:pt>
                <c:pt idx="526">
                  <c:v>9673.876190476205</c:v>
                </c:pt>
                <c:pt idx="527">
                  <c:v>9157.3749999999891</c:v>
                </c:pt>
                <c:pt idx="528">
                  <c:v>9259.3750000000036</c:v>
                </c:pt>
                <c:pt idx="529">
                  <c:v>7857.0961538461479</c:v>
                </c:pt>
                <c:pt idx="530">
                  <c:v>4669.278846153843</c:v>
                </c:pt>
                <c:pt idx="531">
                  <c:v>9772.2499999999891</c:v>
                </c:pt>
                <c:pt idx="532">
                  <c:v>10330.828571428585</c:v>
                </c:pt>
                <c:pt idx="533">
                  <c:v>9673.876190476205</c:v>
                </c:pt>
                <c:pt idx="534">
                  <c:v>9157.3749999999891</c:v>
                </c:pt>
                <c:pt idx="535">
                  <c:v>9259.3750000000036</c:v>
                </c:pt>
                <c:pt idx="536">
                  <c:v>7857.0961538461479</c:v>
                </c:pt>
                <c:pt idx="537">
                  <c:v>4669.278846153843</c:v>
                </c:pt>
                <c:pt idx="538">
                  <c:v>9772.2499999999891</c:v>
                </c:pt>
                <c:pt idx="539">
                  <c:v>10330.828571428585</c:v>
                </c:pt>
                <c:pt idx="540">
                  <c:v>9673.876190476205</c:v>
                </c:pt>
                <c:pt idx="541">
                  <c:v>9157.3749999999891</c:v>
                </c:pt>
                <c:pt idx="542">
                  <c:v>9259.3750000000036</c:v>
                </c:pt>
                <c:pt idx="543">
                  <c:v>7857.0961538461479</c:v>
                </c:pt>
                <c:pt idx="544">
                  <c:v>4669.278846153843</c:v>
                </c:pt>
                <c:pt idx="545">
                  <c:v>9772.2499999999891</c:v>
                </c:pt>
                <c:pt idx="546">
                  <c:v>10330.828571428585</c:v>
                </c:pt>
                <c:pt idx="547">
                  <c:v>9673.876190476205</c:v>
                </c:pt>
                <c:pt idx="548">
                  <c:v>9157.3749999999891</c:v>
                </c:pt>
                <c:pt idx="549">
                  <c:v>9259.3750000000036</c:v>
                </c:pt>
                <c:pt idx="550">
                  <c:v>7857.0961538461479</c:v>
                </c:pt>
                <c:pt idx="551">
                  <c:v>4669.278846153843</c:v>
                </c:pt>
                <c:pt idx="552">
                  <c:v>9772.2499999999891</c:v>
                </c:pt>
                <c:pt idx="553">
                  <c:v>10330.828571428585</c:v>
                </c:pt>
                <c:pt idx="554">
                  <c:v>9673.876190476205</c:v>
                </c:pt>
                <c:pt idx="555">
                  <c:v>9157.3749999999891</c:v>
                </c:pt>
                <c:pt idx="556">
                  <c:v>9259.3750000000036</c:v>
                </c:pt>
                <c:pt idx="557">
                  <c:v>7857.0961538461479</c:v>
                </c:pt>
                <c:pt idx="558">
                  <c:v>4669.278846153843</c:v>
                </c:pt>
                <c:pt idx="559">
                  <c:v>9772.2499999999891</c:v>
                </c:pt>
                <c:pt idx="560">
                  <c:v>10330.828571428585</c:v>
                </c:pt>
                <c:pt idx="561">
                  <c:v>9673.876190476205</c:v>
                </c:pt>
                <c:pt idx="562">
                  <c:v>9157.3749999999891</c:v>
                </c:pt>
                <c:pt idx="563">
                  <c:v>9259.3750000000036</c:v>
                </c:pt>
                <c:pt idx="564">
                  <c:v>7857.0961538461479</c:v>
                </c:pt>
                <c:pt idx="565">
                  <c:v>4669.278846153843</c:v>
                </c:pt>
                <c:pt idx="566">
                  <c:v>9772.2499999999891</c:v>
                </c:pt>
                <c:pt idx="567">
                  <c:v>10330.828571428585</c:v>
                </c:pt>
                <c:pt idx="568">
                  <c:v>9673.876190476205</c:v>
                </c:pt>
                <c:pt idx="569">
                  <c:v>9157.3749999999891</c:v>
                </c:pt>
                <c:pt idx="570">
                  <c:v>9259.3750000000036</c:v>
                </c:pt>
                <c:pt idx="571">
                  <c:v>7857.0961538461479</c:v>
                </c:pt>
                <c:pt idx="572">
                  <c:v>4669.278846153843</c:v>
                </c:pt>
                <c:pt idx="573">
                  <c:v>9772.2499999999891</c:v>
                </c:pt>
                <c:pt idx="574">
                  <c:v>10330.828571428585</c:v>
                </c:pt>
                <c:pt idx="575">
                  <c:v>9673.876190476205</c:v>
                </c:pt>
                <c:pt idx="576">
                  <c:v>9157.3749999999891</c:v>
                </c:pt>
                <c:pt idx="577">
                  <c:v>9259.3750000000036</c:v>
                </c:pt>
                <c:pt idx="578">
                  <c:v>7857.0961538461479</c:v>
                </c:pt>
                <c:pt idx="579">
                  <c:v>4669.278846153843</c:v>
                </c:pt>
                <c:pt idx="580">
                  <c:v>9772.2499999999891</c:v>
                </c:pt>
                <c:pt idx="581">
                  <c:v>10330.828571428585</c:v>
                </c:pt>
                <c:pt idx="582">
                  <c:v>9673.876190476205</c:v>
                </c:pt>
                <c:pt idx="583">
                  <c:v>9157.3749999999891</c:v>
                </c:pt>
                <c:pt idx="584">
                  <c:v>9259.3750000000036</c:v>
                </c:pt>
                <c:pt idx="585">
                  <c:v>7857.0961538461479</c:v>
                </c:pt>
                <c:pt idx="586">
                  <c:v>4669.278846153843</c:v>
                </c:pt>
                <c:pt idx="587">
                  <c:v>9772.2499999999891</c:v>
                </c:pt>
                <c:pt idx="588">
                  <c:v>10330.828571428585</c:v>
                </c:pt>
                <c:pt idx="589">
                  <c:v>9673.876190476205</c:v>
                </c:pt>
                <c:pt idx="590">
                  <c:v>9157.3749999999891</c:v>
                </c:pt>
                <c:pt idx="591">
                  <c:v>9259.3750000000036</c:v>
                </c:pt>
                <c:pt idx="592">
                  <c:v>7857.0961538461479</c:v>
                </c:pt>
                <c:pt idx="593">
                  <c:v>4669.278846153843</c:v>
                </c:pt>
                <c:pt idx="594">
                  <c:v>9772.2499999999891</c:v>
                </c:pt>
                <c:pt idx="595">
                  <c:v>10330.828571428585</c:v>
                </c:pt>
                <c:pt idx="596">
                  <c:v>9673.876190476205</c:v>
                </c:pt>
                <c:pt idx="597">
                  <c:v>9157.3749999999891</c:v>
                </c:pt>
                <c:pt idx="598">
                  <c:v>9259.3750000000036</c:v>
                </c:pt>
                <c:pt idx="599">
                  <c:v>7857.0961538461479</c:v>
                </c:pt>
                <c:pt idx="600">
                  <c:v>4669.278846153843</c:v>
                </c:pt>
                <c:pt idx="601">
                  <c:v>9772.2499999999891</c:v>
                </c:pt>
                <c:pt idx="602">
                  <c:v>10330.828571428585</c:v>
                </c:pt>
                <c:pt idx="603">
                  <c:v>9673.876190476205</c:v>
                </c:pt>
                <c:pt idx="604">
                  <c:v>9157.3749999999891</c:v>
                </c:pt>
                <c:pt idx="605">
                  <c:v>9259.3750000000036</c:v>
                </c:pt>
                <c:pt idx="606">
                  <c:v>7857.0961538461479</c:v>
                </c:pt>
                <c:pt idx="607">
                  <c:v>4669.278846153843</c:v>
                </c:pt>
                <c:pt idx="608">
                  <c:v>9772.2499999999891</c:v>
                </c:pt>
                <c:pt idx="609">
                  <c:v>10330.828571428585</c:v>
                </c:pt>
                <c:pt idx="610">
                  <c:v>9673.876190476205</c:v>
                </c:pt>
                <c:pt idx="611">
                  <c:v>9157.3749999999891</c:v>
                </c:pt>
                <c:pt idx="612">
                  <c:v>9259.3750000000036</c:v>
                </c:pt>
                <c:pt idx="613">
                  <c:v>7857.0961538461479</c:v>
                </c:pt>
                <c:pt idx="614">
                  <c:v>4669.278846153843</c:v>
                </c:pt>
                <c:pt idx="615">
                  <c:v>9772.2499999999891</c:v>
                </c:pt>
                <c:pt idx="616">
                  <c:v>10330.828571428585</c:v>
                </c:pt>
                <c:pt idx="617">
                  <c:v>9673.876190476205</c:v>
                </c:pt>
                <c:pt idx="618">
                  <c:v>9157.3749999999891</c:v>
                </c:pt>
                <c:pt idx="619">
                  <c:v>9259.3750000000036</c:v>
                </c:pt>
                <c:pt idx="620">
                  <c:v>7857.0961538461479</c:v>
                </c:pt>
                <c:pt idx="621">
                  <c:v>4669.278846153843</c:v>
                </c:pt>
                <c:pt idx="622">
                  <c:v>9772.2499999999891</c:v>
                </c:pt>
                <c:pt idx="623">
                  <c:v>10330.828571428585</c:v>
                </c:pt>
                <c:pt idx="624">
                  <c:v>9673.876190476205</c:v>
                </c:pt>
                <c:pt idx="625">
                  <c:v>9157.3749999999891</c:v>
                </c:pt>
                <c:pt idx="626">
                  <c:v>9259.3750000000036</c:v>
                </c:pt>
                <c:pt idx="627">
                  <c:v>7857.0961538461479</c:v>
                </c:pt>
                <c:pt idx="628">
                  <c:v>4669.278846153843</c:v>
                </c:pt>
                <c:pt idx="629">
                  <c:v>9772.2499999999891</c:v>
                </c:pt>
                <c:pt idx="630">
                  <c:v>10330.828571428585</c:v>
                </c:pt>
                <c:pt idx="631">
                  <c:v>9673.876190476205</c:v>
                </c:pt>
                <c:pt idx="632">
                  <c:v>9157.3749999999891</c:v>
                </c:pt>
                <c:pt idx="633">
                  <c:v>9259.3750000000036</c:v>
                </c:pt>
                <c:pt idx="634">
                  <c:v>7857.0961538461479</c:v>
                </c:pt>
                <c:pt idx="635">
                  <c:v>4669.278846153843</c:v>
                </c:pt>
                <c:pt idx="636">
                  <c:v>9772.2499999999891</c:v>
                </c:pt>
                <c:pt idx="637">
                  <c:v>10330.828571428585</c:v>
                </c:pt>
                <c:pt idx="638">
                  <c:v>9673.876190476205</c:v>
                </c:pt>
                <c:pt idx="639">
                  <c:v>9157.3749999999891</c:v>
                </c:pt>
                <c:pt idx="640">
                  <c:v>9259.3750000000036</c:v>
                </c:pt>
                <c:pt idx="641">
                  <c:v>7857.0961538461479</c:v>
                </c:pt>
                <c:pt idx="642">
                  <c:v>4669.278846153843</c:v>
                </c:pt>
                <c:pt idx="643">
                  <c:v>9772.2499999999891</c:v>
                </c:pt>
                <c:pt idx="644">
                  <c:v>10330.828571428585</c:v>
                </c:pt>
                <c:pt idx="645">
                  <c:v>9673.876190476205</c:v>
                </c:pt>
                <c:pt idx="646">
                  <c:v>9157.3749999999891</c:v>
                </c:pt>
                <c:pt idx="647">
                  <c:v>9259.3750000000036</c:v>
                </c:pt>
                <c:pt idx="648">
                  <c:v>7857.0961538461479</c:v>
                </c:pt>
                <c:pt idx="649">
                  <c:v>4669.278846153843</c:v>
                </c:pt>
                <c:pt idx="650">
                  <c:v>9772.2499999999891</c:v>
                </c:pt>
                <c:pt idx="651">
                  <c:v>10330.828571428585</c:v>
                </c:pt>
                <c:pt idx="652">
                  <c:v>9673.876190476205</c:v>
                </c:pt>
                <c:pt idx="653">
                  <c:v>9157.3749999999891</c:v>
                </c:pt>
                <c:pt idx="654">
                  <c:v>9259.3750000000036</c:v>
                </c:pt>
                <c:pt idx="655">
                  <c:v>7857.0961538461479</c:v>
                </c:pt>
                <c:pt idx="656">
                  <c:v>4669.278846153843</c:v>
                </c:pt>
                <c:pt idx="657">
                  <c:v>9772.2499999999891</c:v>
                </c:pt>
                <c:pt idx="658">
                  <c:v>10330.828571428585</c:v>
                </c:pt>
                <c:pt idx="659">
                  <c:v>9673.876190476205</c:v>
                </c:pt>
                <c:pt idx="660">
                  <c:v>9157.3749999999891</c:v>
                </c:pt>
                <c:pt idx="661">
                  <c:v>9259.3750000000036</c:v>
                </c:pt>
                <c:pt idx="662">
                  <c:v>7857.0961538461479</c:v>
                </c:pt>
                <c:pt idx="663">
                  <c:v>4669.278846153843</c:v>
                </c:pt>
                <c:pt idx="664">
                  <c:v>9772.2499999999891</c:v>
                </c:pt>
                <c:pt idx="665">
                  <c:v>10330.828571428585</c:v>
                </c:pt>
                <c:pt idx="666">
                  <c:v>9673.876190476205</c:v>
                </c:pt>
                <c:pt idx="667">
                  <c:v>9157.3749999999891</c:v>
                </c:pt>
                <c:pt idx="668">
                  <c:v>9259.3750000000036</c:v>
                </c:pt>
                <c:pt idx="669">
                  <c:v>7857.0961538461479</c:v>
                </c:pt>
                <c:pt idx="670">
                  <c:v>4669.278846153843</c:v>
                </c:pt>
                <c:pt idx="671">
                  <c:v>9772.2499999999891</c:v>
                </c:pt>
                <c:pt idx="672">
                  <c:v>10330.828571428585</c:v>
                </c:pt>
                <c:pt idx="673">
                  <c:v>9673.876190476205</c:v>
                </c:pt>
                <c:pt idx="674">
                  <c:v>9157.3749999999891</c:v>
                </c:pt>
                <c:pt idx="675">
                  <c:v>9259.3750000000036</c:v>
                </c:pt>
                <c:pt idx="676">
                  <c:v>7857.0961538461479</c:v>
                </c:pt>
                <c:pt idx="677">
                  <c:v>4669.278846153843</c:v>
                </c:pt>
                <c:pt idx="678">
                  <c:v>9772.2499999999891</c:v>
                </c:pt>
                <c:pt idx="679">
                  <c:v>10330.828571428585</c:v>
                </c:pt>
                <c:pt idx="680">
                  <c:v>9673.876190476205</c:v>
                </c:pt>
                <c:pt idx="681">
                  <c:v>9157.3749999999891</c:v>
                </c:pt>
                <c:pt idx="682">
                  <c:v>9259.3750000000036</c:v>
                </c:pt>
                <c:pt idx="683">
                  <c:v>7857.0961538461479</c:v>
                </c:pt>
                <c:pt idx="684">
                  <c:v>4669.278846153843</c:v>
                </c:pt>
                <c:pt idx="685">
                  <c:v>9772.2499999999891</c:v>
                </c:pt>
                <c:pt idx="686">
                  <c:v>10330.828571428585</c:v>
                </c:pt>
                <c:pt idx="687">
                  <c:v>9673.876190476205</c:v>
                </c:pt>
                <c:pt idx="688">
                  <c:v>9157.3749999999891</c:v>
                </c:pt>
                <c:pt idx="689">
                  <c:v>9259.3750000000036</c:v>
                </c:pt>
                <c:pt idx="690">
                  <c:v>7857.0961538461479</c:v>
                </c:pt>
                <c:pt idx="691">
                  <c:v>4669.278846153843</c:v>
                </c:pt>
                <c:pt idx="692">
                  <c:v>9772.2499999999891</c:v>
                </c:pt>
                <c:pt idx="693">
                  <c:v>10330.828571428585</c:v>
                </c:pt>
                <c:pt idx="694">
                  <c:v>9673.876190476205</c:v>
                </c:pt>
                <c:pt idx="695">
                  <c:v>9157.3749999999891</c:v>
                </c:pt>
                <c:pt idx="696">
                  <c:v>9259.3750000000036</c:v>
                </c:pt>
                <c:pt idx="697">
                  <c:v>7857.0961538461479</c:v>
                </c:pt>
                <c:pt idx="698">
                  <c:v>4669.278846153843</c:v>
                </c:pt>
                <c:pt idx="699">
                  <c:v>9772.2499999999891</c:v>
                </c:pt>
                <c:pt idx="700">
                  <c:v>10330.828571428585</c:v>
                </c:pt>
                <c:pt idx="701">
                  <c:v>9673.876190476205</c:v>
                </c:pt>
                <c:pt idx="702">
                  <c:v>9157.3749999999891</c:v>
                </c:pt>
                <c:pt idx="703">
                  <c:v>9259.3750000000036</c:v>
                </c:pt>
                <c:pt idx="704">
                  <c:v>7857.0961538461479</c:v>
                </c:pt>
                <c:pt idx="705">
                  <c:v>4669.278846153843</c:v>
                </c:pt>
                <c:pt idx="706">
                  <c:v>9772.2499999999891</c:v>
                </c:pt>
                <c:pt idx="707">
                  <c:v>10330.828571428585</c:v>
                </c:pt>
                <c:pt idx="708">
                  <c:v>9673.876190476205</c:v>
                </c:pt>
                <c:pt idx="709">
                  <c:v>9157.3749999999891</c:v>
                </c:pt>
                <c:pt idx="710">
                  <c:v>9259.3750000000036</c:v>
                </c:pt>
                <c:pt idx="711">
                  <c:v>7857.0961538461479</c:v>
                </c:pt>
                <c:pt idx="712">
                  <c:v>4669.278846153843</c:v>
                </c:pt>
                <c:pt idx="713">
                  <c:v>9772.2499999999891</c:v>
                </c:pt>
                <c:pt idx="714">
                  <c:v>10330.828571428585</c:v>
                </c:pt>
                <c:pt idx="715">
                  <c:v>9673.876190476205</c:v>
                </c:pt>
                <c:pt idx="716">
                  <c:v>9157.3749999999891</c:v>
                </c:pt>
                <c:pt idx="717">
                  <c:v>9259.3750000000036</c:v>
                </c:pt>
                <c:pt idx="718">
                  <c:v>7857.0961538461479</c:v>
                </c:pt>
                <c:pt idx="719">
                  <c:v>4669.278846153843</c:v>
                </c:pt>
                <c:pt idx="720">
                  <c:v>9772.2499999999891</c:v>
                </c:pt>
                <c:pt idx="721">
                  <c:v>10330.828571428585</c:v>
                </c:pt>
                <c:pt idx="722">
                  <c:v>9673.876190476205</c:v>
                </c:pt>
                <c:pt idx="723">
                  <c:v>9157.3749999999891</c:v>
                </c:pt>
                <c:pt idx="724">
                  <c:v>9259.3750000000036</c:v>
                </c:pt>
                <c:pt idx="725">
                  <c:v>7857.0961538461479</c:v>
                </c:pt>
                <c:pt idx="726">
                  <c:v>4669.278846153843</c:v>
                </c:pt>
                <c:pt idx="727">
                  <c:v>9772.2499999999891</c:v>
                </c:pt>
                <c:pt idx="728">
                  <c:v>10330.828571428585</c:v>
                </c:pt>
                <c:pt idx="729">
                  <c:v>9673.876190476205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D-4730-9110-8EFFD3D0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51935"/>
        <c:axId val="623652767"/>
      </c:lineChart>
      <c:dateAx>
        <c:axId val="6236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652767"/>
        <c:crosses val="autoZero"/>
        <c:auto val="1"/>
        <c:lblOffset val="100"/>
        <c:baseTimeUnit val="days"/>
      </c:dateAx>
      <c:valAx>
        <c:axId val="6236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6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残差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Sheet1!$D$2:$D$731</c:f>
              <c:numCache>
                <c:formatCode>#,##0_ </c:formatCode>
                <c:ptCount val="730"/>
                <c:pt idx="0">
                  <c:v>7693.9051680094071</c:v>
                </c:pt>
                <c:pt idx="1">
                  <c:v>8374.8575489618052</c:v>
                </c:pt>
                <c:pt idx="2">
                  <c:v>8792.5151457895518</c:v>
                </c:pt>
                <c:pt idx="3">
                  <c:v>8702.5151457895536</c:v>
                </c:pt>
                <c:pt idx="4">
                  <c:v>10085.793991943403</c:v>
                </c:pt>
                <c:pt idx="5">
                  <c:v>13175.611299635706</c:v>
                </c:pt>
                <c:pt idx="6">
                  <c:v>8189.640145789549</c:v>
                </c:pt>
                <c:pt idx="7">
                  <c:v>7617.2179807125231</c:v>
                </c:pt>
                <c:pt idx="8">
                  <c:v>8326.1703616649211</c:v>
                </c:pt>
                <c:pt idx="9">
                  <c:v>8737.8279584926677</c:v>
                </c:pt>
                <c:pt idx="10">
                  <c:v>8639.8279584926677</c:v>
                </c:pt>
                <c:pt idx="11">
                  <c:v>9884.1068046465189</c:v>
                </c:pt>
                <c:pt idx="12">
                  <c:v>12972.924112338822</c:v>
                </c:pt>
                <c:pt idx="13">
                  <c:v>7928.9529584926649</c:v>
                </c:pt>
                <c:pt idx="14">
                  <c:v>7305.5307934156381</c:v>
                </c:pt>
                <c:pt idx="15">
                  <c:v>7968.483174368037</c:v>
                </c:pt>
                <c:pt idx="16">
                  <c:v>8328.1407711957818</c:v>
                </c:pt>
                <c:pt idx="17">
                  <c:v>8231.1407711957836</c:v>
                </c:pt>
                <c:pt idx="18">
                  <c:v>9433.4196173496348</c:v>
                </c:pt>
                <c:pt idx="19">
                  <c:v>12590.236925041938</c:v>
                </c:pt>
                <c:pt idx="20">
                  <c:v>7530.26577119578</c:v>
                </c:pt>
                <c:pt idx="21">
                  <c:v>6857.843606118754</c:v>
                </c:pt>
                <c:pt idx="22">
                  <c:v>7507.795987071152</c:v>
                </c:pt>
                <c:pt idx="23">
                  <c:v>7858.4535838988977</c:v>
                </c:pt>
                <c:pt idx="24">
                  <c:v>7683.4535838988995</c:v>
                </c:pt>
                <c:pt idx="25">
                  <c:v>8938.7324300527489</c:v>
                </c:pt>
                <c:pt idx="26">
                  <c:v>12084.549737745054</c:v>
                </c:pt>
                <c:pt idx="27">
                  <c:v>7078.5785838988959</c:v>
                </c:pt>
                <c:pt idx="28">
                  <c:v>6287.156418821869</c:v>
                </c:pt>
                <c:pt idx="29">
                  <c:v>6929.1087997742679</c:v>
                </c:pt>
                <c:pt idx="30">
                  <c:v>7354.7663966020127</c:v>
                </c:pt>
                <c:pt idx="31">
                  <c:v>7258.7663966020154</c:v>
                </c:pt>
                <c:pt idx="32">
                  <c:v>8568.0452427558648</c:v>
                </c:pt>
                <c:pt idx="33">
                  <c:v>11741.862550448168</c:v>
                </c:pt>
                <c:pt idx="34">
                  <c:v>6576.8913966020109</c:v>
                </c:pt>
                <c:pt idx="35">
                  <c:v>5832.4692315249849</c:v>
                </c:pt>
                <c:pt idx="36">
                  <c:v>6492.421612477383</c:v>
                </c:pt>
                <c:pt idx="37">
                  <c:v>6819.0792093051286</c:v>
                </c:pt>
                <c:pt idx="38">
                  <c:v>6737.0792093051305</c:v>
                </c:pt>
                <c:pt idx="39">
                  <c:v>8097.3580554589807</c:v>
                </c:pt>
                <c:pt idx="40">
                  <c:v>11277.175363151284</c:v>
                </c:pt>
                <c:pt idx="41">
                  <c:v>6203.2042093051268</c:v>
                </c:pt>
                <c:pt idx="42">
                  <c:v>5441.7820442281009</c:v>
                </c:pt>
                <c:pt idx="43">
                  <c:v>6142.7344251804989</c:v>
                </c:pt>
                <c:pt idx="44">
                  <c:v>6444.3920220082437</c:v>
                </c:pt>
                <c:pt idx="45">
                  <c:v>6343.3920220082464</c:v>
                </c:pt>
                <c:pt idx="46">
                  <c:v>7718.6708681620967</c:v>
                </c:pt>
                <c:pt idx="47">
                  <c:v>10907.4881758544</c:v>
                </c:pt>
                <c:pt idx="48">
                  <c:v>5806.5170220082418</c:v>
                </c:pt>
                <c:pt idx="49">
                  <c:v>5082.0948569312159</c:v>
                </c:pt>
                <c:pt idx="50">
                  <c:v>5747.0472378836148</c:v>
                </c:pt>
                <c:pt idx="51">
                  <c:v>6077.7048347113596</c:v>
                </c:pt>
                <c:pt idx="52">
                  <c:v>5975.7048347113614</c:v>
                </c:pt>
                <c:pt idx="53">
                  <c:v>7387.9836808652117</c:v>
                </c:pt>
                <c:pt idx="54">
                  <c:v>10557.800988557516</c:v>
                </c:pt>
                <c:pt idx="55">
                  <c:v>5459.8298347113578</c:v>
                </c:pt>
                <c:pt idx="56">
                  <c:v>4740.4076696343309</c:v>
                </c:pt>
                <c:pt idx="57">
                  <c:v>5422.3600505867298</c:v>
                </c:pt>
                <c:pt idx="58">
                  <c:v>5769.0176474144755</c:v>
                </c:pt>
                <c:pt idx="59">
                  <c:v>5650.0176474144773</c:v>
                </c:pt>
                <c:pt idx="60">
                  <c:v>7039.2964935683267</c:v>
                </c:pt>
                <c:pt idx="61">
                  <c:v>10230.113801260632</c:v>
                </c:pt>
                <c:pt idx="62">
                  <c:v>5142.1426474144737</c:v>
                </c:pt>
                <c:pt idx="63">
                  <c:v>4387.7204823374468</c:v>
                </c:pt>
                <c:pt idx="64">
                  <c:v>5063.6728632898448</c:v>
                </c:pt>
                <c:pt idx="65">
                  <c:v>5405.3304601175905</c:v>
                </c:pt>
                <c:pt idx="66">
                  <c:v>5307.3304601175932</c:v>
                </c:pt>
                <c:pt idx="67">
                  <c:v>6696.6093062714426</c:v>
                </c:pt>
                <c:pt idx="68">
                  <c:v>9874.4266139637457</c:v>
                </c:pt>
                <c:pt idx="69">
                  <c:v>4779.4554601175887</c:v>
                </c:pt>
                <c:pt idx="70">
                  <c:v>4056.0332950405623</c:v>
                </c:pt>
                <c:pt idx="71">
                  <c:v>4716.9856759929608</c:v>
                </c:pt>
                <c:pt idx="72">
                  <c:v>5079.6432728207055</c:v>
                </c:pt>
                <c:pt idx="73">
                  <c:v>4963.6432728207083</c:v>
                </c:pt>
                <c:pt idx="74">
                  <c:v>6384.9221189745585</c:v>
                </c:pt>
                <c:pt idx="75">
                  <c:v>9570.7394266668616</c:v>
                </c:pt>
                <c:pt idx="76">
                  <c:v>4449.7682728207037</c:v>
                </c:pt>
                <c:pt idx="77">
                  <c:v>3721.3461077436777</c:v>
                </c:pt>
                <c:pt idx="78">
                  <c:v>4403.2984886960767</c:v>
                </c:pt>
                <c:pt idx="79">
                  <c:v>4734.9560855238215</c:v>
                </c:pt>
                <c:pt idx="80">
                  <c:v>4643.9560855238233</c:v>
                </c:pt>
                <c:pt idx="81">
                  <c:v>6029.2349316776736</c:v>
                </c:pt>
                <c:pt idx="82">
                  <c:v>9209.0522393699775</c:v>
                </c:pt>
                <c:pt idx="83">
                  <c:v>4119.0810855238196</c:v>
                </c:pt>
                <c:pt idx="84">
                  <c:v>3425.6589204467937</c:v>
                </c:pt>
                <c:pt idx="85">
                  <c:v>4072.6113013991917</c:v>
                </c:pt>
                <c:pt idx="86">
                  <c:v>4438.2688982269374</c:v>
                </c:pt>
                <c:pt idx="87">
                  <c:v>4325.2688982269392</c:v>
                </c:pt>
                <c:pt idx="88">
                  <c:v>5750.5477443807895</c:v>
                </c:pt>
                <c:pt idx="89">
                  <c:v>8937.3650520730916</c:v>
                </c:pt>
                <c:pt idx="90">
                  <c:v>3856.3938982269356</c:v>
                </c:pt>
                <c:pt idx="91">
                  <c:v>3119.9717331499087</c:v>
                </c:pt>
                <c:pt idx="92">
                  <c:v>3845.9241141023076</c:v>
                </c:pt>
                <c:pt idx="93">
                  <c:v>4246.5817109300524</c:v>
                </c:pt>
                <c:pt idx="94">
                  <c:v>4163.5817109300551</c:v>
                </c:pt>
                <c:pt idx="95">
                  <c:v>5492.8605570839045</c:v>
                </c:pt>
                <c:pt idx="96">
                  <c:v>8659.6778647762076</c:v>
                </c:pt>
                <c:pt idx="97">
                  <c:v>3585.7067109300506</c:v>
                </c:pt>
                <c:pt idx="98">
                  <c:v>2856.2845458530246</c:v>
                </c:pt>
                <c:pt idx="99">
                  <c:v>3662.2369268054226</c:v>
                </c:pt>
                <c:pt idx="100">
                  <c:v>4073.8945236331683</c:v>
                </c:pt>
                <c:pt idx="101">
                  <c:v>3927.8945236331701</c:v>
                </c:pt>
                <c:pt idx="102">
                  <c:v>5346.1733697870204</c:v>
                </c:pt>
                <c:pt idx="103">
                  <c:v>8389.9906774793235</c:v>
                </c:pt>
                <c:pt idx="104">
                  <c:v>3367.0195236331665</c:v>
                </c:pt>
                <c:pt idx="105">
                  <c:v>2749.5973585561396</c:v>
                </c:pt>
                <c:pt idx="106">
                  <c:v>3587.5497395085386</c:v>
                </c:pt>
                <c:pt idx="107">
                  <c:v>3902.2073363362833</c:v>
                </c:pt>
                <c:pt idx="108">
                  <c:v>3866.2073363362861</c:v>
                </c:pt>
                <c:pt idx="109">
                  <c:v>5115.4861824901354</c:v>
                </c:pt>
                <c:pt idx="110">
                  <c:v>8207.3034901824394</c:v>
                </c:pt>
                <c:pt idx="111">
                  <c:v>3317.3323363362815</c:v>
                </c:pt>
                <c:pt idx="112">
                  <c:v>2761.9101712592555</c:v>
                </c:pt>
                <c:pt idx="113">
                  <c:v>3592.8625522116536</c:v>
                </c:pt>
                <c:pt idx="114">
                  <c:v>3738.5201490393993</c:v>
                </c:pt>
                <c:pt idx="115">
                  <c:v>3666.5201490394011</c:v>
                </c:pt>
                <c:pt idx="116">
                  <c:v>5106.7989951932514</c:v>
                </c:pt>
                <c:pt idx="117">
                  <c:v>8043.6163028855544</c:v>
                </c:pt>
                <c:pt idx="118">
                  <c:v>3328.6451490393974</c:v>
                </c:pt>
                <c:pt idx="119">
                  <c:v>2873.2229839623706</c:v>
                </c:pt>
                <c:pt idx="120">
                  <c:v>3590.1753649147695</c:v>
                </c:pt>
                <c:pt idx="121">
                  <c:v>4205.8329617425143</c:v>
                </c:pt>
                <c:pt idx="122">
                  <c:v>4065.832961742517</c:v>
                </c:pt>
                <c:pt idx="123">
                  <c:v>5256.1118078963664</c:v>
                </c:pt>
                <c:pt idx="124">
                  <c:v>8059.9291155886704</c:v>
                </c:pt>
                <c:pt idx="125">
                  <c:v>3255.9579617425125</c:v>
                </c:pt>
                <c:pt idx="126">
                  <c:v>2630.5357966654865</c:v>
                </c:pt>
                <c:pt idx="127">
                  <c:v>3422.4881776178845</c:v>
                </c:pt>
                <c:pt idx="128">
                  <c:v>3886.1457744456302</c:v>
                </c:pt>
                <c:pt idx="129">
                  <c:v>3708.1457744456329</c:v>
                </c:pt>
                <c:pt idx="130">
                  <c:v>5074.4246205994823</c:v>
                </c:pt>
                <c:pt idx="131">
                  <c:v>7606.2419282917863</c:v>
                </c:pt>
                <c:pt idx="132">
                  <c:v>2365.2707744456284</c:v>
                </c:pt>
                <c:pt idx="133">
                  <c:v>1913.8486093686024</c:v>
                </c:pt>
                <c:pt idx="134">
                  <c:v>2776.8009903210004</c:v>
                </c:pt>
                <c:pt idx="135">
                  <c:v>3302.4585871487461</c:v>
                </c:pt>
                <c:pt idx="136">
                  <c:v>3078.4585871487479</c:v>
                </c:pt>
                <c:pt idx="137">
                  <c:v>4262.7374333025982</c:v>
                </c:pt>
                <c:pt idx="138">
                  <c:v>7065.5547409949013</c:v>
                </c:pt>
                <c:pt idx="139">
                  <c:v>2235.5835871487443</c:v>
                </c:pt>
                <c:pt idx="140">
                  <c:v>1681.1614220717174</c:v>
                </c:pt>
                <c:pt idx="141">
                  <c:v>2436.1138030241164</c:v>
                </c:pt>
                <c:pt idx="142">
                  <c:v>2640.7713998518611</c:v>
                </c:pt>
                <c:pt idx="143">
                  <c:v>2488.7713998518639</c:v>
                </c:pt>
                <c:pt idx="144">
                  <c:v>3643.0502460057132</c:v>
                </c:pt>
                <c:pt idx="145">
                  <c:v>6584.8675536980172</c:v>
                </c:pt>
                <c:pt idx="146">
                  <c:v>1699.8963998518593</c:v>
                </c:pt>
                <c:pt idx="147">
                  <c:v>1154.4742347748333</c:v>
                </c:pt>
                <c:pt idx="148">
                  <c:v>1788.4266157272314</c:v>
                </c:pt>
                <c:pt idx="149">
                  <c:v>2133.0842125549771</c:v>
                </c:pt>
                <c:pt idx="150">
                  <c:v>2003.0842125549789</c:v>
                </c:pt>
                <c:pt idx="151">
                  <c:v>3162.3630587088292</c:v>
                </c:pt>
                <c:pt idx="152">
                  <c:v>6182.1803664011322</c:v>
                </c:pt>
                <c:pt idx="153">
                  <c:v>1273.2092125549752</c:v>
                </c:pt>
                <c:pt idx="154">
                  <c:v>504.78704747794836</c:v>
                </c:pt>
                <c:pt idx="155">
                  <c:v>1230.7394284303473</c:v>
                </c:pt>
                <c:pt idx="156">
                  <c:v>1504.3970252580921</c:v>
                </c:pt>
                <c:pt idx="157">
                  <c:v>1418.3970252580948</c:v>
                </c:pt>
                <c:pt idx="158">
                  <c:v>2669.6758714119442</c:v>
                </c:pt>
                <c:pt idx="159">
                  <c:v>5695.4931791042482</c:v>
                </c:pt>
                <c:pt idx="160">
                  <c:v>817.52202525809025</c:v>
                </c:pt>
                <c:pt idx="161">
                  <c:v>85.099860181064287</c:v>
                </c:pt>
                <c:pt idx="162">
                  <c:v>944.0522411334623</c:v>
                </c:pt>
                <c:pt idx="163">
                  <c:v>1217.709837961208</c:v>
                </c:pt>
                <c:pt idx="164">
                  <c:v>1117.7098379612098</c:v>
                </c:pt>
                <c:pt idx="165">
                  <c:v>2318.9886841150601</c:v>
                </c:pt>
                <c:pt idx="166">
                  <c:v>5330.8059918073632</c:v>
                </c:pt>
                <c:pt idx="167">
                  <c:v>495.83483796120618</c:v>
                </c:pt>
                <c:pt idx="168">
                  <c:v>-220.58732711581979</c:v>
                </c:pt>
                <c:pt idx="169">
                  <c:v>371.36505383657823</c:v>
                </c:pt>
                <c:pt idx="170">
                  <c:v>808.02265066432301</c:v>
                </c:pt>
                <c:pt idx="171">
                  <c:v>729.02265066432483</c:v>
                </c:pt>
                <c:pt idx="172">
                  <c:v>2008.301496818176</c:v>
                </c:pt>
                <c:pt idx="173">
                  <c:v>5033.1188045104791</c:v>
                </c:pt>
                <c:pt idx="174">
                  <c:v>-54.852349335678809</c:v>
                </c:pt>
                <c:pt idx="175">
                  <c:v>-889.27451441270568</c:v>
                </c:pt>
                <c:pt idx="176">
                  <c:v>26.677866539694151</c:v>
                </c:pt>
                <c:pt idx="177">
                  <c:v>464.33546336743893</c:v>
                </c:pt>
                <c:pt idx="178">
                  <c:v>429.33546336744075</c:v>
                </c:pt>
                <c:pt idx="179">
                  <c:v>1675.6143095212901</c:v>
                </c:pt>
                <c:pt idx="180">
                  <c:v>4679.431617213595</c:v>
                </c:pt>
                <c:pt idx="181">
                  <c:v>-190.53953663256289</c:v>
                </c:pt>
                <c:pt idx="182">
                  <c:v>-877.96170170958976</c:v>
                </c:pt>
                <c:pt idx="183">
                  <c:v>-171.00932075719174</c:v>
                </c:pt>
                <c:pt idx="184">
                  <c:v>92.648276070554857</c:v>
                </c:pt>
                <c:pt idx="185">
                  <c:v>15.648276070556676</c:v>
                </c:pt>
                <c:pt idx="186">
                  <c:v>1249.927122224406</c:v>
                </c:pt>
                <c:pt idx="187">
                  <c:v>4312.7444299167091</c:v>
                </c:pt>
                <c:pt idx="188">
                  <c:v>-564.22672392944696</c:v>
                </c:pt>
                <c:pt idx="189">
                  <c:v>-1286.6488890064738</c:v>
                </c:pt>
                <c:pt idx="190">
                  <c:v>-508.69650805407582</c:v>
                </c:pt>
                <c:pt idx="191">
                  <c:v>-192.03891122633104</c:v>
                </c:pt>
                <c:pt idx="192">
                  <c:v>-222.0389112263274</c:v>
                </c:pt>
                <c:pt idx="193">
                  <c:v>945.23993492752197</c:v>
                </c:pt>
                <c:pt idx="194">
                  <c:v>3974.057242619825</c:v>
                </c:pt>
                <c:pt idx="195">
                  <c:v>-909.91391122633104</c:v>
                </c:pt>
                <c:pt idx="196">
                  <c:v>-1580.3360763033579</c:v>
                </c:pt>
                <c:pt idx="197">
                  <c:v>-770.3836953509599</c:v>
                </c:pt>
                <c:pt idx="198">
                  <c:v>-494.72609852321511</c:v>
                </c:pt>
                <c:pt idx="199">
                  <c:v>-618.72609852321148</c:v>
                </c:pt>
                <c:pt idx="200">
                  <c:v>594.5527476306379</c:v>
                </c:pt>
                <c:pt idx="201">
                  <c:v>3673.370055322941</c:v>
                </c:pt>
                <c:pt idx="202">
                  <c:v>-1267.6010985232169</c:v>
                </c:pt>
                <c:pt idx="203">
                  <c:v>-1861.023263600242</c:v>
                </c:pt>
                <c:pt idx="204">
                  <c:v>-1206.070882647844</c:v>
                </c:pt>
                <c:pt idx="205">
                  <c:v>-727.41328582009919</c:v>
                </c:pt>
                <c:pt idx="206">
                  <c:v>-859.41328582009737</c:v>
                </c:pt>
                <c:pt idx="207">
                  <c:v>316.86556033375382</c:v>
                </c:pt>
                <c:pt idx="208">
                  <c:v>3419.6828680260569</c:v>
                </c:pt>
                <c:pt idx="209">
                  <c:v>-1438.288285820101</c:v>
                </c:pt>
                <c:pt idx="210">
                  <c:v>-2089.7104508971279</c:v>
                </c:pt>
                <c:pt idx="211">
                  <c:v>-1353.758069944728</c:v>
                </c:pt>
                <c:pt idx="212">
                  <c:v>-1044.1004731169833</c:v>
                </c:pt>
                <c:pt idx="213">
                  <c:v>-1047.1004731169814</c:v>
                </c:pt>
                <c:pt idx="214">
                  <c:v>92.178373036867924</c:v>
                </c:pt>
                <c:pt idx="215">
                  <c:v>3156.9956807291728</c:v>
                </c:pt>
                <c:pt idx="216">
                  <c:v>-1565.9754731169851</c:v>
                </c:pt>
                <c:pt idx="217">
                  <c:v>-2549.397638194012</c:v>
                </c:pt>
                <c:pt idx="218">
                  <c:v>-1452.4452572416139</c:v>
                </c:pt>
                <c:pt idx="219">
                  <c:v>-1015.7876604138673</c:v>
                </c:pt>
                <c:pt idx="220">
                  <c:v>-953.78766041386552</c:v>
                </c:pt>
                <c:pt idx="221">
                  <c:v>81.491185739983848</c:v>
                </c:pt>
                <c:pt idx="222">
                  <c:v>3105.3084934322869</c:v>
                </c:pt>
                <c:pt idx="223">
                  <c:v>-1491.6626604138692</c:v>
                </c:pt>
                <c:pt idx="224">
                  <c:v>-1957.084825490896</c:v>
                </c:pt>
                <c:pt idx="225">
                  <c:v>-1216.132444538498</c:v>
                </c:pt>
                <c:pt idx="226">
                  <c:v>-791.47484771075324</c:v>
                </c:pt>
                <c:pt idx="227">
                  <c:v>-875.4748477107496</c:v>
                </c:pt>
                <c:pt idx="228">
                  <c:v>233.80399844309977</c:v>
                </c:pt>
                <c:pt idx="229">
                  <c:v>2942.6213061354028</c:v>
                </c:pt>
                <c:pt idx="230">
                  <c:v>-1424.3498477107551</c:v>
                </c:pt>
                <c:pt idx="231">
                  <c:v>-1665.7720127877801</c:v>
                </c:pt>
                <c:pt idx="232">
                  <c:v>-799.8196318353821</c:v>
                </c:pt>
                <c:pt idx="233">
                  <c:v>-411.16203500763731</c:v>
                </c:pt>
                <c:pt idx="234">
                  <c:v>-368.1620350076355</c:v>
                </c:pt>
                <c:pt idx="235">
                  <c:v>610.1168111462157</c:v>
                </c:pt>
                <c:pt idx="236">
                  <c:v>3164.9341188385188</c:v>
                </c:pt>
                <c:pt idx="237">
                  <c:v>-2232.0370350076391</c:v>
                </c:pt>
                <c:pt idx="238">
                  <c:v>-2255.459200084666</c:v>
                </c:pt>
                <c:pt idx="239">
                  <c:v>-1029.5068191322662</c:v>
                </c:pt>
                <c:pt idx="240">
                  <c:v>-667.84922230452139</c:v>
                </c:pt>
                <c:pt idx="241">
                  <c:v>-612.84922230451957</c:v>
                </c:pt>
                <c:pt idx="242">
                  <c:v>168.4296238493298</c:v>
                </c:pt>
                <c:pt idx="243">
                  <c:v>2735.2469315416347</c:v>
                </c:pt>
                <c:pt idx="244">
                  <c:v>-1778.7242223045232</c:v>
                </c:pt>
                <c:pt idx="245">
                  <c:v>-2103.1463873815501</c:v>
                </c:pt>
                <c:pt idx="246">
                  <c:v>-1360.1940064291521</c:v>
                </c:pt>
                <c:pt idx="247">
                  <c:v>-1084.5364096014055</c:v>
                </c:pt>
                <c:pt idx="248">
                  <c:v>-1125.5364096014036</c:v>
                </c:pt>
                <c:pt idx="249">
                  <c:v>-209.25756344755428</c:v>
                </c:pt>
                <c:pt idx="250">
                  <c:v>2470.5597442447488</c:v>
                </c:pt>
                <c:pt idx="251">
                  <c:v>-1968.4114096014073</c:v>
                </c:pt>
                <c:pt idx="252">
                  <c:v>-2062.8335746784342</c:v>
                </c:pt>
                <c:pt idx="253">
                  <c:v>-1240.8811937260361</c:v>
                </c:pt>
                <c:pt idx="254">
                  <c:v>-1066.2235968982914</c:v>
                </c:pt>
                <c:pt idx="255">
                  <c:v>-953.22359689828772</c:v>
                </c:pt>
                <c:pt idx="256">
                  <c:v>-185.94475074443835</c:v>
                </c:pt>
                <c:pt idx="257">
                  <c:v>2307.8725569478647</c:v>
                </c:pt>
                <c:pt idx="258">
                  <c:v>-2076.0985968982914</c:v>
                </c:pt>
                <c:pt idx="259">
                  <c:v>-2215.5207619753182</c:v>
                </c:pt>
                <c:pt idx="260">
                  <c:v>-1342.5683810229202</c:v>
                </c:pt>
                <c:pt idx="261">
                  <c:v>-1370.9107841951754</c:v>
                </c:pt>
                <c:pt idx="262">
                  <c:v>-1264.9107841951718</c:v>
                </c:pt>
                <c:pt idx="263">
                  <c:v>-504.63193804132243</c:v>
                </c:pt>
                <c:pt idx="264">
                  <c:v>2076.1853696509806</c:v>
                </c:pt>
                <c:pt idx="265">
                  <c:v>-2143.7857841951773</c:v>
                </c:pt>
                <c:pt idx="266">
                  <c:v>-2277.2079492722023</c:v>
                </c:pt>
                <c:pt idx="267">
                  <c:v>-1093.2555683198043</c:v>
                </c:pt>
                <c:pt idx="268">
                  <c:v>-610.59797149205951</c:v>
                </c:pt>
                <c:pt idx="269">
                  <c:v>-944.5979714920577</c:v>
                </c:pt>
                <c:pt idx="270">
                  <c:v>-302.3191253382065</c:v>
                </c:pt>
                <c:pt idx="271">
                  <c:v>2340.4981823540966</c:v>
                </c:pt>
                <c:pt idx="272">
                  <c:v>-1550.4729714920613</c:v>
                </c:pt>
                <c:pt idx="273">
                  <c:v>-2004.8951365690882</c:v>
                </c:pt>
                <c:pt idx="274">
                  <c:v>-731.94275561668837</c:v>
                </c:pt>
                <c:pt idx="275">
                  <c:v>-1638.2851587889436</c:v>
                </c:pt>
                <c:pt idx="276">
                  <c:v>-1931.2851587889418</c:v>
                </c:pt>
                <c:pt idx="277">
                  <c:v>-447.0063126350924</c:v>
                </c:pt>
                <c:pt idx="278">
                  <c:v>2931.8109950572125</c:v>
                </c:pt>
                <c:pt idx="279">
                  <c:v>-543.16015878894541</c:v>
                </c:pt>
                <c:pt idx="280">
                  <c:v>-164.58232386597228</c:v>
                </c:pt>
                <c:pt idx="281">
                  <c:v>2219.3700570864257</c:v>
                </c:pt>
                <c:pt idx="282">
                  <c:v>2817.0276539141723</c:v>
                </c:pt>
                <c:pt idx="283">
                  <c:v>2198.0276539141742</c:v>
                </c:pt>
                <c:pt idx="284">
                  <c:v>2202.3065000680235</c:v>
                </c:pt>
                <c:pt idx="285">
                  <c:v>4161.1238077603266</c:v>
                </c:pt>
                <c:pt idx="286">
                  <c:v>-1212.8473460858295</c:v>
                </c:pt>
                <c:pt idx="287">
                  <c:v>-486.26951116285636</c:v>
                </c:pt>
                <c:pt idx="288">
                  <c:v>833.68286978954166</c:v>
                </c:pt>
                <c:pt idx="289">
                  <c:v>1225.3404666172864</c:v>
                </c:pt>
                <c:pt idx="290">
                  <c:v>1356.3404666172901</c:v>
                </c:pt>
                <c:pt idx="291">
                  <c:v>1488.6193127711394</c:v>
                </c:pt>
                <c:pt idx="292">
                  <c:v>3865.4366204634425</c:v>
                </c:pt>
                <c:pt idx="293">
                  <c:v>-829.53453338271538</c:v>
                </c:pt>
                <c:pt idx="294">
                  <c:v>-1270.9566984597404</c:v>
                </c:pt>
                <c:pt idx="295">
                  <c:v>-514.00431750734242</c:v>
                </c:pt>
                <c:pt idx="296">
                  <c:v>-1090.3467206795976</c:v>
                </c:pt>
                <c:pt idx="297">
                  <c:v>-1302.3467206795958</c:v>
                </c:pt>
                <c:pt idx="298">
                  <c:v>-623.06787452574463</c:v>
                </c:pt>
                <c:pt idx="299">
                  <c:v>1336.7494331665584</c:v>
                </c:pt>
                <c:pt idx="300">
                  <c:v>-2675.2217206795995</c:v>
                </c:pt>
                <c:pt idx="301">
                  <c:v>-3287.6438857566263</c:v>
                </c:pt>
                <c:pt idx="302">
                  <c:v>-2476.6915048042265</c:v>
                </c:pt>
                <c:pt idx="303">
                  <c:v>-2706.0339079764817</c:v>
                </c:pt>
                <c:pt idx="304">
                  <c:v>-3025.0339079764799</c:v>
                </c:pt>
                <c:pt idx="305">
                  <c:v>-2279.7550618226305</c:v>
                </c:pt>
                <c:pt idx="306">
                  <c:v>17.062245869674371</c:v>
                </c:pt>
                <c:pt idx="307">
                  <c:v>-4546.9089079764835</c:v>
                </c:pt>
                <c:pt idx="308">
                  <c:v>-4949.3310730535104</c:v>
                </c:pt>
                <c:pt idx="309">
                  <c:v>-4366.3786921011124</c:v>
                </c:pt>
                <c:pt idx="310">
                  <c:v>-4223.7210952733658</c:v>
                </c:pt>
                <c:pt idx="311">
                  <c:v>-4419.721095273364</c:v>
                </c:pt>
                <c:pt idx="312">
                  <c:v>-3667.4422491195146</c:v>
                </c:pt>
                <c:pt idx="313">
                  <c:v>-891.62494142721152</c:v>
                </c:pt>
                <c:pt idx="314">
                  <c:v>-5641.5960952733676</c:v>
                </c:pt>
                <c:pt idx="315">
                  <c:v>-6054.0182603503945</c:v>
                </c:pt>
                <c:pt idx="316">
                  <c:v>-5593.0658793979965</c:v>
                </c:pt>
                <c:pt idx="317">
                  <c:v>-5639.4082825702517</c:v>
                </c:pt>
                <c:pt idx="318">
                  <c:v>-5683.408282570248</c:v>
                </c:pt>
                <c:pt idx="319">
                  <c:v>-4276.1294364163987</c:v>
                </c:pt>
                <c:pt idx="320">
                  <c:v>-1484.3121287240956</c:v>
                </c:pt>
                <c:pt idx="321">
                  <c:v>-6246.2832825702517</c:v>
                </c:pt>
                <c:pt idx="322">
                  <c:v>-6837.7054476472786</c:v>
                </c:pt>
                <c:pt idx="323">
                  <c:v>-6083.7530666948805</c:v>
                </c:pt>
                <c:pt idx="324">
                  <c:v>-5981.0954698671358</c:v>
                </c:pt>
                <c:pt idx="325">
                  <c:v>-6152.0954698671321</c:v>
                </c:pt>
                <c:pt idx="326">
                  <c:v>-4948.8166237132828</c:v>
                </c:pt>
                <c:pt idx="327">
                  <c:v>-2050.9993160209797</c:v>
                </c:pt>
                <c:pt idx="328">
                  <c:v>-6814.9704698671376</c:v>
                </c:pt>
                <c:pt idx="329">
                  <c:v>-7699.3926349441626</c:v>
                </c:pt>
                <c:pt idx="330">
                  <c:v>-6901.4402539917646</c:v>
                </c:pt>
                <c:pt idx="331">
                  <c:v>-6562.7826571640198</c:v>
                </c:pt>
                <c:pt idx="332">
                  <c:v>-6513.782657164018</c:v>
                </c:pt>
                <c:pt idx="333">
                  <c:v>-5325.5038110101668</c:v>
                </c:pt>
                <c:pt idx="334">
                  <c:v>-2447.6865033178638</c:v>
                </c:pt>
                <c:pt idx="335">
                  <c:v>-7347.6576571640217</c:v>
                </c:pt>
                <c:pt idx="336">
                  <c:v>-7724.0798222410467</c:v>
                </c:pt>
                <c:pt idx="337">
                  <c:v>-7139.1274412886487</c:v>
                </c:pt>
                <c:pt idx="338">
                  <c:v>-6816.4698444609039</c:v>
                </c:pt>
                <c:pt idx="339">
                  <c:v>-7018.4698444609021</c:v>
                </c:pt>
                <c:pt idx="340">
                  <c:v>-5600.1909983070527</c:v>
                </c:pt>
                <c:pt idx="341">
                  <c:v>-2874.3736906147496</c:v>
                </c:pt>
                <c:pt idx="342">
                  <c:v>-7451.3448444609076</c:v>
                </c:pt>
                <c:pt idx="343">
                  <c:v>-7996.7670095379308</c:v>
                </c:pt>
                <c:pt idx="344">
                  <c:v>-7333.8146285855328</c:v>
                </c:pt>
                <c:pt idx="345">
                  <c:v>-7035.157031757788</c:v>
                </c:pt>
                <c:pt idx="346">
                  <c:v>-7088.1570317577862</c:v>
                </c:pt>
                <c:pt idx="347">
                  <c:v>-6020.8781856039368</c:v>
                </c:pt>
                <c:pt idx="348">
                  <c:v>-3127.0608779116337</c:v>
                </c:pt>
                <c:pt idx="349">
                  <c:v>-7788.0320317577916</c:v>
                </c:pt>
                <c:pt idx="350">
                  <c:v>-8127.4541968348185</c:v>
                </c:pt>
                <c:pt idx="351">
                  <c:v>-7498.5018158824168</c:v>
                </c:pt>
                <c:pt idx="352">
                  <c:v>-7191.8442190546721</c:v>
                </c:pt>
                <c:pt idx="353">
                  <c:v>-7229.8442190546702</c:v>
                </c:pt>
                <c:pt idx="354">
                  <c:v>-6234.5653729008209</c:v>
                </c:pt>
                <c:pt idx="355">
                  <c:v>-3339.7480652085178</c:v>
                </c:pt>
                <c:pt idx="356">
                  <c:v>-7774.7192190546757</c:v>
                </c:pt>
                <c:pt idx="357">
                  <c:v>-8065.1413841317026</c:v>
                </c:pt>
                <c:pt idx="358">
                  <c:v>-7418.1890031793046</c:v>
                </c:pt>
                <c:pt idx="359">
                  <c:v>-6956.5314063515561</c:v>
                </c:pt>
                <c:pt idx="360">
                  <c:v>-7015.5314063515543</c:v>
                </c:pt>
                <c:pt idx="361">
                  <c:v>-5933.252560197705</c:v>
                </c:pt>
                <c:pt idx="362">
                  <c:v>-3158.4352525054019</c:v>
                </c:pt>
                <c:pt idx="363">
                  <c:v>-7524.4064063515598</c:v>
                </c:pt>
                <c:pt idx="364">
                  <c:v>-7498.8285714285867</c:v>
                </c:pt>
                <c:pt idx="365">
                  <c:v>-7075.8761904761886</c:v>
                </c:pt>
                <c:pt idx="366">
                  <c:v>-6586.2185936484439</c:v>
                </c:pt>
                <c:pt idx="367">
                  <c:v>-6675.2185936484384</c:v>
                </c:pt>
                <c:pt idx="368">
                  <c:v>-5568.939747494589</c:v>
                </c:pt>
                <c:pt idx="369">
                  <c:v>-3287.122439802286</c:v>
                </c:pt>
                <c:pt idx="370">
                  <c:v>-7291.0935936484439</c:v>
                </c:pt>
                <c:pt idx="371">
                  <c:v>-7213.5157587254707</c:v>
                </c:pt>
                <c:pt idx="372">
                  <c:v>-6560.5633777730727</c:v>
                </c:pt>
                <c:pt idx="373">
                  <c:v>-6158.9057809453279</c:v>
                </c:pt>
                <c:pt idx="374">
                  <c:v>-6029.9057809453261</c:v>
                </c:pt>
                <c:pt idx="375">
                  <c:v>-5521.6269347914731</c:v>
                </c:pt>
                <c:pt idx="376">
                  <c:v>-3081.80962709917</c:v>
                </c:pt>
                <c:pt idx="377">
                  <c:v>-6839.7807809453279</c:v>
                </c:pt>
                <c:pt idx="378">
                  <c:v>-6712.2029460223548</c:v>
                </c:pt>
                <c:pt idx="379">
                  <c:v>-5788.2505650699568</c:v>
                </c:pt>
                <c:pt idx="380">
                  <c:v>-5493.592968242212</c:v>
                </c:pt>
                <c:pt idx="381">
                  <c:v>-5323.5929682422102</c:v>
                </c:pt>
                <c:pt idx="382">
                  <c:v>-4624.3141220883608</c:v>
                </c:pt>
                <c:pt idx="383">
                  <c:v>-2632.4968143960541</c:v>
                </c:pt>
                <c:pt idx="384">
                  <c:v>-6299.467968242212</c:v>
                </c:pt>
                <c:pt idx="385">
                  <c:v>-6076.8901333192389</c:v>
                </c:pt>
                <c:pt idx="386">
                  <c:v>-5225.9377523668409</c:v>
                </c:pt>
                <c:pt idx="387">
                  <c:v>-5236.2801555390961</c:v>
                </c:pt>
                <c:pt idx="388">
                  <c:v>-4854.2801555390943</c:v>
                </c:pt>
                <c:pt idx="389">
                  <c:v>-4451.0013093852449</c:v>
                </c:pt>
                <c:pt idx="390">
                  <c:v>-2562.1840016929382</c:v>
                </c:pt>
                <c:pt idx="391">
                  <c:v>-6008.1551555390961</c:v>
                </c:pt>
                <c:pt idx="392">
                  <c:v>-5907.577320616123</c:v>
                </c:pt>
                <c:pt idx="393">
                  <c:v>-5144.6249396637249</c:v>
                </c:pt>
                <c:pt idx="394">
                  <c:v>-6036.9673428359802</c:v>
                </c:pt>
                <c:pt idx="395">
                  <c:v>-4804.9673428359783</c:v>
                </c:pt>
                <c:pt idx="396">
                  <c:v>-3514.688496682129</c:v>
                </c:pt>
                <c:pt idx="397">
                  <c:v>-1748.8711889898259</c:v>
                </c:pt>
                <c:pt idx="398">
                  <c:v>-7114.8423428359802</c:v>
                </c:pt>
                <c:pt idx="399">
                  <c:v>-7987.264507913007</c:v>
                </c:pt>
                <c:pt idx="400">
                  <c:v>-7031.312126960609</c:v>
                </c:pt>
                <c:pt idx="401">
                  <c:v>-5003.6545301328642</c:v>
                </c:pt>
                <c:pt idx="402">
                  <c:v>-3894.6545301328624</c:v>
                </c:pt>
                <c:pt idx="403">
                  <c:v>-3244.375683979013</c:v>
                </c:pt>
                <c:pt idx="404">
                  <c:v>-1622.55837628671</c:v>
                </c:pt>
                <c:pt idx="405">
                  <c:v>-5415.5295301328679</c:v>
                </c:pt>
                <c:pt idx="406">
                  <c:v>-5321.9516952098911</c:v>
                </c:pt>
                <c:pt idx="407">
                  <c:v>-4856.9993142574931</c:v>
                </c:pt>
                <c:pt idx="408">
                  <c:v>-5110.3417174297483</c:v>
                </c:pt>
                <c:pt idx="409">
                  <c:v>-5061.3417174297465</c:v>
                </c:pt>
                <c:pt idx="410">
                  <c:v>-4830.0628712758971</c:v>
                </c:pt>
                <c:pt idx="411">
                  <c:v>-3213.245563583594</c:v>
                </c:pt>
                <c:pt idx="412">
                  <c:v>-6765.216717429752</c:v>
                </c:pt>
                <c:pt idx="413">
                  <c:v>-6908.6388825067788</c:v>
                </c:pt>
                <c:pt idx="414">
                  <c:v>-6353.6865015543772</c:v>
                </c:pt>
                <c:pt idx="415">
                  <c:v>-6472.0289047266324</c:v>
                </c:pt>
                <c:pt idx="416">
                  <c:v>-6790.0289047266306</c:v>
                </c:pt>
                <c:pt idx="417">
                  <c:v>-6387.7500585727812</c:v>
                </c:pt>
                <c:pt idx="418">
                  <c:v>-4521.9327508804781</c:v>
                </c:pt>
                <c:pt idx="419">
                  <c:v>-8440.903904726636</c:v>
                </c:pt>
                <c:pt idx="420">
                  <c:v>-8537.3260698036629</c:v>
                </c:pt>
                <c:pt idx="421">
                  <c:v>-8280.3736888512649</c:v>
                </c:pt>
                <c:pt idx="422">
                  <c:v>-8356.7160920235165</c:v>
                </c:pt>
                <c:pt idx="423">
                  <c:v>-8574.7160920235146</c:v>
                </c:pt>
                <c:pt idx="424">
                  <c:v>-7887.4372458696653</c:v>
                </c:pt>
                <c:pt idx="425">
                  <c:v>-5788.6199381773622</c:v>
                </c:pt>
                <c:pt idx="426">
                  <c:v>-10036.59109202352</c:v>
                </c:pt>
                <c:pt idx="427">
                  <c:v>-10375.013257100547</c:v>
                </c:pt>
                <c:pt idx="428">
                  <c:v>-9923.060876148149</c:v>
                </c:pt>
                <c:pt idx="429">
                  <c:v>-9817.4032793204042</c:v>
                </c:pt>
                <c:pt idx="430">
                  <c:v>-9858.4032793203987</c:v>
                </c:pt>
                <c:pt idx="431">
                  <c:v>-9087.1244331665494</c:v>
                </c:pt>
                <c:pt idx="432">
                  <c:v>-6637.3071254742463</c:v>
                </c:pt>
                <c:pt idx="433">
                  <c:v>-11134.278279320404</c:v>
                </c:pt>
                <c:pt idx="434">
                  <c:v>-11523.700444397431</c:v>
                </c:pt>
                <c:pt idx="435">
                  <c:v>-11049.748063445033</c:v>
                </c:pt>
                <c:pt idx="436">
                  <c:v>-10811.090466617288</c:v>
                </c:pt>
                <c:pt idx="437">
                  <c:v>-10906.090466617286</c:v>
                </c:pt>
                <c:pt idx="438">
                  <c:v>-10062.811620463433</c:v>
                </c:pt>
                <c:pt idx="439">
                  <c:v>-7327.9943127711304</c:v>
                </c:pt>
                <c:pt idx="440">
                  <c:v>-11941.965466617288</c:v>
                </c:pt>
                <c:pt idx="441">
                  <c:v>-12393.387631694315</c:v>
                </c:pt>
                <c:pt idx="442">
                  <c:v>-11882.435250741917</c:v>
                </c:pt>
                <c:pt idx="443">
                  <c:v>-11467.777653914172</c:v>
                </c:pt>
                <c:pt idx="444">
                  <c:v>-11679.777653914171</c:v>
                </c:pt>
                <c:pt idx="445">
                  <c:v>-10483.498807760321</c:v>
                </c:pt>
                <c:pt idx="446">
                  <c:v>-7734.6815000680144</c:v>
                </c:pt>
                <c:pt idx="447">
                  <c:v>-12268.652653914172</c:v>
                </c:pt>
                <c:pt idx="448">
                  <c:v>-12655.074818991199</c:v>
                </c:pt>
                <c:pt idx="449">
                  <c:v>-12105.122438038801</c:v>
                </c:pt>
                <c:pt idx="450">
                  <c:v>-11722.464841211056</c:v>
                </c:pt>
                <c:pt idx="451">
                  <c:v>-11910.464841211055</c:v>
                </c:pt>
                <c:pt idx="452">
                  <c:v>-10848.185995057205</c:v>
                </c:pt>
                <c:pt idx="453">
                  <c:v>-7951.3686873648985</c:v>
                </c:pt>
                <c:pt idx="454">
                  <c:v>-12667.339841211056</c:v>
                </c:pt>
                <c:pt idx="455">
                  <c:v>-12962.762006288083</c:v>
                </c:pt>
                <c:pt idx="456">
                  <c:v>-12373.809625335685</c:v>
                </c:pt>
                <c:pt idx="457">
                  <c:v>-11997.15202850794</c:v>
                </c:pt>
                <c:pt idx="458">
                  <c:v>-12009.152028507939</c:v>
                </c:pt>
                <c:pt idx="459">
                  <c:v>-10990.873182354089</c:v>
                </c:pt>
                <c:pt idx="460">
                  <c:v>-8261.0558746617862</c:v>
                </c:pt>
                <c:pt idx="461">
                  <c:v>-12728.02702850794</c:v>
                </c:pt>
                <c:pt idx="462">
                  <c:v>-12933.449193584967</c:v>
                </c:pt>
                <c:pt idx="463">
                  <c:v>-12218.496812632569</c:v>
                </c:pt>
                <c:pt idx="464">
                  <c:v>-11851.839215804825</c:v>
                </c:pt>
                <c:pt idx="465">
                  <c:v>-11760.839215804823</c:v>
                </c:pt>
                <c:pt idx="466">
                  <c:v>-10791.560369650973</c:v>
                </c:pt>
                <c:pt idx="467">
                  <c:v>-8131.7430619586703</c:v>
                </c:pt>
                <c:pt idx="468">
                  <c:v>-12350.714215804828</c:v>
                </c:pt>
                <c:pt idx="469">
                  <c:v>-12285.136380881851</c:v>
                </c:pt>
                <c:pt idx="470">
                  <c:v>-11390.183999929453</c:v>
                </c:pt>
                <c:pt idx="471">
                  <c:v>-11033.526403101709</c:v>
                </c:pt>
                <c:pt idx="472">
                  <c:v>-10683.526403101707</c:v>
                </c:pt>
                <c:pt idx="473">
                  <c:v>-10060.247556947857</c:v>
                </c:pt>
                <c:pt idx="474">
                  <c:v>-7647.4302492555544</c:v>
                </c:pt>
                <c:pt idx="475">
                  <c:v>-11321.401403101712</c:v>
                </c:pt>
                <c:pt idx="476">
                  <c:v>-10857.823568178739</c:v>
                </c:pt>
                <c:pt idx="477">
                  <c:v>-9750.8711872263375</c:v>
                </c:pt>
                <c:pt idx="478">
                  <c:v>-10583.213590398593</c:v>
                </c:pt>
                <c:pt idx="479">
                  <c:v>-11301.213590398591</c:v>
                </c:pt>
                <c:pt idx="480">
                  <c:v>-8464.9347442447415</c:v>
                </c:pt>
                <c:pt idx="481">
                  <c:v>-5628.1174365524384</c:v>
                </c:pt>
                <c:pt idx="482">
                  <c:v>-7750.0885903985964</c:v>
                </c:pt>
                <c:pt idx="483">
                  <c:v>-6514.5107554756232</c:v>
                </c:pt>
                <c:pt idx="484">
                  <c:v>-4740.5583745232252</c:v>
                </c:pt>
                <c:pt idx="485">
                  <c:v>-4322.9007776954768</c:v>
                </c:pt>
                <c:pt idx="486">
                  <c:v>-2825.900777695475</c:v>
                </c:pt>
                <c:pt idx="487">
                  <c:v>-3600.6219315416256</c:v>
                </c:pt>
                <c:pt idx="488">
                  <c:v>-2237.8046238493225</c:v>
                </c:pt>
                <c:pt idx="489">
                  <c:v>-3602.7757776954804</c:v>
                </c:pt>
                <c:pt idx="490">
                  <c:v>-2129.1979427725091</c:v>
                </c:pt>
                <c:pt idx="491">
                  <c:v>-471.24556182010929</c:v>
                </c:pt>
                <c:pt idx="492">
                  <c:v>318.4120350076355</c:v>
                </c:pt>
                <c:pt idx="493">
                  <c:v>244.41203500764095</c:v>
                </c:pt>
                <c:pt idx="494">
                  <c:v>350.69088116149032</c:v>
                </c:pt>
                <c:pt idx="495">
                  <c:v>1150.5081888537934</c:v>
                </c:pt>
                <c:pt idx="496">
                  <c:v>-5365.4629649923645</c:v>
                </c:pt>
                <c:pt idx="497">
                  <c:v>-828.8851300693932</c:v>
                </c:pt>
                <c:pt idx="498">
                  <c:v>2872.0672508830066</c:v>
                </c:pt>
                <c:pt idx="499">
                  <c:v>4671.7248477107514</c:v>
                </c:pt>
                <c:pt idx="500">
                  <c:v>4364.7248477107532</c:v>
                </c:pt>
                <c:pt idx="501">
                  <c:v>3367.0036938646062</c:v>
                </c:pt>
                <c:pt idx="502">
                  <c:v>3648.8210015569093</c:v>
                </c:pt>
                <c:pt idx="503">
                  <c:v>3668.8498477107496</c:v>
                </c:pt>
                <c:pt idx="504">
                  <c:v>6926.4276826337227</c:v>
                </c:pt>
                <c:pt idx="505">
                  <c:v>8827.3800635861226</c:v>
                </c:pt>
                <c:pt idx="506">
                  <c:v>9813.0376604138673</c:v>
                </c:pt>
                <c:pt idx="507">
                  <c:v>9369.0376604138692</c:v>
                </c:pt>
                <c:pt idx="508">
                  <c:v>7465.3165065677185</c:v>
                </c:pt>
                <c:pt idx="509">
                  <c:v>5252.1338142600252</c:v>
                </c:pt>
                <c:pt idx="510">
                  <c:v>4887.1626604138655</c:v>
                </c:pt>
                <c:pt idx="511">
                  <c:v>6907.7404953368386</c:v>
                </c:pt>
                <c:pt idx="512">
                  <c:v>8190.6928762892385</c:v>
                </c:pt>
                <c:pt idx="513">
                  <c:v>7801.3504731169814</c:v>
                </c:pt>
                <c:pt idx="514">
                  <c:v>6232.3504731169851</c:v>
                </c:pt>
                <c:pt idx="515">
                  <c:v>4135.6293192708345</c:v>
                </c:pt>
                <c:pt idx="516">
                  <c:v>1652.4466269631412</c:v>
                </c:pt>
                <c:pt idx="517">
                  <c:v>594.47547311698145</c:v>
                </c:pt>
                <c:pt idx="518">
                  <c:v>2181.0533080399546</c:v>
                </c:pt>
                <c:pt idx="519">
                  <c:v>1015.0056889923544</c:v>
                </c:pt>
                <c:pt idx="520">
                  <c:v>-126.33671417990263</c:v>
                </c:pt>
                <c:pt idx="521">
                  <c:v>-944.33671417989899</c:v>
                </c:pt>
                <c:pt idx="522">
                  <c:v>-2654.0578680260496</c:v>
                </c:pt>
                <c:pt idx="523">
                  <c:v>-4128.2405603337465</c:v>
                </c:pt>
                <c:pt idx="524">
                  <c:v>-6870.2117141799026</c:v>
                </c:pt>
                <c:pt idx="525">
                  <c:v>-5805.6338792569295</c:v>
                </c:pt>
                <c:pt idx="526">
                  <c:v>-7153.6814983045297</c:v>
                </c:pt>
                <c:pt idx="527">
                  <c:v>-8319.0239014767867</c:v>
                </c:pt>
                <c:pt idx="528">
                  <c:v>-8499.0239014767831</c:v>
                </c:pt>
                <c:pt idx="529">
                  <c:v>-9400.7450553229337</c:v>
                </c:pt>
                <c:pt idx="530">
                  <c:v>-9609.9277476306306</c:v>
                </c:pt>
                <c:pt idx="531">
                  <c:v>-11152.898901476787</c:v>
                </c:pt>
                <c:pt idx="532">
                  <c:v>-11652.321066553814</c:v>
                </c:pt>
                <c:pt idx="533">
                  <c:v>-12384.368685601414</c:v>
                </c:pt>
                <c:pt idx="534">
                  <c:v>-12770.711088773671</c:v>
                </c:pt>
                <c:pt idx="535">
                  <c:v>-13075.711088773667</c:v>
                </c:pt>
                <c:pt idx="536">
                  <c:v>-12950.432242619818</c:v>
                </c:pt>
                <c:pt idx="537">
                  <c:v>-11125.614934927515</c:v>
                </c:pt>
                <c:pt idx="538">
                  <c:v>-16622.586088773671</c:v>
                </c:pt>
                <c:pt idx="539">
                  <c:v>-15219.008253850698</c:v>
                </c:pt>
                <c:pt idx="540">
                  <c:v>-14399.055872898298</c:v>
                </c:pt>
                <c:pt idx="541">
                  <c:v>-16205.398276070555</c:v>
                </c:pt>
                <c:pt idx="542">
                  <c:v>-15281.398276070551</c:v>
                </c:pt>
                <c:pt idx="543">
                  <c:v>-14473.119429916704</c:v>
                </c:pt>
                <c:pt idx="544">
                  <c:v>-12415.302122224399</c:v>
                </c:pt>
                <c:pt idx="545">
                  <c:v>-16543.273276070555</c:v>
                </c:pt>
                <c:pt idx="546">
                  <c:v>-17234.695441147582</c:v>
                </c:pt>
                <c:pt idx="547">
                  <c:v>-16989.743060195186</c:v>
                </c:pt>
                <c:pt idx="548">
                  <c:v>-16843.085463367439</c:v>
                </c:pt>
                <c:pt idx="549">
                  <c:v>-16984.085463367435</c:v>
                </c:pt>
                <c:pt idx="550">
                  <c:v>-16037.806617213588</c:v>
                </c:pt>
                <c:pt idx="551">
                  <c:v>-13221.989309521283</c:v>
                </c:pt>
                <c:pt idx="552">
                  <c:v>-17722.960463367439</c:v>
                </c:pt>
                <c:pt idx="553">
                  <c:v>-18376.382628444466</c:v>
                </c:pt>
                <c:pt idx="554">
                  <c:v>-17987.43024749207</c:v>
                </c:pt>
                <c:pt idx="555">
                  <c:v>-17744.772650664323</c:v>
                </c:pt>
                <c:pt idx="556">
                  <c:v>-17865.772650664319</c:v>
                </c:pt>
                <c:pt idx="557">
                  <c:v>-16672.493804510472</c:v>
                </c:pt>
                <c:pt idx="558">
                  <c:v>-13780.676496818167</c:v>
                </c:pt>
                <c:pt idx="559">
                  <c:v>-18497.647650664323</c:v>
                </c:pt>
                <c:pt idx="560">
                  <c:v>-19159.06981574135</c:v>
                </c:pt>
                <c:pt idx="561">
                  <c:v>-18597.117434788954</c:v>
                </c:pt>
                <c:pt idx="562">
                  <c:v>-18373.459837961207</c:v>
                </c:pt>
                <c:pt idx="563">
                  <c:v>-18460.459837961207</c:v>
                </c:pt>
                <c:pt idx="564">
                  <c:v>-17214.180991807356</c:v>
                </c:pt>
                <c:pt idx="565">
                  <c:v>-14229.363684115051</c:v>
                </c:pt>
                <c:pt idx="566">
                  <c:v>-19087.334837961207</c:v>
                </c:pt>
                <c:pt idx="567">
                  <c:v>-19812.757003038234</c:v>
                </c:pt>
                <c:pt idx="568">
                  <c:v>-19272.804622085838</c:v>
                </c:pt>
                <c:pt idx="569">
                  <c:v>-18892.147025258091</c:v>
                </c:pt>
                <c:pt idx="570">
                  <c:v>-19032.147025258091</c:v>
                </c:pt>
                <c:pt idx="571">
                  <c:v>-17712.86817910424</c:v>
                </c:pt>
                <c:pt idx="572">
                  <c:v>-14604.050871411935</c:v>
                </c:pt>
                <c:pt idx="573">
                  <c:v>-19503.022025258091</c:v>
                </c:pt>
                <c:pt idx="574">
                  <c:v>-20258.444190335118</c:v>
                </c:pt>
                <c:pt idx="575">
                  <c:v>-19625.491809382722</c:v>
                </c:pt>
                <c:pt idx="576">
                  <c:v>-19257.834212554975</c:v>
                </c:pt>
                <c:pt idx="577">
                  <c:v>-19397.834212554975</c:v>
                </c:pt>
                <c:pt idx="578">
                  <c:v>-18050.555366401124</c:v>
                </c:pt>
                <c:pt idx="579">
                  <c:v>-15013.738058708819</c:v>
                </c:pt>
                <c:pt idx="580">
                  <c:v>-19954.709212554975</c:v>
                </c:pt>
                <c:pt idx="581">
                  <c:v>-20659.131377632002</c:v>
                </c:pt>
                <c:pt idx="582">
                  <c:v>-20146.178996679606</c:v>
                </c:pt>
                <c:pt idx="583">
                  <c:v>-19666.521399851859</c:v>
                </c:pt>
                <c:pt idx="584">
                  <c:v>-19787.521399851859</c:v>
                </c:pt>
                <c:pt idx="585">
                  <c:v>-18464.242553698008</c:v>
                </c:pt>
                <c:pt idx="586">
                  <c:v>-15344.425246005707</c:v>
                </c:pt>
                <c:pt idx="587">
                  <c:v>-20315.396399851859</c:v>
                </c:pt>
                <c:pt idx="588">
                  <c:v>-21057.818564928886</c:v>
                </c:pt>
                <c:pt idx="589">
                  <c:v>-20394.86618397649</c:v>
                </c:pt>
                <c:pt idx="590">
                  <c:v>-20065.208587148743</c:v>
                </c:pt>
                <c:pt idx="591">
                  <c:v>-20165.208587148743</c:v>
                </c:pt>
                <c:pt idx="592">
                  <c:v>-18826.929740994892</c:v>
                </c:pt>
                <c:pt idx="593">
                  <c:v>-15716.112433302591</c:v>
                </c:pt>
                <c:pt idx="594">
                  <c:v>-20733.083587148751</c:v>
                </c:pt>
                <c:pt idx="595">
                  <c:v>-21417.50575222577</c:v>
                </c:pt>
                <c:pt idx="596">
                  <c:v>-20784.553371273374</c:v>
                </c:pt>
                <c:pt idx="597">
                  <c:v>-20460.895774445627</c:v>
                </c:pt>
                <c:pt idx="598">
                  <c:v>-20583.895774445627</c:v>
                </c:pt>
                <c:pt idx="599">
                  <c:v>-19174.616928291776</c:v>
                </c:pt>
                <c:pt idx="600">
                  <c:v>-16093.799620599475</c:v>
                </c:pt>
                <c:pt idx="601">
                  <c:v>-21095.770774445635</c:v>
                </c:pt>
                <c:pt idx="602">
                  <c:v>-21893.192939522662</c:v>
                </c:pt>
                <c:pt idx="603">
                  <c:v>-21174.240558570258</c:v>
                </c:pt>
                <c:pt idx="604">
                  <c:v>-20830.582961742512</c:v>
                </c:pt>
                <c:pt idx="605">
                  <c:v>-20914.582961742512</c:v>
                </c:pt>
                <c:pt idx="606">
                  <c:v>-19579.30411558866</c:v>
                </c:pt>
                <c:pt idx="607">
                  <c:v>-16401.486807896359</c:v>
                </c:pt>
                <c:pt idx="608">
                  <c:v>-21426.457961742519</c:v>
                </c:pt>
                <c:pt idx="609">
                  <c:v>-22163.880126819546</c:v>
                </c:pt>
                <c:pt idx="610">
                  <c:v>-21519.927745867146</c:v>
                </c:pt>
                <c:pt idx="611">
                  <c:v>-21150.270149039396</c:v>
                </c:pt>
                <c:pt idx="612">
                  <c:v>-21266.270149039396</c:v>
                </c:pt>
                <c:pt idx="613">
                  <c:v>-19889.991302885544</c:v>
                </c:pt>
                <c:pt idx="614">
                  <c:v>-16764.173995193243</c:v>
                </c:pt>
                <c:pt idx="615">
                  <c:v>-21789.145149039403</c:v>
                </c:pt>
                <c:pt idx="616">
                  <c:v>-22491.56731411643</c:v>
                </c:pt>
                <c:pt idx="617">
                  <c:v>-21830.61493316403</c:v>
                </c:pt>
                <c:pt idx="618">
                  <c:v>-21510.957336336287</c:v>
                </c:pt>
                <c:pt idx="619">
                  <c:v>-21590.95733633628</c:v>
                </c:pt>
                <c:pt idx="620">
                  <c:v>-20214.678490182429</c:v>
                </c:pt>
                <c:pt idx="621">
                  <c:v>-17083.861182490127</c:v>
                </c:pt>
                <c:pt idx="622">
                  <c:v>-22082.832336336287</c:v>
                </c:pt>
                <c:pt idx="623">
                  <c:v>-22796.254501413314</c:v>
                </c:pt>
                <c:pt idx="624">
                  <c:v>-22174.302120460914</c:v>
                </c:pt>
                <c:pt idx="625">
                  <c:v>-21815.644523633171</c:v>
                </c:pt>
                <c:pt idx="626">
                  <c:v>-21881.644523633167</c:v>
                </c:pt>
                <c:pt idx="627">
                  <c:v>-20513.365677479313</c:v>
                </c:pt>
                <c:pt idx="628">
                  <c:v>-17410.548369787011</c:v>
                </c:pt>
                <c:pt idx="629">
                  <c:v>-22378.519523633171</c:v>
                </c:pt>
                <c:pt idx="630">
                  <c:v>-23077.941688710198</c:v>
                </c:pt>
                <c:pt idx="631">
                  <c:v>-22379.989307757798</c:v>
                </c:pt>
                <c:pt idx="632">
                  <c:v>-22052.331710930055</c:v>
                </c:pt>
                <c:pt idx="633">
                  <c:v>-22115.331710930051</c:v>
                </c:pt>
                <c:pt idx="634">
                  <c:v>-20797.052864776204</c:v>
                </c:pt>
                <c:pt idx="635">
                  <c:v>-17692.235557083895</c:v>
                </c:pt>
                <c:pt idx="636">
                  <c:v>-22580.206710930055</c:v>
                </c:pt>
                <c:pt idx="637">
                  <c:v>-23209.628876007082</c:v>
                </c:pt>
                <c:pt idx="638">
                  <c:v>-22564.676495054682</c:v>
                </c:pt>
                <c:pt idx="639">
                  <c:v>-22204.018898226939</c:v>
                </c:pt>
                <c:pt idx="640">
                  <c:v>-22291.018898226936</c:v>
                </c:pt>
                <c:pt idx="641">
                  <c:v>-20919.740052073088</c:v>
                </c:pt>
                <c:pt idx="642">
                  <c:v>-17377.922744380779</c:v>
                </c:pt>
                <c:pt idx="643">
                  <c:v>-22174.893898226939</c:v>
                </c:pt>
                <c:pt idx="644">
                  <c:v>-21210.316063303966</c:v>
                </c:pt>
                <c:pt idx="645">
                  <c:v>-18856.363682351566</c:v>
                </c:pt>
                <c:pt idx="646">
                  <c:v>-16441.706085523823</c:v>
                </c:pt>
                <c:pt idx="647">
                  <c:v>-14396.70608552382</c:v>
                </c:pt>
                <c:pt idx="648">
                  <c:v>-13523.427239369972</c:v>
                </c:pt>
                <c:pt idx="649">
                  <c:v>-12772.609931677667</c:v>
                </c:pt>
                <c:pt idx="650">
                  <c:v>-17904.581085523823</c:v>
                </c:pt>
                <c:pt idx="651">
                  <c:v>-8756.0032506008502</c:v>
                </c:pt>
                <c:pt idx="652">
                  <c:v>-2689.0508696484503</c:v>
                </c:pt>
                <c:pt idx="653">
                  <c:v>666.60672717929265</c:v>
                </c:pt>
                <c:pt idx="654">
                  <c:v>6191.6067271792963</c:v>
                </c:pt>
                <c:pt idx="655">
                  <c:v>4751.8855733331438</c:v>
                </c:pt>
                <c:pt idx="656">
                  <c:v>-1795.2971189745513</c:v>
                </c:pt>
                <c:pt idx="657">
                  <c:v>16298.731727179293</c:v>
                </c:pt>
                <c:pt idx="658">
                  <c:v>24235.309562102266</c:v>
                </c:pt>
                <c:pt idx="659">
                  <c:v>29319.261943054666</c:v>
                </c:pt>
                <c:pt idx="660">
                  <c:v>31572.919539882409</c:v>
                </c:pt>
                <c:pt idx="661">
                  <c:v>39972.919539882409</c:v>
                </c:pt>
                <c:pt idx="662">
                  <c:v>30928.19838603626</c:v>
                </c:pt>
                <c:pt idx="663">
                  <c:v>13552.015693728565</c:v>
                </c:pt>
                <c:pt idx="664">
                  <c:v>57976.044539882409</c:v>
                </c:pt>
                <c:pt idx="665">
                  <c:v>55540.622374805382</c:v>
                </c:pt>
                <c:pt idx="666">
                  <c:v>60747.574755757785</c:v>
                </c:pt>
                <c:pt idx="667">
                  <c:v>60180.232352585524</c:v>
                </c:pt>
                <c:pt idx="668">
                  <c:v>72446.232352585532</c:v>
                </c:pt>
                <c:pt idx="669">
                  <c:v>55087.511198739376</c:v>
                </c:pt>
                <c:pt idx="670">
                  <c:v>21968.328506431681</c:v>
                </c:pt>
                <c:pt idx="671">
                  <c:v>79072.357352585532</c:v>
                </c:pt>
                <c:pt idx="672">
                  <c:v>72540.935187508498</c:v>
                </c:pt>
                <c:pt idx="673">
                  <c:v>72864.887568460894</c:v>
                </c:pt>
                <c:pt idx="674">
                  <c:v>69699.54516528864</c:v>
                </c:pt>
                <c:pt idx="675">
                  <c:v>75819.54516528864</c:v>
                </c:pt>
                <c:pt idx="676">
                  <c:v>51457.824011442492</c:v>
                </c:pt>
                <c:pt idx="677">
                  <c:v>21513.641319134793</c:v>
                </c:pt>
                <c:pt idx="678">
                  <c:v>78556.67016528864</c:v>
                </c:pt>
                <c:pt idx="679">
                  <c:v>69885.248000211606</c:v>
                </c:pt>
                <c:pt idx="680">
                  <c:v>67828.200381164002</c:v>
                </c:pt>
                <c:pt idx="681">
                  <c:v>62513.857977991756</c:v>
                </c:pt>
                <c:pt idx="682">
                  <c:v>14903.857977991756</c:v>
                </c:pt>
                <c:pt idx="683">
                  <c:v>53753.136824145608</c:v>
                </c:pt>
                <c:pt idx="684">
                  <c:v>17076.954131837909</c:v>
                </c:pt>
                <c:pt idx="685">
                  <c:v>73590.982977991749</c:v>
                </c:pt>
                <c:pt idx="686">
                  <c:v>65742.560812914729</c:v>
                </c:pt>
                <c:pt idx="687">
                  <c:v>60387.513193867126</c:v>
                </c:pt>
                <c:pt idx="688">
                  <c:v>47208.170790694872</c:v>
                </c:pt>
                <c:pt idx="689">
                  <c:v>51216.170790694872</c:v>
                </c:pt>
                <c:pt idx="690">
                  <c:v>35702.449636848723</c:v>
                </c:pt>
                <c:pt idx="691">
                  <c:v>8943.2669445410247</c:v>
                </c:pt>
                <c:pt idx="692">
                  <c:v>56555.295790694872</c:v>
                </c:pt>
                <c:pt idx="693">
                  <c:v>56543.873625617838</c:v>
                </c:pt>
                <c:pt idx="694">
                  <c:v>9051.8260065702416</c:v>
                </c:pt>
                <c:pt idx="695">
                  <c:v>46140.483603397988</c:v>
                </c:pt>
                <c:pt idx="696">
                  <c:v>49290.483603397988</c:v>
                </c:pt>
                <c:pt idx="697">
                  <c:v>29328.762449551839</c:v>
                </c:pt>
                <c:pt idx="698">
                  <c:v>7340.5797572441406</c:v>
                </c:pt>
                <c:pt idx="699">
                  <c:v>50111.608603397988</c:v>
                </c:pt>
                <c:pt idx="700">
                  <c:v>44111.186438320954</c:v>
                </c:pt>
                <c:pt idx="701">
                  <c:v>34034.138819273358</c:v>
                </c:pt>
                <c:pt idx="702">
                  <c:v>29071.796416101104</c:v>
                </c:pt>
                <c:pt idx="703">
                  <c:v>33263.796416101104</c:v>
                </c:pt>
                <c:pt idx="704">
                  <c:v>20747.075262254955</c:v>
                </c:pt>
                <c:pt idx="705">
                  <c:v>873.89256994725656</c:v>
                </c:pt>
                <c:pt idx="706">
                  <c:v>38067.921416101104</c:v>
                </c:pt>
                <c:pt idx="707">
                  <c:v>35368.49925102407</c:v>
                </c:pt>
                <c:pt idx="708">
                  <c:v>27126.451631976473</c:v>
                </c:pt>
                <c:pt idx="709">
                  <c:v>22120.10922880422</c:v>
                </c:pt>
                <c:pt idx="710">
                  <c:v>26528.10922880422</c:v>
                </c:pt>
                <c:pt idx="711">
                  <c:v>16375.388074958071</c:v>
                </c:pt>
                <c:pt idx="712">
                  <c:v>-314.79461734962752</c:v>
                </c:pt>
                <c:pt idx="713">
                  <c:v>32891.23422880422</c:v>
                </c:pt>
                <c:pt idx="714">
                  <c:v>29222.812063727186</c:v>
                </c:pt>
                <c:pt idx="715">
                  <c:v>21070.764444679589</c:v>
                </c:pt>
                <c:pt idx="716">
                  <c:v>14035.422041507329</c:v>
                </c:pt>
                <c:pt idx="717">
                  <c:v>15649.422041507336</c:v>
                </c:pt>
                <c:pt idx="718">
                  <c:v>7924.7008876611872</c:v>
                </c:pt>
                <c:pt idx="719">
                  <c:v>-2670.4818046465116</c:v>
                </c:pt>
                <c:pt idx="720">
                  <c:v>-11249.452958492664</c:v>
                </c:pt>
                <c:pt idx="721">
                  <c:v>24930.124876430302</c:v>
                </c:pt>
                <c:pt idx="722">
                  <c:v>22791.077257382705</c:v>
                </c:pt>
                <c:pt idx="723">
                  <c:v>16198.734854210445</c:v>
                </c:pt>
                <c:pt idx="724">
                  <c:v>18515.734854210452</c:v>
                </c:pt>
                <c:pt idx="725">
                  <c:v>11542.013700364303</c:v>
                </c:pt>
                <c:pt idx="726">
                  <c:v>-2675.1689919433957</c:v>
                </c:pt>
                <c:pt idx="727">
                  <c:v>26946.859854210452</c:v>
                </c:pt>
                <c:pt idx="728">
                  <c:v>25518.437689133418</c:v>
                </c:pt>
                <c:pt idx="729">
                  <c:v>21126.390070085821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37D-924F-61D9D881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945311"/>
        <c:axId val="1144750399"/>
      </c:lineChart>
      <c:dateAx>
        <c:axId val="1147945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4750399"/>
        <c:crosses val="autoZero"/>
        <c:auto val="1"/>
        <c:lblOffset val="100"/>
        <c:baseTimeUnit val="days"/>
      </c:dateAx>
      <c:valAx>
        <c:axId val="11447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794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Sheet6!$E$2:$E$730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B-4014-8099-5EACC22A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40223"/>
        <c:axId val="382243967"/>
      </c:scatterChart>
      <c:valAx>
        <c:axId val="38224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243967"/>
        <c:crosses val="autoZero"/>
        <c:crossBetween val="midCat"/>
      </c:valAx>
      <c:valAx>
        <c:axId val="38224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24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Sheet6!$F$2:$F$730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E-4082-8448-D105AC8E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07423"/>
        <c:axId val="1266210751"/>
      </c:scatterChart>
      <c:valAx>
        <c:axId val="126620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0751"/>
        <c:crosses val="autoZero"/>
        <c:crossBetween val="midCat"/>
      </c:valAx>
      <c:valAx>
        <c:axId val="126621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0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Sheet6!$G$2:$G$730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1-443D-BE1E-6BB7088C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1583"/>
        <c:axId val="1266211999"/>
      </c:scatterChart>
      <c:valAx>
        <c:axId val="1266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1999"/>
        <c:crosses val="autoZero"/>
        <c:crossBetween val="midCat"/>
      </c:valAx>
      <c:valAx>
        <c:axId val="126621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Sheet6!$H$2:$H$730</c:f>
              <c:numCache>
                <c:formatCode>General</c:formatCode>
                <c:ptCount val="7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6-434A-A15F-151115BA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3231"/>
        <c:axId val="1266216991"/>
      </c:scatterChart>
      <c:valAx>
        <c:axId val="126622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6991"/>
        <c:crosses val="autoZero"/>
        <c:crossBetween val="midCat"/>
      </c:valAx>
      <c:valAx>
        <c:axId val="126621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Sheet6!$I$2:$I$730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7D-4291-8432-19BB0617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9071"/>
        <c:axId val="1266212831"/>
      </c:scatterChart>
      <c:valAx>
        <c:axId val="126621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2831"/>
        <c:crosses val="autoZero"/>
        <c:crossBetween val="midCat"/>
      </c:valAx>
      <c:valAx>
        <c:axId val="126621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Sheet6!$J$2:$J$730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99E-98EF-F3BE07A8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1583"/>
        <c:axId val="1266219071"/>
      </c:scatterChart>
      <c:valAx>
        <c:axId val="1266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9071"/>
        <c:crosses val="autoZero"/>
        <c:crossBetween val="midCat"/>
      </c:valAx>
      <c:valAx>
        <c:axId val="126621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ja-JP"/>
              <a:t>day </a:t>
            </a:r>
            <a:r>
              <a:rPr lang="ja-JP" altLang="en-US"/>
              <a:t>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Sheet6!$K$2:$K$730</c:f>
              <c:numCache>
                <c:formatCode>General</c:formatCode>
                <c:ptCount val="7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</c:numCache>
            </c:numRef>
          </c:xVal>
          <c:yVal>
            <c:numRef>
              <c:f>Sheet7!$C$31:$C$759</c:f>
              <c:numCache>
                <c:formatCode>General</c:formatCode>
                <c:ptCount val="729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2-449D-A25D-5E9988F4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1567"/>
        <c:axId val="1266224479"/>
      </c:scatterChart>
      <c:valAx>
        <c:axId val="126622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4479"/>
        <c:crosses val="autoZero"/>
        <c:crossBetween val="midCat"/>
      </c:valAx>
      <c:valAx>
        <c:axId val="126622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1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月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Sheet6!$E$2:$E$730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8-4224-AB6D-52F5294A2CB3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Sheet6!$E$2:$E$730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28-4224-AB6D-52F5294A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1583"/>
        <c:axId val="1266226143"/>
      </c:scatterChart>
      <c:valAx>
        <c:axId val="1266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月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6143"/>
        <c:crosses val="autoZero"/>
        <c:crossBetween val="midCat"/>
      </c:valAx>
      <c:valAx>
        <c:axId val="126622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1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newly_confirmed_cases_daily!$F$1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newly_confirmed_cases_daily!$F$2:$F$731</c:f>
              <c:numCache>
                <c:formatCode>#,##0_);[Red]\(#,##0\)</c:formatCode>
                <c:ptCount val="7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316.42857142857144</c:v>
                </c:pt>
                <c:pt idx="7">
                  <c:v>354.28571428571428</c:v>
                </c:pt>
                <c:pt idx="8">
                  <c:v>396.14285714285717</c:v>
                </c:pt>
                <c:pt idx="9">
                  <c:v>437.14285714285717</c:v>
                </c:pt>
                <c:pt idx="10">
                  <c:v>477</c:v>
                </c:pt>
                <c:pt idx="11">
                  <c:v>497</c:v>
                </c:pt>
                <c:pt idx="12">
                  <c:v>516.85714285714289</c:v>
                </c:pt>
                <c:pt idx="13">
                  <c:v>528.42857142857144</c:v>
                </c:pt>
                <c:pt idx="14">
                  <c:v>532.71428571428567</c:v>
                </c:pt>
                <c:pt idx="15">
                  <c:v>530.42857142857144</c:v>
                </c:pt>
                <c:pt idx="16">
                  <c:v>520.71428571428567</c:v>
                </c:pt>
                <c:pt idx="17">
                  <c:v>511.14285714285717</c:v>
                </c:pt>
                <c:pt idx="18">
                  <c:v>495.57142857142856</c:v>
                </c:pt>
                <c:pt idx="19">
                  <c:v>489.71428571428572</c:v>
                </c:pt>
                <c:pt idx="20">
                  <c:v>481.57142857142856</c:v>
                </c:pt>
                <c:pt idx="21">
                  <c:v>466.42857142857144</c:v>
                </c:pt>
                <c:pt idx="22">
                  <c:v>449.42857142857144</c:v>
                </c:pt>
                <c:pt idx="23">
                  <c:v>431.14285714285717</c:v>
                </c:pt>
                <c:pt idx="24">
                  <c:v>401.71428571428572</c:v>
                </c:pt>
                <c:pt idx="25">
                  <c:v>379.85714285714283</c:v>
                </c:pt>
                <c:pt idx="26">
                  <c:v>356.42857142857144</c:v>
                </c:pt>
                <c:pt idx="27">
                  <c:v>340.71428571428572</c:v>
                </c:pt>
                <c:pt idx="28">
                  <c:v>308</c:v>
                </c:pt>
                <c:pt idx="29">
                  <c:v>274.14285714285717</c:v>
                </c:pt>
                <c:pt idx="30">
                  <c:v>251</c:v>
                </c:pt>
                <c:pt idx="31">
                  <c:v>239.14285714285714</c:v>
                </c:pt>
                <c:pt idx="32">
                  <c:v>235</c:v>
                </c:pt>
                <c:pt idx="33">
                  <c:v>234.85714285714286</c:v>
                </c:pt>
                <c:pt idx="34">
                  <c:v>212</c:v>
                </c:pt>
                <c:pt idx="35">
                  <c:v>195.85714285714286</c:v>
                </c:pt>
                <c:pt idx="36">
                  <c:v>182.28571428571428</c:v>
                </c:pt>
                <c:pt idx="37">
                  <c:v>154.57142857142858</c:v>
                </c:pt>
                <c:pt idx="38">
                  <c:v>128.85714285714286</c:v>
                </c:pt>
                <c:pt idx="39">
                  <c:v>110.42857142857143</c:v>
                </c:pt>
                <c:pt idx="40">
                  <c:v>92.857142857142861</c:v>
                </c:pt>
                <c:pt idx="41">
                  <c:v>88.285714285714292</c:v>
                </c:pt>
                <c:pt idx="42">
                  <c:v>81.285714285714292</c:v>
                </c:pt>
                <c:pt idx="43">
                  <c:v>80.142857142857139</c:v>
                </c:pt>
                <c:pt idx="44">
                  <c:v>75.428571428571431</c:v>
                </c:pt>
                <c:pt idx="45">
                  <c:v>68</c:v>
                </c:pt>
                <c:pt idx="46">
                  <c:v>62.714285714285715</c:v>
                </c:pt>
                <c:pt idx="47">
                  <c:v>58.714285714285715</c:v>
                </c:pt>
                <c:pt idx="48">
                  <c:v>50.857142857142854</c:v>
                </c:pt>
                <c:pt idx="49">
                  <c:v>48.285714285714285</c:v>
                </c:pt>
                <c:pt idx="50">
                  <c:v>40.571428571428569</c:v>
                </c:pt>
                <c:pt idx="51">
                  <c:v>37</c:v>
                </c:pt>
                <c:pt idx="52">
                  <c:v>33.285714285714285</c:v>
                </c:pt>
                <c:pt idx="53">
                  <c:v>34.857142857142854</c:v>
                </c:pt>
                <c:pt idx="54">
                  <c:v>33.714285714285715</c:v>
                </c:pt>
                <c:pt idx="55">
                  <c:v>33</c:v>
                </c:pt>
                <c:pt idx="56">
                  <c:v>33</c:v>
                </c:pt>
                <c:pt idx="57">
                  <c:v>35.428571428571431</c:v>
                </c:pt>
                <c:pt idx="58">
                  <c:v>40.142857142857146</c:v>
                </c:pt>
                <c:pt idx="59">
                  <c:v>42.428571428571431</c:v>
                </c:pt>
                <c:pt idx="60">
                  <c:v>41.428571428571431</c:v>
                </c:pt>
                <c:pt idx="61">
                  <c:v>43.428571428571431</c:v>
                </c:pt>
                <c:pt idx="62">
                  <c:v>46.857142857142854</c:v>
                </c:pt>
                <c:pt idx="63">
                  <c:v>45.285714285714285</c:v>
                </c:pt>
                <c:pt idx="64">
                  <c:v>42.857142857142854</c:v>
                </c:pt>
                <c:pt idx="65">
                  <c:v>39.714285714285715</c:v>
                </c:pt>
                <c:pt idx="66">
                  <c:v>39.571428571428569</c:v>
                </c:pt>
                <c:pt idx="67">
                  <c:v>39.428571428571431</c:v>
                </c:pt>
                <c:pt idx="68">
                  <c:v>37.428571428571431</c:v>
                </c:pt>
                <c:pt idx="69">
                  <c:v>34.428571428571431</c:v>
                </c:pt>
                <c:pt idx="70">
                  <c:v>35.857142857142854</c:v>
                </c:pt>
                <c:pt idx="71">
                  <c:v>35.142857142857146</c:v>
                </c:pt>
                <c:pt idx="72">
                  <c:v>37.428571428571431</c:v>
                </c:pt>
                <c:pt idx="73">
                  <c:v>37.142857142857146</c:v>
                </c:pt>
                <c:pt idx="74">
                  <c:v>41.428571428571431</c:v>
                </c:pt>
                <c:pt idx="75">
                  <c:v>46.857142857142854</c:v>
                </c:pt>
                <c:pt idx="76">
                  <c:v>48.571428571428569</c:v>
                </c:pt>
                <c:pt idx="77">
                  <c:v>49.571428571428569</c:v>
                </c:pt>
                <c:pt idx="78">
                  <c:v>53.571428571428569</c:v>
                </c:pt>
                <c:pt idx="79">
                  <c:v>53.142857142857146</c:v>
                </c:pt>
                <c:pt idx="80">
                  <c:v>56.285714285714285</c:v>
                </c:pt>
                <c:pt idx="81">
                  <c:v>54.285714285714285</c:v>
                </c:pt>
                <c:pt idx="82">
                  <c:v>51.428571428571431</c:v>
                </c:pt>
                <c:pt idx="83">
                  <c:v>53</c:v>
                </c:pt>
                <c:pt idx="84">
                  <c:v>59.571428571428569</c:v>
                </c:pt>
                <c:pt idx="85">
                  <c:v>61.142857142857146</c:v>
                </c:pt>
                <c:pt idx="86">
                  <c:v>67.571428571428569</c:v>
                </c:pt>
                <c:pt idx="87">
                  <c:v>70.857142857142861</c:v>
                </c:pt>
                <c:pt idx="88">
                  <c:v>79.857142857142861</c:v>
                </c:pt>
                <c:pt idx="89">
                  <c:v>89.857142857142861</c:v>
                </c:pt>
                <c:pt idx="90">
                  <c:v>101.14285714285714</c:v>
                </c:pt>
                <c:pt idx="91">
                  <c:v>106.28571428571429</c:v>
                </c:pt>
                <c:pt idx="92">
                  <c:v>122.71428571428571</c:v>
                </c:pt>
                <c:pt idx="93">
                  <c:v>144.14285714285714</c:v>
                </c:pt>
                <c:pt idx="94">
                  <c:v>169.85714285714286</c:v>
                </c:pt>
                <c:pt idx="95">
                  <c:v>181.85714285714286</c:v>
                </c:pt>
                <c:pt idx="96">
                  <c:v>191</c:v>
                </c:pt>
                <c:pt idx="97">
                  <c:v>201.14285714285714</c:v>
                </c:pt>
                <c:pt idx="98">
                  <c:v>212.28571428571428</c:v>
                </c:pt>
                <c:pt idx="99">
                  <c:v>234.85714285714286</c:v>
                </c:pt>
                <c:pt idx="100">
                  <c:v>259</c:v>
                </c:pt>
                <c:pt idx="101">
                  <c:v>274.14285714285717</c:v>
                </c:pt>
                <c:pt idx="102">
                  <c:v>302</c:v>
                </c:pt>
                <c:pt idx="103">
                  <c:v>312.28571428571428</c:v>
                </c:pt>
                <c:pt idx="104">
                  <c:v>329.85714285714283</c:v>
                </c:pt>
                <c:pt idx="105">
                  <c:v>363.42857142857144</c:v>
                </c:pt>
                <c:pt idx="106">
                  <c:v>401.57142857142856</c:v>
                </c:pt>
                <c:pt idx="107">
                  <c:v>425.85714285714283</c:v>
                </c:pt>
                <c:pt idx="108">
                  <c:v>465.85714285714283</c:v>
                </c:pt>
                <c:pt idx="109">
                  <c:v>481.71428571428572</c:v>
                </c:pt>
                <c:pt idx="110">
                  <c:v>504.42857142857144</c:v>
                </c:pt>
                <c:pt idx="111">
                  <c:v>546.14285714285711</c:v>
                </c:pt>
                <c:pt idx="112">
                  <c:v>596.71428571428567</c:v>
                </c:pt>
                <c:pt idx="113">
                  <c:v>646.28571428571433</c:v>
                </c:pt>
                <c:pt idx="114">
                  <c:v>671.71428571428567</c:v>
                </c:pt>
                <c:pt idx="115">
                  <c:v>692</c:v>
                </c:pt>
                <c:pt idx="116">
                  <c:v>739.57142857142856</c:v>
                </c:pt>
                <c:pt idx="117">
                  <c:v>765</c:v>
                </c:pt>
                <c:pt idx="118">
                  <c:v>815.42857142857144</c:v>
                </c:pt>
                <c:pt idx="119">
                  <c:v>880.14285714285711</c:v>
                </c:pt>
                <c:pt idx="120">
                  <c:v>928.57142857142856</c:v>
                </c:pt>
                <c:pt idx="121">
                  <c:v>1044.1428571428571</c:v>
                </c:pt>
                <c:pt idx="122">
                  <c:v>1150</c:v>
                </c:pt>
                <c:pt idx="123">
                  <c:v>1220.1428571428571</c:v>
                </c:pt>
                <c:pt idx="124">
                  <c:v>1271.2857142857142</c:v>
                </c:pt>
                <c:pt idx="125">
                  <c:v>1309.7142857142858</c:v>
                </c:pt>
                <c:pt idx="126">
                  <c:v>1323.8571428571429</c:v>
                </c:pt>
                <c:pt idx="127">
                  <c:v>1348.7142857142858</c:v>
                </c:pt>
                <c:pt idx="128">
                  <c:v>1351.8571428571429</c:v>
                </c:pt>
                <c:pt idx="129">
                  <c:v>1349.5714285714287</c:v>
                </c:pt>
                <c:pt idx="130">
                  <c:v>1372.4285714285713</c:v>
                </c:pt>
                <c:pt idx="131">
                  <c:v>1356.4285714285713</c:v>
                </c:pt>
                <c:pt idx="132">
                  <c:v>1278</c:v>
                </c:pt>
                <c:pt idx="133">
                  <c:v>1224.4285714285713</c:v>
                </c:pt>
                <c:pt idx="134">
                  <c:v>1181</c:v>
                </c:pt>
                <c:pt idx="135">
                  <c:v>1146.4285714285713</c:v>
                </c:pt>
                <c:pt idx="136">
                  <c:v>1105.2857142857142</c:v>
                </c:pt>
                <c:pt idx="137">
                  <c:v>1038.1428571428571</c:v>
                </c:pt>
                <c:pt idx="138">
                  <c:v>1009.7142857142857</c:v>
                </c:pt>
                <c:pt idx="139">
                  <c:v>1040</c:v>
                </c:pt>
                <c:pt idx="140">
                  <c:v>1055.5714285714287</c:v>
                </c:pt>
                <c:pt idx="141">
                  <c:v>1055.7142857142858</c:v>
                </c:pt>
                <c:pt idx="142">
                  <c:v>1010</c:v>
                </c:pt>
                <c:pt idx="143">
                  <c:v>974.57142857142856</c:v>
                </c:pt>
                <c:pt idx="144">
                  <c:v>934.85714285714289</c:v>
                </c:pt>
                <c:pt idx="145">
                  <c:v>915</c:v>
                </c:pt>
                <c:pt idx="146">
                  <c:v>887.28571428571433</c:v>
                </c:pt>
                <c:pt idx="147">
                  <c:v>860.85714285714289</c:v>
                </c:pt>
                <c:pt idx="148">
                  <c:v>817.14285714285711</c:v>
                </c:pt>
                <c:pt idx="149">
                  <c:v>793.42857142857144</c:v>
                </c:pt>
                <c:pt idx="150">
                  <c:v>772.85714285714289</c:v>
                </c:pt>
                <c:pt idx="151">
                  <c:v>753</c:v>
                </c:pt>
                <c:pt idx="152">
                  <c:v>744.28571428571433</c:v>
                </c:pt>
                <c:pt idx="153">
                  <c:v>732.14285714285711</c:v>
                </c:pt>
                <c:pt idx="154">
                  <c:v>688.14285714285711</c:v>
                </c:pt>
                <c:pt idx="155">
                  <c:v>657.28571428571433</c:v>
                </c:pt>
                <c:pt idx="156">
                  <c:v>616.28571428571433</c:v>
                </c:pt>
                <c:pt idx="157">
                  <c:v>581.57142857142856</c:v>
                </c:pt>
                <c:pt idx="158">
                  <c:v>560</c:v>
                </c:pt>
                <c:pt idx="159">
                  <c:v>539.28571428571433</c:v>
                </c:pt>
                <c:pt idx="160">
                  <c:v>523</c:v>
                </c:pt>
                <c:pt idx="161">
                  <c:v>511.85714285714283</c:v>
                </c:pt>
                <c:pt idx="162">
                  <c:v>519.71428571428567</c:v>
                </c:pt>
                <c:pt idx="163">
                  <c:v>527.57142857142856</c:v>
                </c:pt>
                <c:pt idx="164">
                  <c:v>533.42857142857144</c:v>
                </c:pt>
                <c:pt idx="165">
                  <c:v>532.14285714285711</c:v>
                </c:pt>
                <c:pt idx="166">
                  <c:v>528.85714285714289</c:v>
                </c:pt>
                <c:pt idx="167">
                  <c:v>531.71428571428567</c:v>
                </c:pt>
                <c:pt idx="168">
                  <c:v>536.85714285714289</c:v>
                </c:pt>
                <c:pt idx="169">
                  <c:v>503.85714285714283</c:v>
                </c:pt>
                <c:pt idx="170">
                  <c:v>494.14285714285717</c:v>
                </c:pt>
                <c:pt idx="171">
                  <c:v>487.42857142857144</c:v>
                </c:pt>
                <c:pt idx="172">
                  <c:v>491.85714285714283</c:v>
                </c:pt>
                <c:pt idx="173">
                  <c:v>498.14285714285717</c:v>
                </c:pt>
                <c:pt idx="174">
                  <c:v>468.28571428571428</c:v>
                </c:pt>
                <c:pt idx="175">
                  <c:v>421.57142857142856</c:v>
                </c:pt>
                <c:pt idx="176">
                  <c:v>421.14285714285717</c:v>
                </c:pt>
                <c:pt idx="177">
                  <c:v>420.85714285714283</c:v>
                </c:pt>
                <c:pt idx="178">
                  <c:v>426.85714285714283</c:v>
                </c:pt>
                <c:pt idx="179">
                  <c:v>428.14285714285717</c:v>
                </c:pt>
                <c:pt idx="180">
                  <c:v>426.42857142857144</c:v>
                </c:pt>
                <c:pt idx="181">
                  <c:v>455.85714285714283</c:v>
                </c:pt>
                <c:pt idx="182">
                  <c:v>506.28571428571428</c:v>
                </c:pt>
                <c:pt idx="183">
                  <c:v>526.85714285714289</c:v>
                </c:pt>
                <c:pt idx="184">
                  <c:v>522.57142857142856</c:v>
                </c:pt>
                <c:pt idx="185">
                  <c:v>512.28571428571433</c:v>
                </c:pt>
                <c:pt idx="186">
                  <c:v>500.28571428571428</c:v>
                </c:pt>
                <c:pt idx="187">
                  <c:v>496.71428571428572</c:v>
                </c:pt>
                <c:pt idx="188">
                  <c:v>492.14285714285717</c:v>
                </c:pt>
                <c:pt idx="189">
                  <c:v>482.57142857142856</c:v>
                </c:pt>
                <c:pt idx="190">
                  <c:v>483.14285714285717</c:v>
                </c:pt>
                <c:pt idx="191">
                  <c:v>491.28571428571428</c:v>
                </c:pt>
                <c:pt idx="192">
                  <c:v>506.14285714285717</c:v>
                </c:pt>
                <c:pt idx="193">
                  <c:v>511.42857142857144</c:v>
                </c:pt>
                <c:pt idx="194">
                  <c:v>511.85714285714283</c:v>
                </c:pt>
                <c:pt idx="195">
                  <c:v>511.28571428571428</c:v>
                </c:pt>
                <c:pt idx="196">
                  <c:v>518.14285714285711</c:v>
                </c:pt>
                <c:pt idx="197">
                  <c:v>529.57142857142856</c:v>
                </c:pt>
                <c:pt idx="198">
                  <c:v>535.14285714285711</c:v>
                </c:pt>
                <c:pt idx="199">
                  <c:v>527.28571428571433</c:v>
                </c:pt>
                <c:pt idx="200">
                  <c:v>526</c:v>
                </c:pt>
                <c:pt idx="201">
                  <c:v>531.85714285714289</c:v>
                </c:pt>
                <c:pt idx="202">
                  <c:v>529.57142857142856</c:v>
                </c:pt>
                <c:pt idx="203">
                  <c:v>538.28571428571433</c:v>
                </c:pt>
                <c:pt idx="204">
                  <c:v>524.85714285714289</c:v>
                </c:pt>
                <c:pt idx="205">
                  <c:v>540.42857142857144</c:v>
                </c:pt>
                <c:pt idx="206">
                  <c:v>554.85714285714289</c:v>
                </c:pt>
                <c:pt idx="207">
                  <c:v>564</c:v>
                </c:pt>
                <c:pt idx="208">
                  <c:v>576.57142857142856</c:v>
                </c:pt>
                <c:pt idx="209">
                  <c:v>601</c:v>
                </c:pt>
                <c:pt idx="210">
                  <c:v>617.14285714285711</c:v>
                </c:pt>
                <c:pt idx="211">
                  <c:v>644.85714285714289</c:v>
                </c:pt>
                <c:pt idx="212">
                  <c:v>648.42857142857144</c:v>
                </c:pt>
                <c:pt idx="213">
                  <c:v>670.42857142857144</c:v>
                </c:pt>
                <c:pt idx="214">
                  <c:v>687.14285714285711</c:v>
                </c:pt>
                <c:pt idx="215">
                  <c:v>698.42857142857144</c:v>
                </c:pt>
                <c:pt idx="216">
                  <c:v>729</c:v>
                </c:pt>
                <c:pt idx="217">
                  <c:v>712.14285714285711</c:v>
                </c:pt>
                <c:pt idx="218">
                  <c:v>746.85714285714289</c:v>
                </c:pt>
                <c:pt idx="219">
                  <c:v>799.71428571428567</c:v>
                </c:pt>
                <c:pt idx="220">
                  <c:v>861.85714285714289</c:v>
                </c:pt>
                <c:pt idx="221">
                  <c:v>909.14285714285711</c:v>
                </c:pt>
                <c:pt idx="222">
                  <c:v>950.57142857142856</c:v>
                </c:pt>
                <c:pt idx="223">
                  <c:v>1010</c:v>
                </c:pt>
                <c:pt idx="224">
                  <c:v>1143.4285714285713</c:v>
                </c:pt>
                <c:pt idx="225">
                  <c:v>1226</c:v>
                </c:pt>
                <c:pt idx="226">
                  <c:v>1306.8571428571429</c:v>
                </c:pt>
                <c:pt idx="227">
                  <c:v>1366.8571428571429</c:v>
                </c:pt>
                <c:pt idx="228">
                  <c:v>1437.4285714285713</c:v>
                </c:pt>
                <c:pt idx="229">
                  <c:v>1463</c:v>
                </c:pt>
                <c:pt idx="230">
                  <c:v>1521.4285714285713</c:v>
                </c:pt>
                <c:pt idx="231">
                  <c:v>1611.8571428571429</c:v>
                </c:pt>
                <c:pt idx="232">
                  <c:v>1720.1428571428571</c:v>
                </c:pt>
                <c:pt idx="233">
                  <c:v>1823.2857142857142</c:v>
                </c:pt>
                <c:pt idx="234">
                  <c:v>1944.5714285714287</c:v>
                </c:pt>
                <c:pt idx="235">
                  <c:v>2047.1428571428571</c:v>
                </c:pt>
                <c:pt idx="236">
                  <c:v>2127.7142857142858</c:v>
                </c:pt>
                <c:pt idx="237">
                  <c:v>2061.1428571428573</c:v>
                </c:pt>
                <c:pt idx="238">
                  <c:v>2025.7142857142858</c:v>
                </c:pt>
                <c:pt idx="239">
                  <c:v>2041.7142857142858</c:v>
                </c:pt>
                <c:pt idx="240">
                  <c:v>2053.8571428571427</c:v>
                </c:pt>
                <c:pt idx="241">
                  <c:v>2067.7142857142858</c:v>
                </c:pt>
                <c:pt idx="242">
                  <c:v>2053.4285714285716</c:v>
                </c:pt>
                <c:pt idx="243">
                  <c:v>2040.8571428571429</c:v>
                </c:pt>
                <c:pt idx="244">
                  <c:v>2154.4285714285716</c:v>
                </c:pt>
                <c:pt idx="245">
                  <c:v>2225</c:v>
                </c:pt>
                <c:pt idx="246">
                  <c:v>2226.5714285714284</c:v>
                </c:pt>
                <c:pt idx="247">
                  <c:v>2215.8571428571427</c:v>
                </c:pt>
                <c:pt idx="248">
                  <c:v>2191.4285714285716</c:v>
                </c:pt>
                <c:pt idx="249">
                  <c:v>2186.2857142857142</c:v>
                </c:pt>
                <c:pt idx="250">
                  <c:v>2197.2857142857142</c:v>
                </c:pt>
                <c:pt idx="251">
                  <c:v>2219</c:v>
                </c:pt>
                <c:pt idx="252">
                  <c:v>2273.5714285714284</c:v>
                </c:pt>
                <c:pt idx="253">
                  <c:v>2339.4285714285716</c:v>
                </c:pt>
                <c:pt idx="254">
                  <c:v>2390.8571428571427</c:v>
                </c:pt>
                <c:pt idx="255">
                  <c:v>2464.2857142857142</c:v>
                </c:pt>
                <c:pt idx="256">
                  <c:v>2516.4285714285716</c:v>
                </c:pt>
                <c:pt idx="257">
                  <c:v>2542</c:v>
                </c:pt>
                <c:pt idx="258">
                  <c:v>2575.4285714285716</c:v>
                </c:pt>
                <c:pt idx="259">
                  <c:v>2602.4285714285716</c:v>
                </c:pt>
                <c:pt idx="260">
                  <c:v>2636.7142857142858</c:v>
                </c:pt>
                <c:pt idx="261">
                  <c:v>2642</c:v>
                </c:pt>
                <c:pt idx="262">
                  <c:v>2646.2857142857142</c:v>
                </c:pt>
                <c:pt idx="263">
                  <c:v>2649.5714285714284</c:v>
                </c:pt>
                <c:pt idx="264">
                  <c:v>2665.2857142857142</c:v>
                </c:pt>
                <c:pt idx="265">
                  <c:v>2704.4285714285716</c:v>
                </c:pt>
                <c:pt idx="266">
                  <c:v>2744.4285714285716</c:v>
                </c:pt>
                <c:pt idx="267">
                  <c:v>2828.8571428571427</c:v>
                </c:pt>
                <c:pt idx="268">
                  <c:v>2986.2857142857142</c:v>
                </c:pt>
                <c:pt idx="269">
                  <c:v>3080.8571428571427</c:v>
                </c:pt>
                <c:pt idx="270">
                  <c:v>3158.5714285714284</c:v>
                </c:pt>
                <c:pt idx="271">
                  <c:v>3245.1428571428573</c:v>
                </c:pt>
                <c:pt idx="272">
                  <c:v>3378.7142857142858</c:v>
                </c:pt>
                <c:pt idx="273">
                  <c:v>3466.4285714285716</c:v>
                </c:pt>
                <c:pt idx="274">
                  <c:v>3566.8571428571427</c:v>
                </c:pt>
                <c:pt idx="275">
                  <c:v>3468.8571428571427</c:v>
                </c:pt>
                <c:pt idx="276">
                  <c:v>3376.7142857142858</c:v>
                </c:pt>
                <c:pt idx="277">
                  <c:v>3404.8571428571427</c:v>
                </c:pt>
                <c:pt idx="278">
                  <c:v>3538.1428571428573</c:v>
                </c:pt>
                <c:pt idx="279">
                  <c:v>3730.8571428571427</c:v>
                </c:pt>
                <c:pt idx="280">
                  <c:v>4042.5714285714284</c:v>
                </c:pt>
                <c:pt idx="281">
                  <c:v>4513</c:v>
                </c:pt>
                <c:pt idx="282">
                  <c:v>5198.2857142857147</c:v>
                </c:pt>
                <c:pt idx="283">
                  <c:v>5837</c:v>
                </c:pt>
                <c:pt idx="284">
                  <c:v>6264.2857142857147</c:v>
                </c:pt>
                <c:pt idx="285">
                  <c:v>6488.7142857142853</c:v>
                </c:pt>
                <c:pt idx="286">
                  <c:v>6441.8571428571431</c:v>
                </c:pt>
                <c:pt idx="287">
                  <c:v>6444.7142857142853</c:v>
                </c:pt>
                <c:pt idx="288">
                  <c:v>6295.5714285714284</c:v>
                </c:pt>
                <c:pt idx="289">
                  <c:v>6117</c:v>
                </c:pt>
                <c:pt idx="290">
                  <c:v>6045.5714285714284</c:v>
                </c:pt>
                <c:pt idx="291">
                  <c:v>5992.4285714285716</c:v>
                </c:pt>
                <c:pt idx="292">
                  <c:v>5999</c:v>
                </c:pt>
                <c:pt idx="293">
                  <c:v>6102.5714285714284</c:v>
                </c:pt>
                <c:pt idx="294">
                  <c:v>6039.2857142857147</c:v>
                </c:pt>
                <c:pt idx="295">
                  <c:v>5895.5714285714284</c:v>
                </c:pt>
                <c:pt idx="296">
                  <c:v>5613.5714285714284</c:v>
                </c:pt>
                <c:pt idx="297">
                  <c:v>5282.5714285714284</c:v>
                </c:pt>
                <c:pt idx="298">
                  <c:v>5029.7142857142853</c:v>
                </c:pt>
                <c:pt idx="299">
                  <c:v>4717.2857142857147</c:v>
                </c:pt>
                <c:pt idx="300">
                  <c:v>4502.4285714285716</c:v>
                </c:pt>
                <c:pt idx="301">
                  <c:v>4263.1428571428569</c:v>
                </c:pt>
                <c:pt idx="302">
                  <c:v>4031.5714285714284</c:v>
                </c:pt>
                <c:pt idx="303">
                  <c:v>3849.5714285714284</c:v>
                </c:pt>
                <c:pt idx="304">
                  <c:v>3652.2857142857142</c:v>
                </c:pt>
                <c:pt idx="305">
                  <c:v>3464.4285714285716</c:v>
                </c:pt>
                <c:pt idx="306">
                  <c:v>3324.7142857142858</c:v>
                </c:pt>
                <c:pt idx="307">
                  <c:v>3106.1428571428573</c:v>
                </c:pt>
                <c:pt idx="308">
                  <c:v>2917.5714285714284</c:v>
                </c:pt>
                <c:pt idx="309">
                  <c:v>2696.4285714285716</c:v>
                </c:pt>
                <c:pt idx="310">
                  <c:v>2528.4285714285716</c:v>
                </c:pt>
                <c:pt idx="311">
                  <c:v>2378</c:v>
                </c:pt>
                <c:pt idx="312">
                  <c:v>2228.5714285714284</c:v>
                </c:pt>
                <c:pt idx="313">
                  <c:v>2147.5714285714284</c:v>
                </c:pt>
                <c:pt idx="314">
                  <c:v>2040</c:v>
                </c:pt>
                <c:pt idx="315">
                  <c:v>1931</c:v>
                </c:pt>
                <c:pt idx="316">
                  <c:v>1804.5714285714287</c:v>
                </c:pt>
                <c:pt idx="317">
                  <c:v>1651.1428571428571</c:v>
                </c:pt>
                <c:pt idx="318">
                  <c:v>1519.4285714285713</c:v>
                </c:pt>
                <c:pt idx="319">
                  <c:v>1481.2857142857142</c:v>
                </c:pt>
                <c:pt idx="320">
                  <c:v>1445.4285714285713</c:v>
                </c:pt>
                <c:pt idx="321">
                  <c:v>1407.8571428571429</c:v>
                </c:pt>
                <c:pt idx="322">
                  <c:v>1344.7142857142858</c:v>
                </c:pt>
                <c:pt idx="323">
                  <c:v>1323.4285714285713</c:v>
                </c:pt>
                <c:pt idx="324">
                  <c:v>1323.4285714285713</c:v>
                </c:pt>
                <c:pt idx="325">
                  <c:v>1305.2857142857142</c:v>
                </c:pt>
                <c:pt idx="326">
                  <c:v>1258</c:v>
                </c:pt>
                <c:pt idx="327">
                  <c:v>1225.8571428571429</c:v>
                </c:pt>
                <c:pt idx="328">
                  <c:v>1193.4285714285713</c:v>
                </c:pt>
                <c:pt idx="329">
                  <c:v>1119.1428571428571</c:v>
                </c:pt>
                <c:pt idx="330">
                  <c:v>1051.1428571428571</c:v>
                </c:pt>
                <c:pt idx="331">
                  <c:v>1016.8571428571429</c:v>
                </c:pt>
                <c:pt idx="332">
                  <c:v>1014</c:v>
                </c:pt>
                <c:pt idx="333">
                  <c:v>1009</c:v>
                </c:pt>
                <c:pt idx="334">
                  <c:v>1001.1428571428571</c:v>
                </c:pt>
                <c:pt idx="335">
                  <c:v>973.85714285714289</c:v>
                </c:pt>
                <c:pt idx="336">
                  <c:v>1019.1428571428571</c:v>
                </c:pt>
                <c:pt idx="337">
                  <c:v>1034</c:v>
                </c:pt>
                <c:pt idx="338">
                  <c:v>1046.5714285714287</c:v>
                </c:pt>
                <c:pt idx="339">
                  <c:v>1023.2857142857143</c:v>
                </c:pt>
                <c:pt idx="340">
                  <c:v>1032.8571428571429</c:v>
                </c:pt>
                <c:pt idx="341">
                  <c:v>1020.7142857142857</c:v>
                </c:pt>
                <c:pt idx="342">
                  <c:v>1054.7142857142858</c:v>
                </c:pt>
                <c:pt idx="343">
                  <c:v>1064.5714285714287</c:v>
                </c:pt>
                <c:pt idx="344">
                  <c:v>1085.5714285714287</c:v>
                </c:pt>
                <c:pt idx="345">
                  <c:v>1103.1428571428571</c:v>
                </c:pt>
                <c:pt idx="346">
                  <c:v>1142</c:v>
                </c:pt>
                <c:pt idx="347">
                  <c:v>1130.7142857142858</c:v>
                </c:pt>
                <c:pt idx="348">
                  <c:v>1143.4285714285713</c:v>
                </c:pt>
                <c:pt idx="349">
                  <c:v>1144.1428571428571</c:v>
                </c:pt>
                <c:pt idx="350">
                  <c:v>1174.2857142857142</c:v>
                </c:pt>
                <c:pt idx="351">
                  <c:v>1199.5714285714287</c:v>
                </c:pt>
                <c:pt idx="352">
                  <c:v>1226</c:v>
                </c:pt>
                <c:pt idx="353">
                  <c:v>1254.5714285714287</c:v>
                </c:pt>
                <c:pt idx="354">
                  <c:v>1272.8571428571429</c:v>
                </c:pt>
                <c:pt idx="355">
                  <c:v>1291.2857142857142</c:v>
                </c:pt>
                <c:pt idx="356">
                  <c:v>1342</c:v>
                </c:pt>
                <c:pt idx="357">
                  <c:v>1399.7142857142858</c:v>
                </c:pt>
                <c:pt idx="358">
                  <c:v>1460</c:v>
                </c:pt>
                <c:pt idx="359">
                  <c:v>1542.4285714285713</c:v>
                </c:pt>
                <c:pt idx="360">
                  <c:v>1621.8571428571429</c:v>
                </c:pt>
                <c:pt idx="361">
                  <c:v>1713.7142857142858</c:v>
                </c:pt>
                <c:pt idx="362">
                  <c:v>1788.4285714285713</c:v>
                </c:pt>
                <c:pt idx="363">
                  <c:v>1873</c:v>
                </c:pt>
                <c:pt idx="364">
                  <c:v>2002.7142857142858</c:v>
                </c:pt>
                <c:pt idx="365">
                  <c:v>2100.4285714285716</c:v>
                </c:pt>
                <c:pt idx="366">
                  <c:v>2202.1428571428573</c:v>
                </c:pt>
                <c:pt idx="367">
                  <c:v>2299.5714285714284</c:v>
                </c:pt>
                <c:pt idx="368">
                  <c:v>2400.4285714285716</c:v>
                </c:pt>
                <c:pt idx="369">
                  <c:v>2430.8571428571427</c:v>
                </c:pt>
                <c:pt idx="370">
                  <c:v>2513</c:v>
                </c:pt>
                <c:pt idx="371">
                  <c:v>2602.5714285714284</c:v>
                </c:pt>
                <c:pt idx="372">
                  <c:v>2725</c:v>
                </c:pt>
                <c:pt idx="373">
                  <c:v>2834.8571428571427</c:v>
                </c:pt>
                <c:pt idx="374">
                  <c:v>2975.8571428571427</c:v>
                </c:pt>
                <c:pt idx="375">
                  <c:v>3031.4285714285716</c:v>
                </c:pt>
                <c:pt idx="376">
                  <c:v>3109.5714285714284</c:v>
                </c:pt>
                <c:pt idx="377">
                  <c:v>3222.8571428571427</c:v>
                </c:pt>
                <c:pt idx="378">
                  <c:v>3343.2857142857142</c:v>
                </c:pt>
                <c:pt idx="379">
                  <c:v>3502.4285714285716</c:v>
                </c:pt>
                <c:pt idx="380">
                  <c:v>3646.2857142857142</c:v>
                </c:pt>
                <c:pt idx="381">
                  <c:v>3796</c:v>
                </c:pt>
                <c:pt idx="382">
                  <c:v>3973</c:v>
                </c:pt>
                <c:pt idx="383">
                  <c:v>4086</c:v>
                </c:pt>
                <c:pt idx="384">
                  <c:v>4212</c:v>
                </c:pt>
                <c:pt idx="385">
                  <c:v>4351.5714285714284</c:v>
                </c:pt>
                <c:pt idx="386">
                  <c:v>4480.7142857142853</c:v>
                </c:pt>
                <c:pt idx="387">
                  <c:v>4566.2857142857147</c:v>
                </c:pt>
                <c:pt idx="388">
                  <c:v>4682.1428571428569</c:v>
                </c:pt>
                <c:pt idx="389">
                  <c:v>4755.7142857142853</c:v>
                </c:pt>
                <c:pt idx="390">
                  <c:v>4814.5714285714284</c:v>
                </c:pt>
                <c:pt idx="391">
                  <c:v>4905</c:v>
                </c:pt>
                <c:pt idx="392">
                  <c:v>4978</c:v>
                </c:pt>
                <c:pt idx="393">
                  <c:v>5038.4285714285716</c:v>
                </c:pt>
                <c:pt idx="394">
                  <c:v>4972.8571428571431</c:v>
                </c:pt>
                <c:pt idx="395">
                  <c:v>5028.7142857142853</c:v>
                </c:pt>
                <c:pt idx="396">
                  <c:v>5211.2857142857147</c:v>
                </c:pt>
                <c:pt idx="397">
                  <c:v>5376.2857142857147</c:v>
                </c:pt>
                <c:pt idx="398">
                  <c:v>5267</c:v>
                </c:pt>
                <c:pt idx="399">
                  <c:v>5018.7142857142853</c:v>
                </c:pt>
                <c:pt idx="400">
                  <c:v>4798</c:v>
                </c:pt>
                <c:pt idx="401">
                  <c:v>4994.4285714285716</c:v>
                </c:pt>
                <c:pt idx="402">
                  <c:v>5173.2857142857147</c:v>
                </c:pt>
                <c:pt idx="403">
                  <c:v>5260.7142857142853</c:v>
                </c:pt>
                <c:pt idx="404">
                  <c:v>5327.5714285714284</c:v>
                </c:pt>
                <c:pt idx="405">
                  <c:v>5619.1428571428569</c:v>
                </c:pt>
                <c:pt idx="406">
                  <c:v>6048.7142857142853</c:v>
                </c:pt>
                <c:pt idx="407">
                  <c:v>6408.1428571428569</c:v>
                </c:pt>
                <c:pt idx="408">
                  <c:v>6441.7142857142853</c:v>
                </c:pt>
                <c:pt idx="409">
                  <c:v>6323.8571428571431</c:v>
                </c:pt>
                <c:pt idx="410">
                  <c:v>6146.1428571428569</c:v>
                </c:pt>
                <c:pt idx="411">
                  <c:v>5967.7142857142853</c:v>
                </c:pt>
                <c:pt idx="412">
                  <c:v>5823.7142857142853</c:v>
                </c:pt>
                <c:pt idx="413">
                  <c:v>5645.8571428571431</c:v>
                </c:pt>
                <c:pt idx="414">
                  <c:v>5480.8571428571431</c:v>
                </c:pt>
                <c:pt idx="415">
                  <c:v>5335.1428571428569</c:v>
                </c:pt>
                <c:pt idx="416">
                  <c:v>5137</c:v>
                </c:pt>
                <c:pt idx="417">
                  <c:v>4963.2857142857147</c:v>
                </c:pt>
                <c:pt idx="418">
                  <c:v>4825.1428571428569</c:v>
                </c:pt>
                <c:pt idx="419">
                  <c:v>4634.5714285714284</c:v>
                </c:pt>
                <c:pt idx="420">
                  <c:v>4450.7142857142853</c:v>
                </c:pt>
                <c:pt idx="421">
                  <c:v>4224.2857142857147</c:v>
                </c:pt>
                <c:pt idx="422">
                  <c:v>4003.8571428571427</c:v>
                </c:pt>
                <c:pt idx="423">
                  <c:v>3797.7142857142858</c:v>
                </c:pt>
                <c:pt idx="424">
                  <c:v>3632.2857142857142</c:v>
                </c:pt>
                <c:pt idx="425">
                  <c:v>3500.1428571428573</c:v>
                </c:pt>
                <c:pt idx="426">
                  <c:v>3321</c:v>
                </c:pt>
                <c:pt idx="427">
                  <c:v>3107.2857142857142</c:v>
                </c:pt>
                <c:pt idx="428">
                  <c:v>2921.4285714285716</c:v>
                </c:pt>
                <c:pt idx="429">
                  <c:v>2761.5714285714284</c:v>
                </c:pt>
                <c:pt idx="430">
                  <c:v>2627</c:v>
                </c:pt>
                <c:pt idx="431">
                  <c:v>2504.4285714285716</c:v>
                </c:pt>
                <c:pt idx="432">
                  <c:v>2432</c:v>
                </c:pt>
                <c:pt idx="433">
                  <c:v>2324</c:v>
                </c:pt>
                <c:pt idx="434">
                  <c:v>2208.7142857142858</c:v>
                </c:pt>
                <c:pt idx="435">
                  <c:v>2096.5714285714284</c:v>
                </c:pt>
                <c:pt idx="436">
                  <c:v>2003.4285714285713</c:v>
                </c:pt>
                <c:pt idx="437">
                  <c:v>1902.5714285714287</c:v>
                </c:pt>
                <c:pt idx="438">
                  <c:v>1812</c:v>
                </c:pt>
                <c:pt idx="439">
                  <c:v>1762.1428571428571</c:v>
                </c:pt>
                <c:pt idx="440">
                  <c:v>1695.5714285714287</c:v>
                </c:pt>
                <c:pt idx="441">
                  <c:v>1620.1428571428571</c:v>
                </c:pt>
                <c:pt idx="442">
                  <c:v>1550</c:v>
                </c:pt>
                <c:pt idx="443">
                  <c:v>1505</c:v>
                </c:pt>
                <c:pt idx="444">
                  <c:v>1443.2857142857142</c:v>
                </c:pt>
                <c:pt idx="445">
                  <c:v>1432</c:v>
                </c:pt>
                <c:pt idx="446">
                  <c:v>1422.7142857142858</c:v>
                </c:pt>
                <c:pt idx="447">
                  <c:v>1424.8571428571429</c:v>
                </c:pt>
                <c:pt idx="448">
                  <c:v>1436.2857142857142</c:v>
                </c:pt>
                <c:pt idx="449">
                  <c:v>1453.2857142857142</c:v>
                </c:pt>
                <c:pt idx="450">
                  <c:v>1465.7142857142858</c:v>
                </c:pt>
                <c:pt idx="451">
                  <c:v>1481.5714285714287</c:v>
                </c:pt>
                <c:pt idx="452">
                  <c:v>1478.2857142857142</c:v>
                </c:pt>
                <c:pt idx="453">
                  <c:v>1496.1428571428571</c:v>
                </c:pt>
                <c:pt idx="454">
                  <c:v>1488</c:v>
                </c:pt>
                <c:pt idx="455">
                  <c:v>1492.8571428571429</c:v>
                </c:pt>
                <c:pt idx="456">
                  <c:v>1503.2857142857142</c:v>
                </c:pt>
                <c:pt idx="457">
                  <c:v>1512.8571428571429</c:v>
                </c:pt>
                <c:pt idx="458">
                  <c:v>1547.5714285714287</c:v>
                </c:pt>
                <c:pt idx="459">
                  <c:v>1576</c:v>
                </c:pt>
                <c:pt idx="460">
                  <c:v>1580.5714285714287</c:v>
                </c:pt>
                <c:pt idx="461">
                  <c:v>1620.7142857142858</c:v>
                </c:pt>
                <c:pt idx="462">
                  <c:v>1673.7142857142858</c:v>
                </c:pt>
                <c:pt idx="463">
                  <c:v>1744.7142857142858</c:v>
                </c:pt>
                <c:pt idx="464">
                  <c:v>1814.2857142857142</c:v>
                </c:pt>
                <c:pt idx="465">
                  <c:v>1898.5714285714287</c:v>
                </c:pt>
                <c:pt idx="466">
                  <c:v>1975.8571428571429</c:v>
                </c:pt>
                <c:pt idx="467">
                  <c:v>2043.1428571428571</c:v>
                </c:pt>
                <c:pt idx="468">
                  <c:v>2145.8571428571427</c:v>
                </c:pt>
                <c:pt idx="469">
                  <c:v>2287.2857142857142</c:v>
                </c:pt>
                <c:pt idx="470">
                  <c:v>2454.4285714285716</c:v>
                </c:pt>
                <c:pt idx="471">
                  <c:v>2620.1428571428573</c:v>
                </c:pt>
                <c:pt idx="472">
                  <c:v>2822.8571428571427</c:v>
                </c:pt>
                <c:pt idx="473">
                  <c:v>2976.1428571428573</c:v>
                </c:pt>
                <c:pt idx="474">
                  <c:v>3094.1428571428573</c:v>
                </c:pt>
                <c:pt idx="475">
                  <c:v>3290</c:v>
                </c:pt>
                <c:pt idx="476">
                  <c:v>3542.7142857142858</c:v>
                </c:pt>
                <c:pt idx="477">
                  <c:v>3825.7142857142858</c:v>
                </c:pt>
                <c:pt idx="478">
                  <c:v>3938.8571428571427</c:v>
                </c:pt>
                <c:pt idx="479">
                  <c:v>3899.4285714285716</c:v>
                </c:pt>
                <c:pt idx="480">
                  <c:v>4176.1428571428569</c:v>
                </c:pt>
                <c:pt idx="481">
                  <c:v>4513.4285714285716</c:v>
                </c:pt>
                <c:pt idx="482">
                  <c:v>5072.4285714285716</c:v>
                </c:pt>
                <c:pt idx="483">
                  <c:v>5741.7142857142853</c:v>
                </c:pt>
                <c:pt idx="484">
                  <c:v>6506.2857142857147</c:v>
                </c:pt>
                <c:pt idx="485">
                  <c:v>7449.4285714285716</c:v>
                </c:pt>
                <c:pt idx="486">
                  <c:v>8709</c:v>
                </c:pt>
                <c:pt idx="487">
                  <c:v>9452.7142857142862</c:v>
                </c:pt>
                <c:pt idx="488">
                  <c:v>9985.8571428571431</c:v>
                </c:pt>
                <c:pt idx="489">
                  <c:v>10627.142857142857</c:v>
                </c:pt>
                <c:pt idx="490">
                  <c:v>11302.428571428571</c:v>
                </c:pt>
                <c:pt idx="491">
                  <c:v>11961.142857142857</c:v>
                </c:pt>
                <c:pt idx="492">
                  <c:v>12673</c:v>
                </c:pt>
                <c:pt idx="493">
                  <c:v>13160.428571428571</c:v>
                </c:pt>
                <c:pt idx="494">
                  <c:v>13773.714285714286</c:v>
                </c:pt>
                <c:pt idx="495">
                  <c:v>14306.571428571429</c:v>
                </c:pt>
                <c:pt idx="496">
                  <c:v>14103.571428571429</c:v>
                </c:pt>
                <c:pt idx="497">
                  <c:v>14338.142857142857</c:v>
                </c:pt>
                <c:pt idx="498">
                  <c:v>14864.571428571429</c:v>
                </c:pt>
                <c:pt idx="499">
                  <c:v>15535.285714285714</c:v>
                </c:pt>
                <c:pt idx="500">
                  <c:v>16172.714285714286</c:v>
                </c:pt>
                <c:pt idx="501">
                  <c:v>16652.428571428572</c:v>
                </c:pt>
                <c:pt idx="502">
                  <c:v>17058.142857142859</c:v>
                </c:pt>
                <c:pt idx="503">
                  <c:v>18397.571428571428</c:v>
                </c:pt>
                <c:pt idx="504">
                  <c:v>19554.285714285714</c:v>
                </c:pt>
                <c:pt idx="505">
                  <c:v>20453.857142857141</c:v>
                </c:pt>
                <c:pt idx="506">
                  <c:v>21237.142857142859</c:v>
                </c:pt>
                <c:pt idx="507">
                  <c:v>22000.857142857141</c:v>
                </c:pt>
                <c:pt idx="508">
                  <c:v>22635.142857142859</c:v>
                </c:pt>
                <c:pt idx="509">
                  <c:v>22913</c:v>
                </c:pt>
                <c:pt idx="510">
                  <c:v>23135.857142857141</c:v>
                </c:pt>
                <c:pt idx="511">
                  <c:v>23182</c:v>
                </c:pt>
                <c:pt idx="512">
                  <c:v>23139.857142857141</c:v>
                </c:pt>
                <c:pt idx="513">
                  <c:v>22901.285714285714</c:v>
                </c:pt>
                <c:pt idx="514">
                  <c:v>22502</c:v>
                </c:pt>
                <c:pt idx="515">
                  <c:v>22075.142857142859</c:v>
                </c:pt>
                <c:pt idx="516">
                  <c:v>21609.714285714286</c:v>
                </c:pt>
                <c:pt idx="517">
                  <c:v>21045.285714285714</c:v>
                </c:pt>
                <c:pt idx="518">
                  <c:v>20418.857142857141</c:v>
                </c:pt>
                <c:pt idx="519">
                  <c:v>19442.571428571428</c:v>
                </c:pt>
                <c:pt idx="520">
                  <c:v>18358.857142857141</c:v>
                </c:pt>
                <c:pt idx="521">
                  <c:v>17382.428571428572</c:v>
                </c:pt>
                <c:pt idx="522">
                  <c:v>16461.285714285714</c:v>
                </c:pt>
                <c:pt idx="523">
                  <c:v>15684.285714285714</c:v>
                </c:pt>
                <c:pt idx="524">
                  <c:v>14666.714285714286</c:v>
                </c:pt>
                <c:pt idx="525">
                  <c:v>13574.571428571429</c:v>
                </c:pt>
                <c:pt idx="526">
                  <c:v>12456.428571428571</c:v>
                </c:pt>
                <c:pt idx="527">
                  <c:v>11334.857142857143</c:v>
                </c:pt>
                <c:pt idx="528">
                  <c:v>10304.428571428571</c:v>
                </c:pt>
                <c:pt idx="529">
                  <c:v>9389.4285714285706</c:v>
                </c:pt>
                <c:pt idx="530">
                  <c:v>8655.1428571428569</c:v>
                </c:pt>
                <c:pt idx="531">
                  <c:v>8092.1428571428569</c:v>
                </c:pt>
                <c:pt idx="532">
                  <c:v>7305.7142857142853</c:v>
                </c:pt>
                <c:pt idx="533">
                  <c:v>6607.2857142857147</c:v>
                </c:pt>
                <c:pt idx="534">
                  <c:v>6020.1428571428569</c:v>
                </c:pt>
                <c:pt idx="535">
                  <c:v>5415.1428571428569</c:v>
                </c:pt>
                <c:pt idx="536">
                  <c:v>4956.8571428571431</c:v>
                </c:pt>
                <c:pt idx="537">
                  <c:v>4789.1428571428569</c:v>
                </c:pt>
                <c:pt idx="538">
                  <c:v>4056.5714285714284</c:v>
                </c:pt>
                <c:pt idx="539">
                  <c:v>3595.8571428571427</c:v>
                </c:pt>
                <c:pt idx="540">
                  <c:v>3356.8571428571427</c:v>
                </c:pt>
                <c:pt idx="541">
                  <c:v>2915</c:v>
                </c:pt>
                <c:pt idx="542">
                  <c:v>2648.7142857142858</c:v>
                </c:pt>
                <c:pt idx="543">
                  <c:v>2480</c:v>
                </c:pt>
                <c:pt idx="544">
                  <c:v>2344.5714285714284</c:v>
                </c:pt>
                <c:pt idx="545">
                  <c:v>2404.7142857142858</c:v>
                </c:pt>
                <c:pt idx="546">
                  <c:v>2165.5714285714284</c:v>
                </c:pt>
                <c:pt idx="547">
                  <c:v>1844.2857142857142</c:v>
                </c:pt>
                <c:pt idx="548">
                  <c:v>1802</c:v>
                </c:pt>
                <c:pt idx="549">
                  <c:v>1607.5714285714287</c:v>
                </c:pt>
                <c:pt idx="550">
                  <c:v>1432.8571428571429</c:v>
                </c:pt>
                <c:pt idx="551">
                  <c:v>1366.4285714285713</c:v>
                </c:pt>
                <c:pt idx="552">
                  <c:v>1246.7142857142858</c:v>
                </c:pt>
                <c:pt idx="553">
                  <c:v>1132.4285714285713</c:v>
                </c:pt>
                <c:pt idx="554">
                  <c:v>1038.7142857142858</c:v>
                </c:pt>
                <c:pt idx="555">
                  <c:v>958.71428571428567</c:v>
                </c:pt>
                <c:pt idx="556">
                  <c:v>881.57142857142856</c:v>
                </c:pt>
                <c:pt idx="557">
                  <c:v>839.71428571428567</c:v>
                </c:pt>
                <c:pt idx="558">
                  <c:v>808.71428571428567</c:v>
                </c:pt>
                <c:pt idx="559">
                  <c:v>746.85714285714289</c:v>
                </c:pt>
                <c:pt idx="560">
                  <c:v>683.85714285714289</c:v>
                </c:pt>
                <c:pt idx="561">
                  <c:v>645.57142857142856</c:v>
                </c:pt>
                <c:pt idx="562">
                  <c:v>604.57142857142856</c:v>
                </c:pt>
                <c:pt idx="563">
                  <c:v>568.42857142857144</c:v>
                </c:pt>
                <c:pt idx="564">
                  <c:v>539.85714285714289</c:v>
                </c:pt>
                <c:pt idx="565">
                  <c:v>524.57142857142856</c:v>
                </c:pt>
                <c:pt idx="566">
                  <c:v>489.14285714285717</c:v>
                </c:pt>
                <c:pt idx="567">
                  <c:v>444.57142857142856</c:v>
                </c:pt>
                <c:pt idx="568">
                  <c:v>396.85714285714283</c:v>
                </c:pt>
                <c:pt idx="569">
                  <c:v>371.57142857142856</c:v>
                </c:pt>
                <c:pt idx="570">
                  <c:v>338.71428571428572</c:v>
                </c:pt>
                <c:pt idx="571">
                  <c:v>316.28571428571428</c:v>
                </c:pt>
                <c:pt idx="572">
                  <c:v>311.57142857142856</c:v>
                </c:pt>
                <c:pt idx="573">
                  <c:v>301</c:v>
                </c:pt>
                <c:pt idx="574">
                  <c:v>286.14285714285717</c:v>
                </c:pt>
                <c:pt idx="575">
                  <c:v>284.57142857142856</c:v>
                </c:pt>
                <c:pt idx="576">
                  <c:v>281.14285714285717</c:v>
                </c:pt>
                <c:pt idx="577">
                  <c:v>277.71428571428572</c:v>
                </c:pt>
                <c:pt idx="578">
                  <c:v>278.28571428571428</c:v>
                </c:pt>
                <c:pt idx="579">
                  <c:v>268.57142857142856</c:v>
                </c:pt>
                <c:pt idx="580">
                  <c:v>252.85714285714286</c:v>
                </c:pt>
                <c:pt idx="581">
                  <c:v>244.42857142857142</c:v>
                </c:pt>
                <c:pt idx="582">
                  <c:v>218.85714285714286</c:v>
                </c:pt>
                <c:pt idx="583">
                  <c:v>209.28571428571428</c:v>
                </c:pt>
                <c:pt idx="584">
                  <c:v>202.42857142857142</c:v>
                </c:pt>
                <c:pt idx="585">
                  <c:v>192.14285714285714</c:v>
                </c:pt>
                <c:pt idx="586">
                  <c:v>193.71428571428572</c:v>
                </c:pt>
                <c:pt idx="587">
                  <c:v>191</c:v>
                </c:pt>
                <c:pt idx="588">
                  <c:v>182.85714285714286</c:v>
                </c:pt>
                <c:pt idx="589">
                  <c:v>196.14285714285714</c:v>
                </c:pt>
                <c:pt idx="590">
                  <c:v>188</c:v>
                </c:pt>
                <c:pt idx="591">
                  <c:v>182.85714285714286</c:v>
                </c:pt>
                <c:pt idx="592">
                  <c:v>179.85714285714286</c:v>
                </c:pt>
                <c:pt idx="593">
                  <c:v>175.57142857142858</c:v>
                </c:pt>
                <c:pt idx="594">
                  <c:v>164.71428571428572</c:v>
                </c:pt>
                <c:pt idx="595">
                  <c:v>162.14285714285714</c:v>
                </c:pt>
                <c:pt idx="596">
                  <c:v>155.28571428571428</c:v>
                </c:pt>
                <c:pt idx="597">
                  <c:v>147.57142857142858</c:v>
                </c:pt>
                <c:pt idx="598">
                  <c:v>136.57142857142858</c:v>
                </c:pt>
                <c:pt idx="599">
                  <c:v>135.71428571428572</c:v>
                </c:pt>
                <c:pt idx="600">
                  <c:v>130.57142857142858</c:v>
                </c:pt>
                <c:pt idx="601">
                  <c:v>127.57142857142857</c:v>
                </c:pt>
                <c:pt idx="602">
                  <c:v>108.42857142857143</c:v>
                </c:pt>
                <c:pt idx="603">
                  <c:v>101.57142857142857</c:v>
                </c:pt>
                <c:pt idx="604">
                  <c:v>97.571428571428569</c:v>
                </c:pt>
                <c:pt idx="605">
                  <c:v>99.142857142857139</c:v>
                </c:pt>
                <c:pt idx="606">
                  <c:v>90.142857142857139</c:v>
                </c:pt>
                <c:pt idx="607">
                  <c:v>95</c:v>
                </c:pt>
                <c:pt idx="608">
                  <c:v>96.571428571428569</c:v>
                </c:pt>
                <c:pt idx="609">
                  <c:v>106.71428571428571</c:v>
                </c:pt>
                <c:pt idx="610">
                  <c:v>106.14285714285714</c:v>
                </c:pt>
                <c:pt idx="611">
                  <c:v>109.28571428571429</c:v>
                </c:pt>
                <c:pt idx="612">
                  <c:v>107.85714285714286</c:v>
                </c:pt>
                <c:pt idx="613">
                  <c:v>112.28571428571429</c:v>
                </c:pt>
                <c:pt idx="614">
                  <c:v>109.28571428571429</c:v>
                </c:pt>
                <c:pt idx="615">
                  <c:v>106.28571428571429</c:v>
                </c:pt>
                <c:pt idx="616">
                  <c:v>108.28571428571429</c:v>
                </c:pt>
                <c:pt idx="617">
                  <c:v>112.71428571428571</c:v>
                </c:pt>
                <c:pt idx="618">
                  <c:v>110</c:v>
                </c:pt>
                <c:pt idx="619">
                  <c:v>112.42857142857143</c:v>
                </c:pt>
                <c:pt idx="620">
                  <c:v>114.85714285714286</c:v>
                </c:pt>
                <c:pt idx="621">
                  <c:v>118</c:v>
                </c:pt>
                <c:pt idx="622">
                  <c:v>124.85714285714286</c:v>
                </c:pt>
                <c:pt idx="623">
                  <c:v>130.14285714285714</c:v>
                </c:pt>
                <c:pt idx="624">
                  <c:v>129.85714285714286</c:v>
                </c:pt>
                <c:pt idx="625">
                  <c:v>135.14285714285714</c:v>
                </c:pt>
                <c:pt idx="626">
                  <c:v>142.42857142857142</c:v>
                </c:pt>
                <c:pt idx="627">
                  <c:v>148.57142857142858</c:v>
                </c:pt>
                <c:pt idx="628">
                  <c:v>150.71428571428572</c:v>
                </c:pt>
                <c:pt idx="629">
                  <c:v>157.28571428571428</c:v>
                </c:pt>
                <c:pt idx="630">
                  <c:v>165.85714285714286</c:v>
                </c:pt>
                <c:pt idx="631">
                  <c:v>185.28571428571428</c:v>
                </c:pt>
                <c:pt idx="632">
                  <c:v>200.28571428571428</c:v>
                </c:pt>
                <c:pt idx="633">
                  <c:v>215.71428571428572</c:v>
                </c:pt>
                <c:pt idx="634">
                  <c:v>224</c:v>
                </c:pt>
                <c:pt idx="635">
                  <c:v>232.57142857142858</c:v>
                </c:pt>
                <c:pt idx="636">
                  <c:v>252.57142857142858</c:v>
                </c:pt>
                <c:pt idx="637">
                  <c:v>282.57142857142856</c:v>
                </c:pt>
                <c:pt idx="638">
                  <c:v>305</c:v>
                </c:pt>
                <c:pt idx="639">
                  <c:v>332.14285714285717</c:v>
                </c:pt>
                <c:pt idx="640">
                  <c:v>355.85714285714283</c:v>
                </c:pt>
                <c:pt idx="641">
                  <c:v>387.14285714285717</c:v>
                </c:pt>
                <c:pt idx="642">
                  <c:v>480.85714285714283</c:v>
                </c:pt>
                <c:pt idx="643">
                  <c:v>587.57142857142856</c:v>
                </c:pt>
                <c:pt idx="644">
                  <c:v>922</c:v>
                </c:pt>
                <c:pt idx="645">
                  <c:v>1500.5714285714287</c:v>
                </c:pt>
                <c:pt idx="646">
                  <c:v>2372.5714285714284</c:v>
                </c:pt>
                <c:pt idx="647">
                  <c:v>3549.1428571428573</c:v>
                </c:pt>
                <c:pt idx="648">
                  <c:v>4654.5714285714284</c:v>
                </c:pt>
                <c:pt idx="649">
                  <c:v>5361.2857142857147</c:v>
                </c:pt>
                <c:pt idx="650">
                  <c:v>6020.1428571428569</c:v>
                </c:pt>
                <c:pt idx="651">
                  <c:v>7848.1428571428569</c:v>
                </c:pt>
                <c:pt idx="652">
                  <c:v>10206.571428571429</c:v>
                </c:pt>
                <c:pt idx="653">
                  <c:v>12699.428571428571</c:v>
                </c:pt>
                <c:pt idx="654">
                  <c:v>15689.428571428571</c:v>
                </c:pt>
                <c:pt idx="655">
                  <c:v>18349</c:v>
                </c:pt>
                <c:pt idx="656">
                  <c:v>19966</c:v>
                </c:pt>
                <c:pt idx="657">
                  <c:v>24901</c:v>
                </c:pt>
                <c:pt idx="658">
                  <c:v>29662.857142857141</c:v>
                </c:pt>
                <c:pt idx="659">
                  <c:v>34284.285714285717</c:v>
                </c:pt>
                <c:pt idx="660">
                  <c:v>38748.285714285717</c:v>
                </c:pt>
                <c:pt idx="661">
                  <c:v>43623</c:v>
                </c:pt>
                <c:pt idx="662">
                  <c:v>47411.285714285717</c:v>
                </c:pt>
                <c:pt idx="663">
                  <c:v>49652.571428571428</c:v>
                </c:pt>
                <c:pt idx="664">
                  <c:v>55655.285714285717</c:v>
                </c:pt>
                <c:pt idx="665">
                  <c:v>60176.285714285717</c:v>
                </c:pt>
                <c:pt idx="666">
                  <c:v>64714.857142857145</c:v>
                </c:pt>
                <c:pt idx="667">
                  <c:v>68850.428571428565</c:v>
                </c:pt>
                <c:pt idx="668">
                  <c:v>73538.28571428571</c:v>
                </c:pt>
                <c:pt idx="669">
                  <c:v>77038.428571428565</c:v>
                </c:pt>
                <c:pt idx="670">
                  <c:v>78289.571428571435</c:v>
                </c:pt>
                <c:pt idx="671">
                  <c:v>81352.142857142855</c:v>
                </c:pt>
                <c:pt idx="672">
                  <c:v>83829.571428571435</c:v>
                </c:pt>
                <c:pt idx="673">
                  <c:v>85609.428571428565</c:v>
                </c:pt>
                <c:pt idx="674">
                  <c:v>87018.142857142855</c:v>
                </c:pt>
                <c:pt idx="675">
                  <c:v>87548.857142857145</c:v>
                </c:pt>
                <c:pt idx="676">
                  <c:v>87079.142857142855</c:v>
                </c:pt>
                <c:pt idx="677">
                  <c:v>87063</c:v>
                </c:pt>
                <c:pt idx="678">
                  <c:v>87038.142857142855</c:v>
                </c:pt>
                <c:pt idx="679">
                  <c:v>86707.571428571435</c:v>
                </c:pt>
                <c:pt idx="680">
                  <c:v>86036.857142857145</c:v>
                </c:pt>
                <c:pt idx="681">
                  <c:v>85059.142857142855</c:v>
                </c:pt>
                <c:pt idx="682">
                  <c:v>76405.71428571429</c:v>
                </c:pt>
                <c:pt idx="683">
                  <c:v>76782.428571428565</c:v>
                </c:pt>
                <c:pt idx="684">
                  <c:v>76197.428571428565</c:v>
                </c:pt>
                <c:pt idx="685">
                  <c:v>75536.857142857145</c:v>
                </c:pt>
                <c:pt idx="686">
                  <c:v>74993.857142857145</c:v>
                </c:pt>
                <c:pt idx="687">
                  <c:v>73979.71428571429</c:v>
                </c:pt>
                <c:pt idx="688">
                  <c:v>71842</c:v>
                </c:pt>
                <c:pt idx="689">
                  <c:v>77078.28571428571</c:v>
                </c:pt>
                <c:pt idx="690">
                  <c:v>74548.428571428565</c:v>
                </c:pt>
                <c:pt idx="691">
                  <c:v>73435.28571428571</c:v>
                </c:pt>
                <c:pt idx="692">
                  <c:v>71050.428571428565</c:v>
                </c:pt>
                <c:pt idx="693">
                  <c:v>69785.142857142855</c:v>
                </c:pt>
                <c:pt idx="694">
                  <c:v>62500.285714285717</c:v>
                </c:pt>
                <c:pt idx="695">
                  <c:v>62396.571428571428</c:v>
                </c:pt>
                <c:pt idx="696">
                  <c:v>62170.285714285717</c:v>
                </c:pt>
                <c:pt idx="697">
                  <c:v>61308.571428571428</c:v>
                </c:pt>
                <c:pt idx="698">
                  <c:v>61128.428571428572</c:v>
                </c:pt>
                <c:pt idx="699">
                  <c:v>60256.714285714283</c:v>
                </c:pt>
                <c:pt idx="700">
                  <c:v>58529.428571428572</c:v>
                </c:pt>
                <c:pt idx="701">
                  <c:v>62147.142857142855</c:v>
                </c:pt>
                <c:pt idx="702">
                  <c:v>59757.571428571428</c:v>
                </c:pt>
                <c:pt idx="703">
                  <c:v>57516.857142857145</c:v>
                </c:pt>
                <c:pt idx="704">
                  <c:v>56339.714285714283</c:v>
                </c:pt>
                <c:pt idx="705">
                  <c:v>55464.714285714283</c:v>
                </c:pt>
                <c:pt idx="706">
                  <c:v>53793</c:v>
                </c:pt>
                <c:pt idx="707">
                  <c:v>52592.857142857145</c:v>
                </c:pt>
                <c:pt idx="708">
                  <c:v>51654.857142857145</c:v>
                </c:pt>
                <c:pt idx="709">
                  <c:v>50710.571428571428</c:v>
                </c:pt>
                <c:pt idx="710">
                  <c:v>49797.142857142855</c:v>
                </c:pt>
                <c:pt idx="711">
                  <c:v>49221.428571428572</c:v>
                </c:pt>
                <c:pt idx="712">
                  <c:v>49100.428571428572</c:v>
                </c:pt>
                <c:pt idx="713">
                  <c:v>48409.714285714283</c:v>
                </c:pt>
                <c:pt idx="714">
                  <c:v>47580.571428571428</c:v>
                </c:pt>
                <c:pt idx="715">
                  <c:v>46764.285714285717</c:v>
                </c:pt>
                <c:pt idx="716">
                  <c:v>45658.142857142855</c:v>
                </c:pt>
                <c:pt idx="717">
                  <c:v>44152.857142857145</c:v>
                </c:pt>
                <c:pt idx="718">
                  <c:v>42994.428571428572</c:v>
                </c:pt>
                <c:pt idx="719">
                  <c:v>42706.714285714283</c:v>
                </c:pt>
                <c:pt idx="720">
                  <c:v>36449.714285714283</c:v>
                </c:pt>
                <c:pt idx="721">
                  <c:v>35885.285714285717</c:v>
                </c:pt>
                <c:pt idx="722">
                  <c:v>36179.857142857145</c:v>
                </c:pt>
                <c:pt idx="723">
                  <c:v>36537.714285714283</c:v>
                </c:pt>
                <c:pt idx="724">
                  <c:v>36996</c:v>
                </c:pt>
                <c:pt idx="725">
                  <c:v>37561.571428571428</c:v>
                </c:pt>
                <c:pt idx="726">
                  <c:v>37609.714285714283</c:v>
                </c:pt>
                <c:pt idx="727">
                  <c:v>43115.142857142855</c:v>
                </c:pt>
                <c:pt idx="728">
                  <c:v>43248</c:v>
                </c:pt>
                <c:pt idx="729">
                  <c:v>43059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D-40F6-847C-CC420E54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29711"/>
        <c:axId val="1479527631"/>
      </c:lineChart>
      <c:dateAx>
        <c:axId val="1479529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527631"/>
        <c:crosses val="autoZero"/>
        <c:auto val="1"/>
        <c:lblOffset val="100"/>
        <c:baseTimeUnit val="days"/>
      </c:dateAx>
      <c:valAx>
        <c:axId val="14795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5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火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Sheet6!$F$2:$F$730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B-4E41-83A6-49E2E852F15A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Sheet6!$F$2:$F$730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B-4E41-83A6-49E2E852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1583"/>
        <c:axId val="1266212415"/>
      </c:scatterChart>
      <c:valAx>
        <c:axId val="1266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2415"/>
        <c:crosses val="autoZero"/>
        <c:crossBetween val="midCat"/>
      </c:valAx>
      <c:valAx>
        <c:axId val="126621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1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水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Sheet6!$G$2:$G$730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2-4C19-95EF-9A8EBCD7CF7A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Sheet6!$G$2:$G$730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E2-4C19-95EF-9A8EBCD7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11583"/>
        <c:axId val="1266221983"/>
      </c:scatterChart>
      <c:valAx>
        <c:axId val="1266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1983"/>
        <c:crosses val="autoZero"/>
        <c:crossBetween val="midCat"/>
      </c:valAx>
      <c:valAx>
        <c:axId val="126622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1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木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Sheet6!$H$2:$H$730</c:f>
              <c:numCache>
                <c:formatCode>General</c:formatCode>
                <c:ptCount val="7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2-486B-B02C-29B45158421B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Sheet6!$H$2:$H$730</c:f>
              <c:numCache>
                <c:formatCode>General</c:formatCode>
                <c:ptCount val="7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2-486B-B02C-29B45158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6559"/>
        <c:axId val="1266211583"/>
      </c:scatterChart>
      <c:valAx>
        <c:axId val="126622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11583"/>
        <c:crosses val="autoZero"/>
        <c:crossBetween val="midCat"/>
      </c:valAx>
      <c:valAx>
        <c:axId val="1266211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26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金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Sheet6!$I$2:$I$730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A-41D7-9254-B000CEB01A37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Sheet6!$I$2:$I$730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A-41D7-9254-B000CEB0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31135"/>
        <c:axId val="1266229055"/>
      </c:scatterChart>
      <c:valAx>
        <c:axId val="126623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9055"/>
        <c:crosses val="autoZero"/>
        <c:crossBetween val="midCat"/>
      </c:valAx>
      <c:valAx>
        <c:axId val="126622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31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土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Sheet6!$J$2:$J$730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C-4D8A-BCDC-3008F483CAA1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Sheet6!$J$2:$J$730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DC-4D8A-BCDC-3008F483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9887"/>
        <c:axId val="1266230303"/>
      </c:scatterChart>
      <c:valAx>
        <c:axId val="126622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30303"/>
        <c:crosses val="autoZero"/>
        <c:crossBetween val="midCat"/>
      </c:valAx>
      <c:valAx>
        <c:axId val="126623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29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ja-JP"/>
              <a:t>day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階差</c:v>
          </c:tx>
          <c:spPr>
            <a:ln w="19050">
              <a:noFill/>
            </a:ln>
          </c:spPr>
          <c:xVal>
            <c:numRef>
              <c:f>Sheet6!$K$2:$K$730</c:f>
              <c:numCache>
                <c:formatCode>General</c:formatCode>
                <c:ptCount val="7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</c:numCache>
            </c:numRef>
          </c:xVal>
          <c:yVal>
            <c:numRef>
              <c:f>Sheet6!$B$2:$B$730</c:f>
              <c:numCache>
                <c:formatCode>#,##0_ </c:formatCode>
                <c:ptCount val="729"/>
                <c:pt idx="0">
                  <c:v>24</c:v>
                </c:pt>
                <c:pt idx="1">
                  <c:v>72</c:v>
                </c:pt>
                <c:pt idx="2">
                  <c:v>12</c:v>
                </c:pt>
                <c:pt idx="3">
                  <c:v>-19</c:v>
                </c:pt>
                <c:pt idx="4">
                  <c:v>-98</c:v>
                </c:pt>
                <c:pt idx="5">
                  <c:v>117</c:v>
                </c:pt>
                <c:pt idx="6">
                  <c:v>157</c:v>
                </c:pt>
                <c:pt idx="7">
                  <c:v>52</c:v>
                </c:pt>
                <c:pt idx="8">
                  <c:v>66</c:v>
                </c:pt>
                <c:pt idx="9">
                  <c:v>4</c:v>
                </c:pt>
                <c:pt idx="10">
                  <c:v>-158</c:v>
                </c:pt>
                <c:pt idx="11">
                  <c:v>-99</c:v>
                </c:pt>
                <c:pt idx="12">
                  <c:v>59</c:v>
                </c:pt>
                <c:pt idx="13">
                  <c:v>106</c:v>
                </c:pt>
                <c:pt idx="14">
                  <c:v>6</c:v>
                </c:pt>
                <c:pt idx="15">
                  <c:v>14</c:v>
                </c:pt>
                <c:pt idx="16">
                  <c:v>5</c:v>
                </c:pt>
                <c:pt idx="17">
                  <c:v>-200</c:v>
                </c:pt>
                <c:pt idx="18">
                  <c:v>-31</c:v>
                </c:pt>
                <c:pt idx="19">
                  <c:v>43</c:v>
                </c:pt>
                <c:pt idx="20">
                  <c:v>57</c:v>
                </c:pt>
                <c:pt idx="21">
                  <c:v>-7</c:v>
                </c:pt>
                <c:pt idx="22">
                  <c:v>5</c:v>
                </c:pt>
                <c:pt idx="23">
                  <c:v>-73</c:v>
                </c:pt>
                <c:pt idx="24">
                  <c:v>-147</c:v>
                </c:pt>
                <c:pt idx="25">
                  <c:v>-42</c:v>
                </c:pt>
                <c:pt idx="26">
                  <c:v>97</c:v>
                </c:pt>
                <c:pt idx="27">
                  <c:v>-62</c:v>
                </c:pt>
                <c:pt idx="28">
                  <c:v>-15</c:v>
                </c:pt>
                <c:pt idx="29">
                  <c:v>80</c:v>
                </c:pt>
                <c:pt idx="30">
                  <c:v>6</c:v>
                </c:pt>
                <c:pt idx="31">
                  <c:v>-93</c:v>
                </c:pt>
                <c:pt idx="32">
                  <c:v>-14</c:v>
                </c:pt>
                <c:pt idx="33">
                  <c:v>-62</c:v>
                </c:pt>
                <c:pt idx="34">
                  <c:v>-15</c:v>
                </c:pt>
                <c:pt idx="35">
                  <c:v>3</c:v>
                </c:pt>
                <c:pt idx="36">
                  <c:v>-19</c:v>
                </c:pt>
                <c:pt idx="37">
                  <c:v>20</c:v>
                </c:pt>
                <c:pt idx="38">
                  <c:v>-42</c:v>
                </c:pt>
                <c:pt idx="39">
                  <c:v>-8</c:v>
                </c:pt>
                <c:pt idx="40">
                  <c:v>29</c:v>
                </c:pt>
                <c:pt idx="41">
                  <c:v>-32</c:v>
                </c:pt>
                <c:pt idx="42">
                  <c:v>44</c:v>
                </c:pt>
                <c:pt idx="43">
                  <c:v>-44</c:v>
                </c:pt>
                <c:pt idx="44">
                  <c:v>1</c:v>
                </c:pt>
                <c:pt idx="45">
                  <c:v>-27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-15</c:v>
                </c:pt>
                <c:pt idx="51">
                  <c:v>0</c:v>
                </c:pt>
                <c:pt idx="52">
                  <c:v>10</c:v>
                </c:pt>
                <c:pt idx="53">
                  <c:v>-18</c:v>
                </c:pt>
                <c:pt idx="54">
                  <c:v>5</c:v>
                </c:pt>
                <c:pt idx="55">
                  <c:v>10</c:v>
                </c:pt>
                <c:pt idx="56">
                  <c:v>25</c:v>
                </c:pt>
                <c:pt idx="57">
                  <c:v>1</c:v>
                </c:pt>
                <c:pt idx="58">
                  <c:v>-17</c:v>
                </c:pt>
                <c:pt idx="59">
                  <c:v>-13</c:v>
                </c:pt>
                <c:pt idx="60">
                  <c:v>3</c:v>
                </c:pt>
                <c:pt idx="61">
                  <c:v>15</c:v>
                </c:pt>
                <c:pt idx="62">
                  <c:v>-25</c:v>
                </c:pt>
                <c:pt idx="63">
                  <c:v>19</c:v>
                </c:pt>
                <c:pt idx="64">
                  <c:v>-4</c:v>
                </c:pt>
                <c:pt idx="65">
                  <c:v>4</c:v>
                </c:pt>
                <c:pt idx="66">
                  <c:v>-13</c:v>
                </c:pt>
                <c:pt idx="67">
                  <c:v>-10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17</c:v>
                </c:pt>
                <c:pt idx="72">
                  <c:v>-14</c:v>
                </c:pt>
                <c:pt idx="73">
                  <c:v>19</c:v>
                </c:pt>
                <c:pt idx="74">
                  <c:v>-2</c:v>
                </c:pt>
                <c:pt idx="75">
                  <c:v>-18</c:v>
                </c:pt>
                <c:pt idx="76">
                  <c:v>1</c:v>
                </c:pt>
                <c:pt idx="77">
                  <c:v>25</c:v>
                </c:pt>
                <c:pt idx="78">
                  <c:v>-14</c:v>
                </c:pt>
                <c:pt idx="79">
                  <c:v>11</c:v>
                </c:pt>
                <c:pt idx="80">
                  <c:v>-17</c:v>
                </c:pt>
                <c:pt idx="81">
                  <c:v>-8</c:v>
                </c:pt>
                <c:pt idx="82">
                  <c:v>13</c:v>
                </c:pt>
                <c:pt idx="83">
                  <c:v>36</c:v>
                </c:pt>
                <c:pt idx="84">
                  <c:v>-10</c:v>
                </c:pt>
                <c:pt idx="85">
                  <c:v>20</c:v>
                </c:pt>
                <c:pt idx="86">
                  <c:v>-11</c:v>
                </c:pt>
                <c:pt idx="87">
                  <c:v>23</c:v>
                </c:pt>
                <c:pt idx="88">
                  <c:v>-1</c:v>
                </c:pt>
                <c:pt idx="89">
                  <c:v>22</c:v>
                </c:pt>
                <c:pt idx="90">
                  <c:v>-7</c:v>
                </c:pt>
                <c:pt idx="91">
                  <c:v>69</c:v>
                </c:pt>
                <c:pt idx="92">
                  <c:v>55</c:v>
                </c:pt>
                <c:pt idx="93">
                  <c:v>19</c:v>
                </c:pt>
                <c:pt idx="94">
                  <c:v>-73</c:v>
                </c:pt>
                <c:pt idx="95">
                  <c:v>-21</c:v>
                </c:pt>
                <c:pt idx="96">
                  <c:v>29</c:v>
                </c:pt>
                <c:pt idx="97">
                  <c:v>0</c:v>
                </c:pt>
                <c:pt idx="98">
                  <c:v>149</c:v>
                </c:pt>
                <c:pt idx="99">
                  <c:v>66</c:v>
                </c:pt>
                <c:pt idx="100">
                  <c:v>-44</c:v>
                </c:pt>
                <c:pt idx="101">
                  <c:v>16</c:v>
                </c:pt>
                <c:pt idx="102">
                  <c:v>-144</c:v>
                </c:pt>
                <c:pt idx="103">
                  <c:v>80</c:v>
                </c:pt>
                <c:pt idx="104">
                  <c:v>112</c:v>
                </c:pt>
                <c:pt idx="105">
                  <c:v>181</c:v>
                </c:pt>
                <c:pt idx="106">
                  <c:v>-31</c:v>
                </c:pt>
                <c:pt idx="107">
                  <c:v>66</c:v>
                </c:pt>
                <c:pt idx="108">
                  <c:v>-153</c:v>
                </c:pt>
                <c:pt idx="109">
                  <c:v>-96</c:v>
                </c:pt>
                <c:pt idx="110">
                  <c:v>213</c:v>
                </c:pt>
                <c:pt idx="111">
                  <c:v>174</c:v>
                </c:pt>
                <c:pt idx="112">
                  <c:v>174</c:v>
                </c:pt>
                <c:pt idx="113">
                  <c:v>-200</c:v>
                </c:pt>
                <c:pt idx="114">
                  <c:v>30</c:v>
                </c:pt>
                <c:pt idx="115">
                  <c:v>38</c:v>
                </c:pt>
                <c:pt idx="116">
                  <c:v>-251</c:v>
                </c:pt>
                <c:pt idx="117">
                  <c:v>388</c:v>
                </c:pt>
                <c:pt idx="118">
                  <c:v>274</c:v>
                </c:pt>
                <c:pt idx="119">
                  <c:v>60</c:v>
                </c:pt>
                <c:pt idx="120">
                  <c:v>270</c:v>
                </c:pt>
                <c:pt idx="121">
                  <c:v>-38</c:v>
                </c:pt>
                <c:pt idx="122">
                  <c:v>-212</c:v>
                </c:pt>
                <c:pt idx="123">
                  <c:v>-384</c:v>
                </c:pt>
                <c:pt idx="124">
                  <c:v>299</c:v>
                </c:pt>
                <c:pt idx="125">
                  <c:v>104</c:v>
                </c:pt>
                <c:pt idx="126">
                  <c:v>135</c:v>
                </c:pt>
                <c:pt idx="127">
                  <c:v>118</c:v>
                </c:pt>
                <c:pt idx="128">
                  <c:v>-76</c:v>
                </c:pt>
                <c:pt idx="129">
                  <c:v>-36</c:v>
                </c:pt>
                <c:pt idx="130">
                  <c:v>-656</c:v>
                </c:pt>
                <c:pt idx="131">
                  <c:v>-138</c:v>
                </c:pt>
                <c:pt idx="132">
                  <c:v>278</c:v>
                </c:pt>
                <c:pt idx="133">
                  <c:v>206</c:v>
                </c:pt>
                <c:pt idx="134">
                  <c:v>180</c:v>
                </c:pt>
                <c:pt idx="135">
                  <c:v>-122</c:v>
                </c:pt>
                <c:pt idx="136">
                  <c:v>-218</c:v>
                </c:pt>
                <c:pt idx="137">
                  <c:v>-385</c:v>
                </c:pt>
                <c:pt idx="138">
                  <c:v>273</c:v>
                </c:pt>
                <c:pt idx="139">
                  <c:v>175</c:v>
                </c:pt>
                <c:pt idx="140">
                  <c:v>98</c:v>
                </c:pt>
                <c:pt idx="141">
                  <c:v>-141</c:v>
                </c:pt>
                <c:pt idx="142">
                  <c:v>-50</c:v>
                </c:pt>
                <c:pt idx="143">
                  <c:v>-248</c:v>
                </c:pt>
                <c:pt idx="144">
                  <c:v>-246</c:v>
                </c:pt>
                <c:pt idx="145">
                  <c:v>218</c:v>
                </c:pt>
                <c:pt idx="146">
                  <c:v>184</c:v>
                </c:pt>
                <c:pt idx="147">
                  <c:v>-23</c:v>
                </c:pt>
                <c:pt idx="148">
                  <c:v>-1</c:v>
                </c:pt>
                <c:pt idx="149">
                  <c:v>-28</c:v>
                </c:pt>
                <c:pt idx="150">
                  <c:v>-243</c:v>
                </c:pt>
                <c:pt idx="151">
                  <c:v>-168</c:v>
                </c:pt>
                <c:pt idx="152">
                  <c:v>194</c:v>
                </c:pt>
                <c:pt idx="153">
                  <c:v>-39</c:v>
                </c:pt>
                <c:pt idx="154">
                  <c:v>69</c:v>
                </c:pt>
                <c:pt idx="155">
                  <c:v>-72</c:v>
                </c:pt>
                <c:pt idx="156">
                  <c:v>16</c:v>
                </c:pt>
                <c:pt idx="157">
                  <c:v>-151</c:v>
                </c:pt>
                <c:pt idx="158">
                  <c:v>-162</c:v>
                </c:pt>
                <c:pt idx="159">
                  <c:v>225</c:v>
                </c:pt>
                <c:pt idx="160">
                  <c:v>-3</c:v>
                </c:pt>
                <c:pt idx="161">
                  <c:v>202</c:v>
                </c:pt>
                <c:pt idx="162">
                  <c:v>-72</c:v>
                </c:pt>
                <c:pt idx="163">
                  <c:v>2</c:v>
                </c:pt>
                <c:pt idx="164">
                  <c:v>-201</c:v>
                </c:pt>
                <c:pt idx="165">
                  <c:v>-176</c:v>
                </c:pt>
                <c:pt idx="166">
                  <c:v>268</c:v>
                </c:pt>
                <c:pt idx="167">
                  <c:v>13</c:v>
                </c:pt>
                <c:pt idx="168">
                  <c:v>-65</c:v>
                </c:pt>
                <c:pt idx="169">
                  <c:v>91</c:v>
                </c:pt>
                <c:pt idx="170">
                  <c:v>23</c:v>
                </c:pt>
                <c:pt idx="171">
                  <c:v>-123</c:v>
                </c:pt>
                <c:pt idx="172">
                  <c:v>-163</c:v>
                </c:pt>
                <c:pt idx="173">
                  <c:v>15</c:v>
                </c:pt>
                <c:pt idx="174">
                  <c:v>-105</c:v>
                </c:pt>
                <c:pt idx="175">
                  <c:v>259</c:v>
                </c:pt>
                <c:pt idx="176">
                  <c:v>92</c:v>
                </c:pt>
                <c:pt idx="177">
                  <c:v>67</c:v>
                </c:pt>
                <c:pt idx="178">
                  <c:v>-156</c:v>
                </c:pt>
                <c:pt idx="179">
                  <c:v>-184</c:v>
                </c:pt>
                <c:pt idx="180">
                  <c:v>233</c:v>
                </c:pt>
                <c:pt idx="181">
                  <c:v>42</c:v>
                </c:pt>
                <c:pt idx="182">
                  <c:v>50</c:v>
                </c:pt>
                <c:pt idx="183">
                  <c:v>-82</c:v>
                </c:pt>
                <c:pt idx="184">
                  <c:v>25</c:v>
                </c:pt>
                <c:pt idx="185">
                  <c:v>-168</c:v>
                </c:pt>
                <c:pt idx="186">
                  <c:v>-125</c:v>
                </c:pt>
                <c:pt idx="187">
                  <c:v>226</c:v>
                </c:pt>
                <c:pt idx="188">
                  <c:v>7</c:v>
                </c:pt>
                <c:pt idx="189">
                  <c:v>121</c:v>
                </c:pt>
                <c:pt idx="190">
                  <c:v>-29</c:v>
                </c:pt>
                <c:pt idx="191">
                  <c:v>72</c:v>
                </c:pt>
                <c:pt idx="192">
                  <c:v>-235</c:v>
                </c:pt>
                <c:pt idx="193">
                  <c:v>-159</c:v>
                </c:pt>
                <c:pt idx="194">
                  <c:v>219</c:v>
                </c:pt>
                <c:pt idx="195">
                  <c:v>59</c:v>
                </c:pt>
                <c:pt idx="196">
                  <c:v>153</c:v>
                </c:pt>
                <c:pt idx="197">
                  <c:v>-70</c:v>
                </c:pt>
                <c:pt idx="198">
                  <c:v>-22</c:v>
                </c:pt>
                <c:pt idx="199">
                  <c:v>-189</c:v>
                </c:pt>
                <c:pt idx="200">
                  <c:v>-109</c:v>
                </c:pt>
                <c:pt idx="201">
                  <c:v>162</c:v>
                </c:pt>
                <c:pt idx="202">
                  <c:v>136</c:v>
                </c:pt>
                <c:pt idx="203">
                  <c:v>-2</c:v>
                </c:pt>
                <c:pt idx="204">
                  <c:v>133</c:v>
                </c:pt>
                <c:pt idx="205">
                  <c:v>-30</c:v>
                </c:pt>
                <c:pt idx="206">
                  <c:v>-226</c:v>
                </c:pt>
                <c:pt idx="207">
                  <c:v>-85</c:v>
                </c:pt>
                <c:pt idx="208">
                  <c:v>245</c:v>
                </c:pt>
                <c:pt idx="209">
                  <c:v>78</c:v>
                </c:pt>
                <c:pt idx="210">
                  <c:v>79</c:v>
                </c:pt>
                <c:pt idx="211">
                  <c:v>-36</c:v>
                </c:pt>
                <c:pt idx="212">
                  <c:v>99</c:v>
                </c:pt>
                <c:pt idx="213">
                  <c:v>-263</c:v>
                </c:pt>
                <c:pt idx="214">
                  <c:v>-123</c:v>
                </c:pt>
                <c:pt idx="215">
                  <c:v>380</c:v>
                </c:pt>
                <c:pt idx="216">
                  <c:v>-254</c:v>
                </c:pt>
                <c:pt idx="217">
                  <c:v>440</c:v>
                </c:pt>
                <c:pt idx="218">
                  <c:v>91</c:v>
                </c:pt>
                <c:pt idx="219">
                  <c:v>164</c:v>
                </c:pt>
                <c:pt idx="220">
                  <c:v>-367</c:v>
                </c:pt>
                <c:pt idx="221">
                  <c:v>-164</c:v>
                </c:pt>
                <c:pt idx="222">
                  <c:v>506</c:v>
                </c:pt>
                <c:pt idx="223">
                  <c:v>264</c:v>
                </c:pt>
                <c:pt idx="224">
                  <c:v>84</c:v>
                </c:pt>
                <c:pt idx="225">
                  <c:v>79</c:v>
                </c:pt>
                <c:pt idx="226">
                  <c:v>18</c:v>
                </c:pt>
                <c:pt idx="227">
                  <c:v>-293</c:v>
                </c:pt>
                <c:pt idx="228">
                  <c:v>-479</c:v>
                </c:pt>
                <c:pt idx="229">
                  <c:v>736</c:v>
                </c:pt>
                <c:pt idx="230">
                  <c:v>488</c:v>
                </c:pt>
                <c:pt idx="231">
                  <c:v>209</c:v>
                </c:pt>
                <c:pt idx="232">
                  <c:v>43</c:v>
                </c:pt>
                <c:pt idx="233">
                  <c:v>145</c:v>
                </c:pt>
                <c:pt idx="234">
                  <c:v>-424</c:v>
                </c:pt>
                <c:pt idx="235">
                  <c:v>-633</c:v>
                </c:pt>
                <c:pt idx="236">
                  <c:v>-294</c:v>
                </c:pt>
                <c:pt idx="237">
                  <c:v>706</c:v>
                </c:pt>
                <c:pt idx="238">
                  <c:v>569</c:v>
                </c:pt>
                <c:pt idx="239">
                  <c:v>16</c:v>
                </c:pt>
                <c:pt idx="240">
                  <c:v>157</c:v>
                </c:pt>
                <c:pt idx="241">
                  <c:v>-621</c:v>
                </c:pt>
                <c:pt idx="242">
                  <c:v>-621</c:v>
                </c:pt>
                <c:pt idx="243">
                  <c:v>589</c:v>
                </c:pt>
                <c:pt idx="244">
                  <c:v>405</c:v>
                </c:pt>
                <c:pt idx="245">
                  <c:v>86</c:v>
                </c:pt>
                <c:pt idx="246">
                  <c:v>-70</c:v>
                </c:pt>
                <c:pt idx="247">
                  <c:v>61</c:v>
                </c:pt>
                <c:pt idx="248">
                  <c:v>-486</c:v>
                </c:pt>
                <c:pt idx="249">
                  <c:v>-508</c:v>
                </c:pt>
                <c:pt idx="250">
                  <c:v>664</c:v>
                </c:pt>
                <c:pt idx="251">
                  <c:v>635</c:v>
                </c:pt>
                <c:pt idx="252">
                  <c:v>165</c:v>
                </c:pt>
                <c:pt idx="253">
                  <c:v>-171</c:v>
                </c:pt>
                <c:pt idx="254">
                  <c:v>215</c:v>
                </c:pt>
                <c:pt idx="255">
                  <c:v>-635</c:v>
                </c:pt>
                <c:pt idx="256">
                  <c:v>-694</c:v>
                </c:pt>
                <c:pt idx="257">
                  <c:v>719</c:v>
                </c:pt>
                <c:pt idx="258">
                  <c:v>590</c:v>
                </c:pt>
                <c:pt idx="259">
                  <c:v>216</c:v>
                </c:pt>
                <c:pt idx="260">
                  <c:v>-374</c:v>
                </c:pt>
                <c:pt idx="261">
                  <c:v>208</c:v>
                </c:pt>
                <c:pt idx="262">
                  <c:v>-642</c:v>
                </c:pt>
                <c:pt idx="263">
                  <c:v>-607</c:v>
                </c:pt>
                <c:pt idx="264">
                  <c:v>883</c:v>
                </c:pt>
                <c:pt idx="265">
                  <c:v>596</c:v>
                </c:pt>
                <c:pt idx="266">
                  <c:v>527</c:v>
                </c:pt>
                <c:pt idx="267">
                  <c:v>137</c:v>
                </c:pt>
                <c:pt idx="268">
                  <c:v>-232</c:v>
                </c:pt>
                <c:pt idx="269">
                  <c:v>-760</c:v>
                </c:pt>
                <c:pt idx="270">
                  <c:v>-545</c:v>
                </c:pt>
                <c:pt idx="271">
                  <c:v>1212</c:v>
                </c:pt>
                <c:pt idx="272">
                  <c:v>275</c:v>
                </c:pt>
                <c:pt idx="273">
                  <c:v>616</c:v>
                </c:pt>
                <c:pt idx="274">
                  <c:v>-1252</c:v>
                </c:pt>
                <c:pt idx="275">
                  <c:v>-191</c:v>
                </c:pt>
                <c:pt idx="276">
                  <c:v>82</c:v>
                </c:pt>
                <c:pt idx="277">
                  <c:v>191</c:v>
                </c:pt>
                <c:pt idx="278">
                  <c:v>1628</c:v>
                </c:pt>
                <c:pt idx="279">
                  <c:v>1108</c:v>
                </c:pt>
                <c:pt idx="280">
                  <c:v>1727</c:v>
                </c:pt>
                <c:pt idx="281">
                  <c:v>252</c:v>
                </c:pt>
                <c:pt idx="282">
                  <c:v>-517</c:v>
                </c:pt>
                <c:pt idx="283">
                  <c:v>-1398</c:v>
                </c:pt>
                <c:pt idx="284">
                  <c:v>-1229</c:v>
                </c:pt>
                <c:pt idx="285">
                  <c:v>-271</c:v>
                </c:pt>
                <c:pt idx="286">
                  <c:v>1456</c:v>
                </c:pt>
                <c:pt idx="287">
                  <c:v>663</c:v>
                </c:pt>
                <c:pt idx="288">
                  <c:v>46</c:v>
                </c:pt>
                <c:pt idx="289">
                  <c:v>233</c:v>
                </c:pt>
                <c:pt idx="290">
                  <c:v>-1270</c:v>
                </c:pt>
                <c:pt idx="291">
                  <c:v>-811</c:v>
                </c:pt>
                <c:pt idx="292">
                  <c:v>408</c:v>
                </c:pt>
                <c:pt idx="293">
                  <c:v>288</c:v>
                </c:pt>
                <c:pt idx="294">
                  <c:v>100</c:v>
                </c:pt>
                <c:pt idx="295">
                  <c:v>-922</c:v>
                </c:pt>
                <c:pt idx="296">
                  <c:v>-110</c:v>
                </c:pt>
                <c:pt idx="297">
                  <c:v>-723</c:v>
                </c:pt>
                <c:pt idx="298">
                  <c:v>-1228</c:v>
                </c:pt>
                <c:pt idx="299">
                  <c:v>1091</c:v>
                </c:pt>
                <c:pt idx="300">
                  <c:v>117</c:v>
                </c:pt>
                <c:pt idx="301">
                  <c:v>154</c:v>
                </c:pt>
                <c:pt idx="302">
                  <c:v>-575</c:v>
                </c:pt>
                <c:pt idx="303">
                  <c:v>-217</c:v>
                </c:pt>
                <c:pt idx="304">
                  <c:v>-657</c:v>
                </c:pt>
                <c:pt idx="305">
                  <c:v>-891</c:v>
                </c:pt>
                <c:pt idx="306">
                  <c:v>539</c:v>
                </c:pt>
                <c:pt idx="307">
                  <c:v>327</c:v>
                </c:pt>
                <c:pt idx="308">
                  <c:v>-74</c:v>
                </c:pt>
                <c:pt idx="309">
                  <c:v>-203</c:v>
                </c:pt>
                <c:pt idx="310">
                  <c:v>-94</c:v>
                </c:pt>
                <c:pt idx="311">
                  <c:v>-650</c:v>
                </c:pt>
                <c:pt idx="312">
                  <c:v>-412</c:v>
                </c:pt>
                <c:pt idx="313">
                  <c:v>353</c:v>
                </c:pt>
                <c:pt idx="314">
                  <c:v>317</c:v>
                </c:pt>
                <c:pt idx="315">
                  <c:v>-196</c:v>
                </c:pt>
                <c:pt idx="316">
                  <c:v>-392</c:v>
                </c:pt>
                <c:pt idx="317">
                  <c:v>58</c:v>
                </c:pt>
                <c:pt idx="318">
                  <c:v>5</c:v>
                </c:pt>
                <c:pt idx="319">
                  <c:v>-396</c:v>
                </c:pt>
                <c:pt idx="320">
                  <c:v>341</c:v>
                </c:pt>
                <c:pt idx="321">
                  <c:v>138</c:v>
                </c:pt>
                <c:pt idx="322">
                  <c:v>97</c:v>
                </c:pt>
                <c:pt idx="323">
                  <c:v>-243</c:v>
                </c:pt>
                <c:pt idx="324">
                  <c:v>-69</c:v>
                </c:pt>
                <c:pt idx="325">
                  <c:v>-199</c:v>
                </c:pt>
                <c:pt idx="326">
                  <c:v>-290</c:v>
                </c:pt>
                <c:pt idx="327">
                  <c:v>339</c:v>
                </c:pt>
                <c:pt idx="328">
                  <c:v>-155</c:v>
                </c:pt>
                <c:pt idx="329">
                  <c:v>141</c:v>
                </c:pt>
                <c:pt idx="330">
                  <c:v>-7</c:v>
                </c:pt>
                <c:pt idx="331">
                  <c:v>151</c:v>
                </c:pt>
                <c:pt idx="332">
                  <c:v>-214</c:v>
                </c:pt>
                <c:pt idx="333">
                  <c:v>-310</c:v>
                </c:pt>
                <c:pt idx="334">
                  <c:v>203</c:v>
                </c:pt>
                <c:pt idx="335">
                  <c:v>353</c:v>
                </c:pt>
                <c:pt idx="336">
                  <c:v>-72</c:v>
                </c:pt>
                <c:pt idx="337">
                  <c:v>-23</c:v>
                </c:pt>
                <c:pt idx="338">
                  <c:v>-100</c:v>
                </c:pt>
                <c:pt idx="339">
                  <c:v>16</c:v>
                </c:pt>
                <c:pt idx="340">
                  <c:v>-462</c:v>
                </c:pt>
                <c:pt idx="341">
                  <c:v>526</c:v>
                </c:pt>
                <c:pt idx="342">
                  <c:v>184</c:v>
                </c:pt>
                <c:pt idx="343">
                  <c:v>6</c:v>
                </c:pt>
                <c:pt idx="344">
                  <c:v>-47</c:v>
                </c:pt>
                <c:pt idx="345">
                  <c:v>49</c:v>
                </c:pt>
                <c:pt idx="346">
                  <c:v>-335</c:v>
                </c:pt>
                <c:pt idx="347">
                  <c:v>-294</c:v>
                </c:pt>
                <c:pt idx="348">
                  <c:v>442</c:v>
                </c:pt>
                <c:pt idx="349">
                  <c:v>390</c:v>
                </c:pt>
                <c:pt idx="350">
                  <c:v>-28</c:v>
                </c:pt>
                <c:pt idx="351">
                  <c:v>-39</c:v>
                </c:pt>
                <c:pt idx="352">
                  <c:v>64</c:v>
                </c:pt>
                <c:pt idx="353">
                  <c:v>-407</c:v>
                </c:pt>
                <c:pt idx="354">
                  <c:v>-293</c:v>
                </c:pt>
                <c:pt idx="355">
                  <c:v>668</c:v>
                </c:pt>
                <c:pt idx="356">
                  <c:v>439</c:v>
                </c:pt>
                <c:pt idx="357">
                  <c:v>-10</c:v>
                </c:pt>
                <c:pt idx="358">
                  <c:v>116</c:v>
                </c:pt>
                <c:pt idx="359">
                  <c:v>43</c:v>
                </c:pt>
                <c:pt idx="360">
                  <c:v>-320</c:v>
                </c:pt>
                <c:pt idx="361">
                  <c:v>-413</c:v>
                </c:pt>
                <c:pt idx="362">
                  <c:v>737</c:v>
                </c:pt>
                <c:pt idx="363">
                  <c:v>755</c:v>
                </c:pt>
                <c:pt idx="364">
                  <c:v>-234</c:v>
                </c:pt>
                <c:pt idx="365">
                  <c:v>144</c:v>
                </c:pt>
                <c:pt idx="366">
                  <c:v>13</c:v>
                </c:pt>
                <c:pt idx="367">
                  <c:v>-296</c:v>
                </c:pt>
                <c:pt idx="368">
                  <c:v>-906</c:v>
                </c:pt>
                <c:pt idx="369">
                  <c:v>1099</c:v>
                </c:pt>
                <c:pt idx="370">
                  <c:v>807</c:v>
                </c:pt>
                <c:pt idx="371">
                  <c:v>-4</c:v>
                </c:pt>
                <c:pt idx="372">
                  <c:v>56</c:v>
                </c:pt>
                <c:pt idx="373">
                  <c:v>231</c:v>
                </c:pt>
                <c:pt idx="374">
                  <c:v>-894</c:v>
                </c:pt>
                <c:pt idx="375">
                  <c:v>-748</c:v>
                </c:pt>
                <c:pt idx="376">
                  <c:v>1345</c:v>
                </c:pt>
                <c:pt idx="377">
                  <c:v>857</c:v>
                </c:pt>
                <c:pt idx="378">
                  <c:v>267</c:v>
                </c:pt>
                <c:pt idx="379">
                  <c:v>-51</c:v>
                </c:pt>
                <c:pt idx="380">
                  <c:v>272</c:v>
                </c:pt>
                <c:pt idx="381">
                  <c:v>-703</c:v>
                </c:pt>
                <c:pt idx="382">
                  <c:v>-1196</c:v>
                </c:pt>
                <c:pt idx="383">
                  <c:v>1436</c:v>
                </c:pt>
                <c:pt idx="384">
                  <c:v>952</c:v>
                </c:pt>
                <c:pt idx="385">
                  <c:v>194</c:v>
                </c:pt>
                <c:pt idx="386">
                  <c:v>-356</c:v>
                </c:pt>
                <c:pt idx="387">
                  <c:v>484</c:v>
                </c:pt>
                <c:pt idx="388">
                  <c:v>-999</c:v>
                </c:pt>
                <c:pt idx="389">
                  <c:v>-1299</c:v>
                </c:pt>
                <c:pt idx="390">
                  <c:v>1657</c:v>
                </c:pt>
                <c:pt idx="391">
                  <c:v>830</c:v>
                </c:pt>
                <c:pt idx="392">
                  <c:v>106</c:v>
                </c:pt>
                <c:pt idx="393">
                  <c:v>-1238</c:v>
                </c:pt>
                <c:pt idx="394">
                  <c:v>1334</c:v>
                </c:pt>
                <c:pt idx="395">
                  <c:v>-112</c:v>
                </c:pt>
                <c:pt idx="396">
                  <c:v>-1422</c:v>
                </c:pt>
                <c:pt idx="397">
                  <c:v>-263</c:v>
                </c:pt>
                <c:pt idx="398">
                  <c:v>-143</c:v>
                </c:pt>
                <c:pt idx="399">
                  <c:v>299</c:v>
                </c:pt>
                <c:pt idx="400">
                  <c:v>1682</c:v>
                </c:pt>
                <c:pt idx="401">
                  <c:v>1211</c:v>
                </c:pt>
                <c:pt idx="402">
                  <c:v>-752</c:v>
                </c:pt>
                <c:pt idx="403">
                  <c:v>-1566</c:v>
                </c:pt>
                <c:pt idx="404">
                  <c:v>1310</c:v>
                </c:pt>
                <c:pt idx="405">
                  <c:v>823</c:v>
                </c:pt>
                <c:pt idx="406">
                  <c:v>-192</c:v>
                </c:pt>
                <c:pt idx="407">
                  <c:v>-599</c:v>
                </c:pt>
                <c:pt idx="408">
                  <c:v>151</c:v>
                </c:pt>
                <c:pt idx="409">
                  <c:v>-1171</c:v>
                </c:pt>
                <c:pt idx="410">
                  <c:v>-1571</c:v>
                </c:pt>
                <c:pt idx="411">
                  <c:v>1551</c:v>
                </c:pt>
                <c:pt idx="412">
                  <c:v>586</c:v>
                </c:pt>
                <c:pt idx="413">
                  <c:v>-102</c:v>
                </c:pt>
                <c:pt idx="414">
                  <c:v>-464</c:v>
                </c:pt>
                <c:pt idx="415">
                  <c:v>-216</c:v>
                </c:pt>
                <c:pt idx="416">
                  <c:v>-1000</c:v>
                </c:pt>
                <c:pt idx="417">
                  <c:v>-1322</c:v>
                </c:pt>
                <c:pt idx="418">
                  <c:v>1184</c:v>
                </c:pt>
                <c:pt idx="419">
                  <c:v>633</c:v>
                </c:pt>
                <c:pt idx="420">
                  <c:v>-400</c:v>
                </c:pt>
                <c:pt idx="421">
                  <c:v>-422</c:v>
                </c:pt>
                <c:pt idx="422">
                  <c:v>-116</c:v>
                </c:pt>
                <c:pt idx="423">
                  <c:v>-715</c:v>
                </c:pt>
                <c:pt idx="424">
                  <c:v>-1089</c:v>
                </c:pt>
                <c:pt idx="425">
                  <c:v>855</c:v>
                </c:pt>
                <c:pt idx="426">
                  <c:v>391</c:v>
                </c:pt>
                <c:pt idx="427">
                  <c:v>-205</c:v>
                </c:pt>
                <c:pt idx="428">
                  <c:v>-240</c:v>
                </c:pt>
                <c:pt idx="429">
                  <c:v>61</c:v>
                </c:pt>
                <c:pt idx="430">
                  <c:v>-631</c:v>
                </c:pt>
                <c:pt idx="431">
                  <c:v>-738</c:v>
                </c:pt>
                <c:pt idx="432">
                  <c:v>606</c:v>
                </c:pt>
                <c:pt idx="433">
                  <c:v>340</c:v>
                </c:pt>
                <c:pt idx="434">
                  <c:v>-183</c:v>
                </c:pt>
                <c:pt idx="435">
                  <c:v>-107</c:v>
                </c:pt>
                <c:pt idx="436">
                  <c:v>7</c:v>
                </c:pt>
                <c:pt idx="437">
                  <c:v>-559</c:v>
                </c:pt>
                <c:pt idx="438">
                  <c:v>-453</c:v>
                </c:pt>
                <c:pt idx="439">
                  <c:v>489</c:v>
                </c:pt>
                <c:pt idx="440">
                  <c:v>278</c:v>
                </c:pt>
                <c:pt idx="441">
                  <c:v>-146</c:v>
                </c:pt>
                <c:pt idx="442">
                  <c:v>69</c:v>
                </c:pt>
                <c:pt idx="443">
                  <c:v>-110</c:v>
                </c:pt>
                <c:pt idx="444">
                  <c:v>-206</c:v>
                </c:pt>
                <c:pt idx="445">
                  <c:v>-439</c:v>
                </c:pt>
                <c:pt idx="446">
                  <c:v>569</c:v>
                </c:pt>
                <c:pt idx="447">
                  <c:v>343</c:v>
                </c:pt>
                <c:pt idx="448">
                  <c:v>-107</c:v>
                </c:pt>
                <c:pt idx="449">
                  <c:v>37</c:v>
                </c:pt>
                <c:pt idx="450">
                  <c:v>-86</c:v>
                </c:pt>
                <c:pt idx="451">
                  <c:v>-340</c:v>
                </c:pt>
                <c:pt idx="452">
                  <c:v>-291</c:v>
                </c:pt>
                <c:pt idx="453">
                  <c:v>387</c:v>
                </c:pt>
                <c:pt idx="454">
                  <c:v>434</c:v>
                </c:pt>
                <c:pt idx="455">
                  <c:v>-68</c:v>
                </c:pt>
                <c:pt idx="456">
                  <c:v>31</c:v>
                </c:pt>
                <c:pt idx="457">
                  <c:v>90</c:v>
                </c:pt>
                <c:pt idx="458">
                  <c:v>-384</c:v>
                </c:pt>
                <c:pt idx="459">
                  <c:v>-458</c:v>
                </c:pt>
                <c:pt idx="460">
                  <c:v>636</c:v>
                </c:pt>
                <c:pt idx="461">
                  <c:v>524</c:v>
                </c:pt>
                <c:pt idx="462">
                  <c:v>58</c:v>
                </c:pt>
                <c:pt idx="463">
                  <c:v>21</c:v>
                </c:pt>
                <c:pt idx="464">
                  <c:v>193</c:v>
                </c:pt>
                <c:pt idx="465">
                  <c:v>-433</c:v>
                </c:pt>
                <c:pt idx="466">
                  <c:v>-528</c:v>
                </c:pt>
                <c:pt idx="467">
                  <c:v>884</c:v>
                </c:pt>
                <c:pt idx="468">
                  <c:v>795</c:v>
                </c:pt>
                <c:pt idx="469">
                  <c:v>238</c:v>
                </c:pt>
                <c:pt idx="470">
                  <c:v>11</c:v>
                </c:pt>
                <c:pt idx="471">
                  <c:v>452</c:v>
                </c:pt>
                <c:pt idx="472">
                  <c:v>-779</c:v>
                </c:pt>
                <c:pt idx="473">
                  <c:v>-775</c:v>
                </c:pt>
                <c:pt idx="474">
                  <c:v>1429</c:v>
                </c:pt>
                <c:pt idx="475">
                  <c:v>1193</c:v>
                </c:pt>
                <c:pt idx="476">
                  <c:v>450</c:v>
                </c:pt>
                <c:pt idx="477">
                  <c:v>-1178</c:v>
                </c:pt>
                <c:pt idx="478">
                  <c:v>-616</c:v>
                </c:pt>
                <c:pt idx="479">
                  <c:v>1434</c:v>
                </c:pt>
                <c:pt idx="480">
                  <c:v>-351</c:v>
                </c:pt>
                <c:pt idx="481">
                  <c:v>2981</c:v>
                </c:pt>
                <c:pt idx="482">
                  <c:v>1965</c:v>
                </c:pt>
                <c:pt idx="483">
                  <c:v>1117</c:v>
                </c:pt>
                <c:pt idx="484">
                  <c:v>72</c:v>
                </c:pt>
                <c:pt idx="485">
                  <c:v>1599</c:v>
                </c:pt>
                <c:pt idx="486">
                  <c:v>-2177</c:v>
                </c:pt>
                <c:pt idx="487">
                  <c:v>-1825</c:v>
                </c:pt>
                <c:pt idx="488">
                  <c:v>3738</c:v>
                </c:pt>
                <c:pt idx="489">
                  <c:v>2203</c:v>
                </c:pt>
                <c:pt idx="490">
                  <c:v>1001</c:v>
                </c:pt>
                <c:pt idx="491">
                  <c:v>444</c:v>
                </c:pt>
                <c:pt idx="492">
                  <c:v>28</c:v>
                </c:pt>
                <c:pt idx="493">
                  <c:v>-1296</c:v>
                </c:pt>
                <c:pt idx="494">
                  <c:v>-2388</c:v>
                </c:pt>
                <c:pt idx="495">
                  <c:v>-1413</c:v>
                </c:pt>
                <c:pt idx="496">
                  <c:v>5266</c:v>
                </c:pt>
                <c:pt idx="497">
                  <c:v>3044</c:v>
                </c:pt>
                <c:pt idx="498">
                  <c:v>1454</c:v>
                </c:pt>
                <c:pt idx="499">
                  <c:v>-205</c:v>
                </c:pt>
                <c:pt idx="500">
                  <c:v>-2400</c:v>
                </c:pt>
                <c:pt idx="501">
                  <c:v>-2906</c:v>
                </c:pt>
                <c:pt idx="502">
                  <c:v>5123</c:v>
                </c:pt>
                <c:pt idx="503">
                  <c:v>3987</c:v>
                </c:pt>
                <c:pt idx="504">
                  <c:v>1244</c:v>
                </c:pt>
                <c:pt idx="505">
                  <c:v>640</c:v>
                </c:pt>
                <c:pt idx="506">
                  <c:v>-342</c:v>
                </c:pt>
                <c:pt idx="507">
                  <c:v>-3306</c:v>
                </c:pt>
                <c:pt idx="508">
                  <c:v>-5401</c:v>
                </c:pt>
                <c:pt idx="509">
                  <c:v>4738</c:v>
                </c:pt>
                <c:pt idx="510">
                  <c:v>2750</c:v>
                </c:pt>
                <c:pt idx="511">
                  <c:v>626</c:v>
                </c:pt>
                <c:pt idx="512">
                  <c:v>-735</c:v>
                </c:pt>
                <c:pt idx="513">
                  <c:v>-1467</c:v>
                </c:pt>
                <c:pt idx="514">
                  <c:v>-3499</c:v>
                </c:pt>
                <c:pt idx="515">
                  <c:v>-5671</c:v>
                </c:pt>
                <c:pt idx="516">
                  <c:v>4045</c:v>
                </c:pt>
                <c:pt idx="517">
                  <c:v>2316</c:v>
                </c:pt>
                <c:pt idx="518">
                  <c:v>-1823</c:v>
                </c:pt>
                <c:pt idx="519">
                  <c:v>-1487</c:v>
                </c:pt>
                <c:pt idx="520">
                  <c:v>-716</c:v>
                </c:pt>
                <c:pt idx="521">
                  <c:v>-3112</c:v>
                </c:pt>
                <c:pt idx="522">
                  <c:v>-4662</c:v>
                </c:pt>
                <c:pt idx="523">
                  <c:v>2361</c:v>
                </c:pt>
                <c:pt idx="524">
                  <c:v>1794</c:v>
                </c:pt>
                <c:pt idx="525">
                  <c:v>-2005</c:v>
                </c:pt>
                <c:pt idx="526">
                  <c:v>-1511</c:v>
                </c:pt>
                <c:pt idx="527">
                  <c:v>-78</c:v>
                </c:pt>
                <c:pt idx="528">
                  <c:v>-2304</c:v>
                </c:pt>
                <c:pt idx="529">
                  <c:v>-3397</c:v>
                </c:pt>
                <c:pt idx="530">
                  <c:v>3560</c:v>
                </c:pt>
                <c:pt idx="531">
                  <c:v>230</c:v>
                </c:pt>
                <c:pt idx="532">
                  <c:v>-1389</c:v>
                </c:pt>
                <c:pt idx="533">
                  <c:v>-732</c:v>
                </c:pt>
                <c:pt idx="534">
                  <c:v>-203</c:v>
                </c:pt>
                <c:pt idx="535">
                  <c:v>-1277</c:v>
                </c:pt>
                <c:pt idx="536">
                  <c:v>-1363</c:v>
                </c:pt>
                <c:pt idx="537">
                  <c:v>-394</c:v>
                </c:pt>
                <c:pt idx="538">
                  <c:v>2133</c:v>
                </c:pt>
                <c:pt idx="539">
                  <c:v>163</c:v>
                </c:pt>
                <c:pt idx="540">
                  <c:v>-2152</c:v>
                </c:pt>
                <c:pt idx="541">
                  <c:v>1026</c:v>
                </c:pt>
                <c:pt idx="542">
                  <c:v>-594</c:v>
                </c:pt>
                <c:pt idx="543">
                  <c:v>-1130</c:v>
                </c:pt>
                <c:pt idx="544">
                  <c:v>975</c:v>
                </c:pt>
                <c:pt idx="545">
                  <c:v>38</c:v>
                </c:pt>
                <c:pt idx="546">
                  <c:v>-412</c:v>
                </c:pt>
                <c:pt idx="547">
                  <c:v>-199</c:v>
                </c:pt>
                <c:pt idx="548">
                  <c:v>-39</c:v>
                </c:pt>
                <c:pt idx="549">
                  <c:v>-456</c:v>
                </c:pt>
                <c:pt idx="550">
                  <c:v>-372</c:v>
                </c:pt>
                <c:pt idx="551">
                  <c:v>602</c:v>
                </c:pt>
                <c:pt idx="552">
                  <c:v>76</c:v>
                </c:pt>
                <c:pt idx="553">
                  <c:v>-268</c:v>
                </c:pt>
                <c:pt idx="554">
                  <c:v>-103</c:v>
                </c:pt>
                <c:pt idx="555">
                  <c:v>-19</c:v>
                </c:pt>
                <c:pt idx="556">
                  <c:v>-209</c:v>
                </c:pt>
                <c:pt idx="557">
                  <c:v>-296</c:v>
                </c:pt>
                <c:pt idx="558">
                  <c:v>386</c:v>
                </c:pt>
                <c:pt idx="559">
                  <c:v>68</c:v>
                </c:pt>
                <c:pt idx="560">
                  <c:v>-95</c:v>
                </c:pt>
                <c:pt idx="561">
                  <c:v>-122</c:v>
                </c:pt>
                <c:pt idx="562">
                  <c:v>15</c:v>
                </c:pt>
                <c:pt idx="563">
                  <c:v>-156</c:v>
                </c:pt>
                <c:pt idx="564">
                  <c:v>-203</c:v>
                </c:pt>
                <c:pt idx="565">
                  <c:v>245</c:v>
                </c:pt>
                <c:pt idx="566">
                  <c:v>4</c:v>
                </c:pt>
                <c:pt idx="567">
                  <c:v>-117</c:v>
                </c:pt>
                <c:pt idx="568">
                  <c:v>35</c:v>
                </c:pt>
                <c:pt idx="569">
                  <c:v>-38</c:v>
                </c:pt>
                <c:pt idx="570">
                  <c:v>-83</c:v>
                </c:pt>
                <c:pt idx="571">
                  <c:v>-79</c:v>
                </c:pt>
                <c:pt idx="572">
                  <c:v>204</c:v>
                </c:pt>
                <c:pt idx="573">
                  <c:v>-26</c:v>
                </c:pt>
                <c:pt idx="574">
                  <c:v>-24</c:v>
                </c:pt>
                <c:pt idx="575">
                  <c:v>22</c:v>
                </c:pt>
                <c:pt idx="576">
                  <c:v>-38</c:v>
                </c:pt>
                <c:pt idx="577">
                  <c:v>-55</c:v>
                </c:pt>
                <c:pt idx="578">
                  <c:v>-151</c:v>
                </c:pt>
                <c:pt idx="579">
                  <c:v>162</c:v>
                </c:pt>
                <c:pt idx="580">
                  <c:v>25</c:v>
                </c:pt>
                <c:pt idx="581">
                  <c:v>-144</c:v>
                </c:pt>
                <c:pt idx="582">
                  <c:v>134</c:v>
                </c:pt>
                <c:pt idx="583">
                  <c:v>-19</c:v>
                </c:pt>
                <c:pt idx="584">
                  <c:v>-79</c:v>
                </c:pt>
                <c:pt idx="585">
                  <c:v>-68</c:v>
                </c:pt>
                <c:pt idx="586">
                  <c:v>132</c:v>
                </c:pt>
                <c:pt idx="587">
                  <c:v>-13</c:v>
                </c:pt>
                <c:pt idx="588">
                  <c:v>6</c:v>
                </c:pt>
                <c:pt idx="589">
                  <c:v>-16</c:v>
                </c:pt>
                <c:pt idx="590">
                  <c:v>2</c:v>
                </c:pt>
                <c:pt idx="591">
                  <c:v>-64</c:v>
                </c:pt>
                <c:pt idx="592">
                  <c:v>-77</c:v>
                </c:pt>
                <c:pt idx="593">
                  <c:v>86</c:v>
                </c:pt>
                <c:pt idx="594">
                  <c:v>45</c:v>
                </c:pt>
                <c:pt idx="595">
                  <c:v>-24</c:v>
                </c:pt>
                <c:pt idx="596">
                  <c:v>-22</c:v>
                </c:pt>
                <c:pt idx="597">
                  <c:v>-21</c:v>
                </c:pt>
                <c:pt idx="598">
                  <c:v>7</c:v>
                </c:pt>
                <c:pt idx="599">
                  <c:v>-107</c:v>
                </c:pt>
                <c:pt idx="600">
                  <c:v>101</c:v>
                </c:pt>
                <c:pt idx="601">
                  <c:v>-68</c:v>
                </c:pt>
                <c:pt idx="602">
                  <c:v>62</c:v>
                </c:pt>
                <c:pt idx="603">
                  <c:v>-2</c:v>
                </c:pt>
                <c:pt idx="604">
                  <c:v>18</c:v>
                </c:pt>
                <c:pt idx="605">
                  <c:v>-67</c:v>
                </c:pt>
                <c:pt idx="606">
                  <c:v>-10</c:v>
                </c:pt>
                <c:pt idx="607">
                  <c:v>78</c:v>
                </c:pt>
                <c:pt idx="608">
                  <c:v>-8</c:v>
                </c:pt>
                <c:pt idx="609">
                  <c:v>-13</c:v>
                </c:pt>
                <c:pt idx="610">
                  <c:v>24</c:v>
                </c:pt>
                <c:pt idx="611">
                  <c:v>-14</c:v>
                </c:pt>
                <c:pt idx="612">
                  <c:v>-26</c:v>
                </c:pt>
                <c:pt idx="613">
                  <c:v>-62</c:v>
                </c:pt>
                <c:pt idx="614">
                  <c:v>78</c:v>
                </c:pt>
                <c:pt idx="615">
                  <c:v>27</c:v>
                </c:pt>
                <c:pt idx="616">
                  <c:v>4</c:v>
                </c:pt>
                <c:pt idx="617">
                  <c:v>-26</c:v>
                </c:pt>
                <c:pt idx="618">
                  <c:v>22</c:v>
                </c:pt>
                <c:pt idx="619">
                  <c:v>-26</c:v>
                </c:pt>
                <c:pt idx="620">
                  <c:v>-57</c:v>
                </c:pt>
                <c:pt idx="621">
                  <c:v>104</c:v>
                </c:pt>
                <c:pt idx="622">
                  <c:v>16</c:v>
                </c:pt>
                <c:pt idx="623">
                  <c:v>-35</c:v>
                </c:pt>
                <c:pt idx="624">
                  <c:v>13</c:v>
                </c:pt>
                <c:pt idx="625">
                  <c:v>36</c:v>
                </c:pt>
                <c:pt idx="626">
                  <c:v>-34</c:v>
                </c:pt>
                <c:pt idx="627">
                  <c:v>-85</c:v>
                </c:pt>
                <c:pt idx="628">
                  <c:v>135</c:v>
                </c:pt>
                <c:pt idx="629">
                  <c:v>30</c:v>
                </c:pt>
                <c:pt idx="630">
                  <c:v>41</c:v>
                </c:pt>
                <c:pt idx="631">
                  <c:v>-18</c:v>
                </c:pt>
                <c:pt idx="632">
                  <c:v>39</c:v>
                </c:pt>
                <c:pt idx="633">
                  <c:v>-84</c:v>
                </c:pt>
                <c:pt idx="634">
                  <c:v>-83</c:v>
                </c:pt>
                <c:pt idx="635">
                  <c:v>215</c:v>
                </c:pt>
                <c:pt idx="636">
                  <c:v>100</c:v>
                </c:pt>
                <c:pt idx="637">
                  <c:v>-12</c:v>
                </c:pt>
                <c:pt idx="638">
                  <c:v>15</c:v>
                </c:pt>
                <c:pt idx="639">
                  <c:v>15</c:v>
                </c:pt>
                <c:pt idx="640">
                  <c:v>-31</c:v>
                </c:pt>
                <c:pt idx="641">
                  <c:v>354</c:v>
                </c:pt>
                <c:pt idx="642">
                  <c:v>306</c:v>
                </c:pt>
                <c:pt idx="643">
                  <c:v>1694</c:v>
                </c:pt>
                <c:pt idx="644">
                  <c:v>1697</c:v>
                </c:pt>
                <c:pt idx="645">
                  <c:v>2069</c:v>
                </c:pt>
                <c:pt idx="646">
                  <c:v>2147</c:v>
                </c:pt>
                <c:pt idx="647">
                  <c:v>-529</c:v>
                </c:pt>
                <c:pt idx="648">
                  <c:v>-2437</c:v>
                </c:pt>
                <c:pt idx="649">
                  <c:v>-29</c:v>
                </c:pt>
                <c:pt idx="650">
                  <c:v>9878</c:v>
                </c:pt>
                <c:pt idx="651">
                  <c:v>5410</c:v>
                </c:pt>
                <c:pt idx="652">
                  <c:v>3010</c:v>
                </c:pt>
                <c:pt idx="653">
                  <c:v>5627</c:v>
                </c:pt>
                <c:pt idx="654">
                  <c:v>-2842</c:v>
                </c:pt>
                <c:pt idx="655">
                  <c:v>-9735</c:v>
                </c:pt>
                <c:pt idx="656">
                  <c:v>23197</c:v>
                </c:pt>
                <c:pt idx="657">
                  <c:v>8666</c:v>
                </c:pt>
                <c:pt idx="658">
                  <c:v>4427</c:v>
                </c:pt>
                <c:pt idx="659">
                  <c:v>1908</c:v>
                </c:pt>
                <c:pt idx="660">
                  <c:v>8502</c:v>
                </c:pt>
                <c:pt idx="661">
                  <c:v>-10447</c:v>
                </c:pt>
                <c:pt idx="662">
                  <c:v>-20564</c:v>
                </c:pt>
                <c:pt idx="663">
                  <c:v>49527</c:v>
                </c:pt>
                <c:pt idx="664">
                  <c:v>-1706</c:v>
                </c:pt>
                <c:pt idx="665">
                  <c:v>4550</c:v>
                </c:pt>
                <c:pt idx="666">
                  <c:v>-913</c:v>
                </c:pt>
                <c:pt idx="667">
                  <c:v>12368</c:v>
                </c:pt>
                <c:pt idx="668">
                  <c:v>-18761</c:v>
                </c:pt>
                <c:pt idx="669">
                  <c:v>-36307</c:v>
                </c:pt>
                <c:pt idx="670">
                  <c:v>62207</c:v>
                </c:pt>
                <c:pt idx="671">
                  <c:v>-5802</c:v>
                </c:pt>
                <c:pt idx="672">
                  <c:v>-333</c:v>
                </c:pt>
                <c:pt idx="673">
                  <c:v>-3511</c:v>
                </c:pt>
                <c:pt idx="674">
                  <c:v>6222</c:v>
                </c:pt>
                <c:pt idx="675">
                  <c:v>-25764</c:v>
                </c:pt>
                <c:pt idx="676">
                  <c:v>-33132</c:v>
                </c:pt>
                <c:pt idx="677">
                  <c:v>62146</c:v>
                </c:pt>
                <c:pt idx="678">
                  <c:v>-7942</c:v>
                </c:pt>
                <c:pt idx="679">
                  <c:v>-2714</c:v>
                </c:pt>
                <c:pt idx="680">
                  <c:v>-5660</c:v>
                </c:pt>
                <c:pt idx="681">
                  <c:v>-47508</c:v>
                </c:pt>
                <c:pt idx="682">
                  <c:v>37447</c:v>
                </c:pt>
                <c:pt idx="683">
                  <c:v>-39864</c:v>
                </c:pt>
                <c:pt idx="684">
                  <c:v>61617</c:v>
                </c:pt>
                <c:pt idx="685">
                  <c:v>-7119</c:v>
                </c:pt>
                <c:pt idx="686">
                  <c:v>-6012</c:v>
                </c:pt>
                <c:pt idx="687">
                  <c:v>-13525</c:v>
                </c:pt>
                <c:pt idx="688">
                  <c:v>4110</c:v>
                </c:pt>
                <c:pt idx="689">
                  <c:v>-16916</c:v>
                </c:pt>
                <c:pt idx="690">
                  <c:v>-29947</c:v>
                </c:pt>
                <c:pt idx="691">
                  <c:v>52715</c:v>
                </c:pt>
                <c:pt idx="692">
                  <c:v>718</c:v>
                </c:pt>
                <c:pt idx="693">
                  <c:v>-48149</c:v>
                </c:pt>
                <c:pt idx="694">
                  <c:v>36743</c:v>
                </c:pt>
                <c:pt idx="695">
                  <c:v>3252</c:v>
                </c:pt>
                <c:pt idx="696">
                  <c:v>-21364</c:v>
                </c:pt>
                <c:pt idx="697">
                  <c:v>-25176</c:v>
                </c:pt>
                <c:pt idx="698">
                  <c:v>47874</c:v>
                </c:pt>
                <c:pt idx="699">
                  <c:v>-5271</c:v>
                </c:pt>
                <c:pt idx="700">
                  <c:v>-10734</c:v>
                </c:pt>
                <c:pt idx="701">
                  <c:v>-5308</c:v>
                </c:pt>
                <c:pt idx="702">
                  <c:v>4294</c:v>
                </c:pt>
                <c:pt idx="703">
                  <c:v>-13919</c:v>
                </c:pt>
                <c:pt idx="704">
                  <c:v>-23061</c:v>
                </c:pt>
                <c:pt idx="705">
                  <c:v>42297</c:v>
                </c:pt>
                <c:pt idx="706">
                  <c:v>-1970</c:v>
                </c:pt>
                <c:pt idx="707">
                  <c:v>-8899</c:v>
                </c:pt>
                <c:pt idx="708">
                  <c:v>-5352</c:v>
                </c:pt>
                <c:pt idx="709">
                  <c:v>4510</c:v>
                </c:pt>
                <c:pt idx="710">
                  <c:v>-11555</c:v>
                </c:pt>
                <c:pt idx="711">
                  <c:v>-19878</c:v>
                </c:pt>
                <c:pt idx="712">
                  <c:v>38309</c:v>
                </c:pt>
                <c:pt idx="713">
                  <c:v>-2939</c:v>
                </c:pt>
                <c:pt idx="714">
                  <c:v>-8809</c:v>
                </c:pt>
                <c:pt idx="715">
                  <c:v>-7381</c:v>
                </c:pt>
                <c:pt idx="716">
                  <c:v>1716</c:v>
                </c:pt>
                <c:pt idx="717">
                  <c:v>-9127</c:v>
                </c:pt>
                <c:pt idx="718">
                  <c:v>-13783</c:v>
                </c:pt>
                <c:pt idx="719">
                  <c:v>-3476</c:v>
                </c:pt>
                <c:pt idx="720">
                  <c:v>36909</c:v>
                </c:pt>
                <c:pt idx="721">
                  <c:v>-2796</c:v>
                </c:pt>
                <c:pt idx="722">
                  <c:v>-6938</c:v>
                </c:pt>
                <c:pt idx="723">
                  <c:v>2419</c:v>
                </c:pt>
                <c:pt idx="724">
                  <c:v>-8376</c:v>
                </c:pt>
                <c:pt idx="725">
                  <c:v>-17405</c:v>
                </c:pt>
                <c:pt idx="726">
                  <c:v>34725</c:v>
                </c:pt>
                <c:pt idx="727">
                  <c:v>-699</c:v>
                </c:pt>
                <c:pt idx="728">
                  <c:v>-5049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3-4B36-9AF5-CD76C48D47A6}"/>
            </c:ext>
          </c:extLst>
        </c:ser>
        <c:ser>
          <c:idx val="1"/>
          <c:order val="1"/>
          <c:tx>
            <c:v>予測値: 階差</c:v>
          </c:tx>
          <c:spPr>
            <a:ln w="19050">
              <a:noFill/>
            </a:ln>
          </c:spPr>
          <c:xVal>
            <c:numRef>
              <c:f>Sheet6!$K$2:$K$730</c:f>
              <c:numCache>
                <c:formatCode>General</c:formatCode>
                <c:ptCount val="7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</c:numCache>
            </c:numRef>
          </c:xVal>
          <c:yVal>
            <c:numRef>
              <c:f>Sheet7!$B$31:$B$759</c:f>
              <c:numCache>
                <c:formatCode>General</c:formatCode>
                <c:ptCount val="729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3-4B36-9AF5-CD76C48D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9887"/>
        <c:axId val="1266231967"/>
      </c:scatterChart>
      <c:valAx>
        <c:axId val="126622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31967"/>
        <c:crosses val="autoZero"/>
        <c:crossBetween val="midCat"/>
      </c:valAx>
      <c:valAx>
        <c:axId val="126623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#,##0_ " sourceLinked="1"/>
        <c:majorTickMark val="out"/>
        <c:minorTickMark val="none"/>
        <c:tickLblPos val="nextTo"/>
        <c:crossAx val="1266229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Sheet7!$E$31:$E$759</c:f>
              <c:numCache>
                <c:formatCode>General</c:formatCode>
                <c:ptCount val="729"/>
                <c:pt idx="0">
                  <c:v>6.8587105624142664E-2</c:v>
                </c:pt>
                <c:pt idx="1">
                  <c:v>0.20576131687242799</c:v>
                </c:pt>
                <c:pt idx="2">
                  <c:v>0.34293552812071332</c:v>
                </c:pt>
                <c:pt idx="3">
                  <c:v>0.48010973936899864</c:v>
                </c:pt>
                <c:pt idx="4">
                  <c:v>0.61728395061728403</c:v>
                </c:pt>
                <c:pt idx="5">
                  <c:v>0.75445816186556924</c:v>
                </c:pt>
                <c:pt idx="6">
                  <c:v>0.89163237311385468</c:v>
                </c:pt>
                <c:pt idx="7">
                  <c:v>1.0288065843621399</c:v>
                </c:pt>
                <c:pt idx="8">
                  <c:v>1.1659807956104253</c:v>
                </c:pt>
                <c:pt idx="9">
                  <c:v>1.3031550068587108</c:v>
                </c:pt>
                <c:pt idx="10">
                  <c:v>1.440329218106996</c:v>
                </c:pt>
                <c:pt idx="11">
                  <c:v>1.5775034293552812</c:v>
                </c:pt>
                <c:pt idx="12">
                  <c:v>1.7146776406035666</c:v>
                </c:pt>
                <c:pt idx="13">
                  <c:v>1.8518518518518521</c:v>
                </c:pt>
                <c:pt idx="14">
                  <c:v>1.9890260631001373</c:v>
                </c:pt>
                <c:pt idx="15">
                  <c:v>2.1262002743484225</c:v>
                </c:pt>
                <c:pt idx="16">
                  <c:v>2.263374485596708</c:v>
                </c:pt>
                <c:pt idx="17">
                  <c:v>2.4005486968449934</c:v>
                </c:pt>
                <c:pt idx="18">
                  <c:v>2.5377229080932788</c:v>
                </c:pt>
                <c:pt idx="19">
                  <c:v>2.6748971193415638</c:v>
                </c:pt>
                <c:pt idx="20">
                  <c:v>2.8120713305898493</c:v>
                </c:pt>
                <c:pt idx="21">
                  <c:v>2.9492455418381347</c:v>
                </c:pt>
                <c:pt idx="22">
                  <c:v>3.0864197530864197</c:v>
                </c:pt>
                <c:pt idx="23">
                  <c:v>3.2235939643347051</c:v>
                </c:pt>
                <c:pt idx="24">
                  <c:v>3.3607681755829906</c:v>
                </c:pt>
                <c:pt idx="25">
                  <c:v>3.497942386831276</c:v>
                </c:pt>
                <c:pt idx="26">
                  <c:v>3.6351165980795614</c:v>
                </c:pt>
                <c:pt idx="27">
                  <c:v>3.7722908093278464</c:v>
                </c:pt>
                <c:pt idx="28">
                  <c:v>3.9094650205761319</c:v>
                </c:pt>
                <c:pt idx="29">
                  <c:v>4.0466392318244173</c:v>
                </c:pt>
                <c:pt idx="30">
                  <c:v>4.1838134430727019</c:v>
                </c:pt>
                <c:pt idx="31">
                  <c:v>4.3209876543209873</c:v>
                </c:pt>
                <c:pt idx="32">
                  <c:v>4.4581618655692727</c:v>
                </c:pt>
                <c:pt idx="33">
                  <c:v>4.5953360768175582</c:v>
                </c:pt>
                <c:pt idx="34">
                  <c:v>4.7325102880658436</c:v>
                </c:pt>
                <c:pt idx="35">
                  <c:v>4.8696844993141291</c:v>
                </c:pt>
                <c:pt idx="36">
                  <c:v>5.0068587105624145</c:v>
                </c:pt>
                <c:pt idx="37">
                  <c:v>5.144032921810699</c:v>
                </c:pt>
                <c:pt idx="38">
                  <c:v>5.2812071330589845</c:v>
                </c:pt>
                <c:pt idx="39">
                  <c:v>5.4183813443072699</c:v>
                </c:pt>
                <c:pt idx="40">
                  <c:v>5.5555555555555554</c:v>
                </c:pt>
                <c:pt idx="41">
                  <c:v>5.6927297668038408</c:v>
                </c:pt>
                <c:pt idx="42">
                  <c:v>5.8299039780521262</c:v>
                </c:pt>
                <c:pt idx="43">
                  <c:v>5.9670781893004117</c:v>
                </c:pt>
                <c:pt idx="44">
                  <c:v>6.1042524005486962</c:v>
                </c:pt>
                <c:pt idx="45">
                  <c:v>6.2414266117969817</c:v>
                </c:pt>
                <c:pt idx="46">
                  <c:v>6.3786008230452671</c:v>
                </c:pt>
                <c:pt idx="47">
                  <c:v>6.5157750342935525</c:v>
                </c:pt>
                <c:pt idx="48">
                  <c:v>6.652949245541838</c:v>
                </c:pt>
                <c:pt idx="49">
                  <c:v>6.7901234567901234</c:v>
                </c:pt>
                <c:pt idx="50">
                  <c:v>6.9272976680384089</c:v>
                </c:pt>
                <c:pt idx="51">
                  <c:v>7.0644718792866943</c:v>
                </c:pt>
                <c:pt idx="52">
                  <c:v>7.2016460905349797</c:v>
                </c:pt>
                <c:pt idx="53">
                  <c:v>7.3388203017832643</c:v>
                </c:pt>
                <c:pt idx="54">
                  <c:v>7.4759945130315497</c:v>
                </c:pt>
                <c:pt idx="55">
                  <c:v>7.6131687242798352</c:v>
                </c:pt>
                <c:pt idx="56">
                  <c:v>7.7503429355281206</c:v>
                </c:pt>
                <c:pt idx="57">
                  <c:v>7.887517146776406</c:v>
                </c:pt>
                <c:pt idx="58">
                  <c:v>8.0246913580246915</c:v>
                </c:pt>
                <c:pt idx="59">
                  <c:v>8.1618655692729778</c:v>
                </c:pt>
                <c:pt idx="60">
                  <c:v>8.2990397805212623</c:v>
                </c:pt>
                <c:pt idx="61">
                  <c:v>8.4362139917695487</c:v>
                </c:pt>
                <c:pt idx="62">
                  <c:v>8.5733882030178332</c:v>
                </c:pt>
                <c:pt idx="63">
                  <c:v>8.7105624142661195</c:v>
                </c:pt>
                <c:pt idx="64">
                  <c:v>8.8477366255144041</c:v>
                </c:pt>
                <c:pt idx="65">
                  <c:v>8.9849108367626886</c:v>
                </c:pt>
                <c:pt idx="66">
                  <c:v>9.122085048010975</c:v>
                </c:pt>
                <c:pt idx="67">
                  <c:v>9.2592592592592595</c:v>
                </c:pt>
                <c:pt idx="68">
                  <c:v>9.3964334705075458</c:v>
                </c:pt>
                <c:pt idx="69">
                  <c:v>9.5336076817558304</c:v>
                </c:pt>
                <c:pt idx="70">
                  <c:v>9.6707818930041167</c:v>
                </c:pt>
                <c:pt idx="71">
                  <c:v>9.8079561042524013</c:v>
                </c:pt>
                <c:pt idx="72">
                  <c:v>9.9451303155006876</c:v>
                </c:pt>
                <c:pt idx="73">
                  <c:v>10.082304526748972</c:v>
                </c:pt>
                <c:pt idx="74">
                  <c:v>10.219478737997257</c:v>
                </c:pt>
                <c:pt idx="75">
                  <c:v>10.356652949245543</c:v>
                </c:pt>
                <c:pt idx="76">
                  <c:v>10.493827160493828</c:v>
                </c:pt>
                <c:pt idx="77">
                  <c:v>10.631001371742114</c:v>
                </c:pt>
                <c:pt idx="78">
                  <c:v>10.768175582990398</c:v>
                </c:pt>
                <c:pt idx="79">
                  <c:v>10.905349794238685</c:v>
                </c:pt>
                <c:pt idx="80">
                  <c:v>11.042524005486969</c:v>
                </c:pt>
                <c:pt idx="81">
                  <c:v>11.179698216735254</c:v>
                </c:pt>
                <c:pt idx="82">
                  <c:v>11.31687242798354</c:v>
                </c:pt>
                <c:pt idx="83">
                  <c:v>11.454046639231825</c:v>
                </c:pt>
                <c:pt idx="84">
                  <c:v>11.591220850480111</c:v>
                </c:pt>
                <c:pt idx="85">
                  <c:v>11.728395061728396</c:v>
                </c:pt>
                <c:pt idx="86">
                  <c:v>11.865569272976682</c:v>
                </c:pt>
                <c:pt idx="87">
                  <c:v>12.002743484224967</c:v>
                </c:pt>
                <c:pt idx="88">
                  <c:v>12.139917695473251</c:v>
                </c:pt>
                <c:pt idx="89">
                  <c:v>12.277091906721537</c:v>
                </c:pt>
                <c:pt idx="90">
                  <c:v>12.414266117969822</c:v>
                </c:pt>
                <c:pt idx="91">
                  <c:v>12.551440329218108</c:v>
                </c:pt>
                <c:pt idx="92">
                  <c:v>12.688614540466393</c:v>
                </c:pt>
                <c:pt idx="93">
                  <c:v>12.825788751714679</c:v>
                </c:pt>
                <c:pt idx="94">
                  <c:v>12.962962962962964</c:v>
                </c:pt>
                <c:pt idx="95">
                  <c:v>13.10013717421125</c:v>
                </c:pt>
                <c:pt idx="96">
                  <c:v>13.237311385459535</c:v>
                </c:pt>
                <c:pt idx="97">
                  <c:v>13.374485596707819</c:v>
                </c:pt>
                <c:pt idx="98">
                  <c:v>13.511659807956105</c:v>
                </c:pt>
                <c:pt idx="99">
                  <c:v>13.64883401920439</c:v>
                </c:pt>
                <c:pt idx="100">
                  <c:v>13.786008230452676</c:v>
                </c:pt>
                <c:pt idx="101">
                  <c:v>13.923182441700961</c:v>
                </c:pt>
                <c:pt idx="102">
                  <c:v>14.060356652949247</c:v>
                </c:pt>
                <c:pt idx="103">
                  <c:v>14.197530864197532</c:v>
                </c:pt>
                <c:pt idx="104">
                  <c:v>14.334705075445818</c:v>
                </c:pt>
                <c:pt idx="105">
                  <c:v>14.471879286694103</c:v>
                </c:pt>
                <c:pt idx="106">
                  <c:v>14.609053497942387</c:v>
                </c:pt>
                <c:pt idx="107">
                  <c:v>14.746227709190673</c:v>
                </c:pt>
                <c:pt idx="108">
                  <c:v>14.883401920438958</c:v>
                </c:pt>
                <c:pt idx="109">
                  <c:v>15.020576131687244</c:v>
                </c:pt>
                <c:pt idx="110">
                  <c:v>15.157750342935529</c:v>
                </c:pt>
                <c:pt idx="111">
                  <c:v>15.294924554183815</c:v>
                </c:pt>
                <c:pt idx="112">
                  <c:v>15.4320987654321</c:v>
                </c:pt>
                <c:pt idx="113">
                  <c:v>15.569272976680384</c:v>
                </c:pt>
                <c:pt idx="114">
                  <c:v>15.706447187928671</c:v>
                </c:pt>
                <c:pt idx="115">
                  <c:v>15.843621399176955</c:v>
                </c:pt>
                <c:pt idx="116">
                  <c:v>15.980795610425242</c:v>
                </c:pt>
                <c:pt idx="117">
                  <c:v>16.117969821673526</c:v>
                </c:pt>
                <c:pt idx="118">
                  <c:v>16.255144032921812</c:v>
                </c:pt>
                <c:pt idx="119">
                  <c:v>16.392318244170099</c:v>
                </c:pt>
                <c:pt idx="120">
                  <c:v>16.529492455418382</c:v>
                </c:pt>
                <c:pt idx="121">
                  <c:v>16.666666666666668</c:v>
                </c:pt>
                <c:pt idx="122">
                  <c:v>16.803840877914954</c:v>
                </c:pt>
                <c:pt idx="123">
                  <c:v>16.941015089163237</c:v>
                </c:pt>
                <c:pt idx="124">
                  <c:v>17.078189300411523</c:v>
                </c:pt>
                <c:pt idx="125">
                  <c:v>17.21536351165981</c:v>
                </c:pt>
                <c:pt idx="126">
                  <c:v>17.352537722908096</c:v>
                </c:pt>
                <c:pt idx="127">
                  <c:v>17.489711934156379</c:v>
                </c:pt>
                <c:pt idx="128">
                  <c:v>17.626886145404665</c:v>
                </c:pt>
                <c:pt idx="129">
                  <c:v>17.764060356652951</c:v>
                </c:pt>
                <c:pt idx="130">
                  <c:v>17.901234567901234</c:v>
                </c:pt>
                <c:pt idx="131">
                  <c:v>18.03840877914952</c:v>
                </c:pt>
                <c:pt idx="132">
                  <c:v>18.175582990397807</c:v>
                </c:pt>
                <c:pt idx="133">
                  <c:v>18.312757201646093</c:v>
                </c:pt>
                <c:pt idx="134">
                  <c:v>18.449931412894376</c:v>
                </c:pt>
                <c:pt idx="135">
                  <c:v>18.587105624142662</c:v>
                </c:pt>
                <c:pt idx="136">
                  <c:v>18.724279835390949</c:v>
                </c:pt>
                <c:pt idx="137">
                  <c:v>18.861454046639231</c:v>
                </c:pt>
                <c:pt idx="138">
                  <c:v>18.998628257887518</c:v>
                </c:pt>
                <c:pt idx="139">
                  <c:v>19.135802469135804</c:v>
                </c:pt>
                <c:pt idx="140">
                  <c:v>19.27297668038409</c:v>
                </c:pt>
                <c:pt idx="141">
                  <c:v>19.410150891632373</c:v>
                </c:pt>
                <c:pt idx="142">
                  <c:v>19.547325102880659</c:v>
                </c:pt>
                <c:pt idx="143">
                  <c:v>19.684499314128946</c:v>
                </c:pt>
                <c:pt idx="144">
                  <c:v>19.821673525377232</c:v>
                </c:pt>
                <c:pt idx="145">
                  <c:v>19.958847736625515</c:v>
                </c:pt>
                <c:pt idx="146">
                  <c:v>20.096021947873801</c:v>
                </c:pt>
                <c:pt idx="147">
                  <c:v>20.233196159122087</c:v>
                </c:pt>
                <c:pt idx="148">
                  <c:v>20.37037037037037</c:v>
                </c:pt>
                <c:pt idx="149">
                  <c:v>20.507544581618657</c:v>
                </c:pt>
                <c:pt idx="150">
                  <c:v>20.644718792866943</c:v>
                </c:pt>
                <c:pt idx="151">
                  <c:v>20.781893004115229</c:v>
                </c:pt>
                <c:pt idx="152">
                  <c:v>20.919067215363512</c:v>
                </c:pt>
                <c:pt idx="153">
                  <c:v>21.056241426611798</c:v>
                </c:pt>
                <c:pt idx="154">
                  <c:v>21.193415637860085</c:v>
                </c:pt>
                <c:pt idx="155">
                  <c:v>21.330589849108367</c:v>
                </c:pt>
                <c:pt idx="156">
                  <c:v>21.467764060356654</c:v>
                </c:pt>
                <c:pt idx="157">
                  <c:v>21.60493827160494</c:v>
                </c:pt>
                <c:pt idx="158">
                  <c:v>21.742112482853226</c:v>
                </c:pt>
                <c:pt idx="159">
                  <c:v>21.879286694101509</c:v>
                </c:pt>
                <c:pt idx="160">
                  <c:v>22.016460905349795</c:v>
                </c:pt>
                <c:pt idx="161">
                  <c:v>22.153635116598082</c:v>
                </c:pt>
                <c:pt idx="162">
                  <c:v>22.290809327846365</c:v>
                </c:pt>
                <c:pt idx="163">
                  <c:v>22.427983539094651</c:v>
                </c:pt>
                <c:pt idx="164">
                  <c:v>22.565157750342937</c:v>
                </c:pt>
                <c:pt idx="165">
                  <c:v>22.702331961591224</c:v>
                </c:pt>
                <c:pt idx="166">
                  <c:v>22.839506172839506</c:v>
                </c:pt>
                <c:pt idx="167">
                  <c:v>22.976680384087793</c:v>
                </c:pt>
                <c:pt idx="168">
                  <c:v>23.113854595336079</c:v>
                </c:pt>
                <c:pt idx="169">
                  <c:v>23.251028806584362</c:v>
                </c:pt>
                <c:pt idx="170">
                  <c:v>23.388203017832648</c:v>
                </c:pt>
                <c:pt idx="171">
                  <c:v>23.525377229080934</c:v>
                </c:pt>
                <c:pt idx="172">
                  <c:v>23.662551440329221</c:v>
                </c:pt>
                <c:pt idx="173">
                  <c:v>23.799725651577504</c:v>
                </c:pt>
                <c:pt idx="174">
                  <c:v>23.93689986282579</c:v>
                </c:pt>
                <c:pt idx="175">
                  <c:v>24.074074074074076</c:v>
                </c:pt>
                <c:pt idx="176">
                  <c:v>24.211248285322359</c:v>
                </c:pt>
                <c:pt idx="177">
                  <c:v>24.348422496570645</c:v>
                </c:pt>
                <c:pt idx="178">
                  <c:v>24.485596707818932</c:v>
                </c:pt>
                <c:pt idx="179">
                  <c:v>24.622770919067218</c:v>
                </c:pt>
                <c:pt idx="180">
                  <c:v>24.759945130315501</c:v>
                </c:pt>
                <c:pt idx="181">
                  <c:v>24.897119341563787</c:v>
                </c:pt>
                <c:pt idx="182">
                  <c:v>25.034293552812073</c:v>
                </c:pt>
                <c:pt idx="183">
                  <c:v>25.17146776406036</c:v>
                </c:pt>
                <c:pt idx="184">
                  <c:v>25.308641975308642</c:v>
                </c:pt>
                <c:pt idx="185">
                  <c:v>25.445816186556929</c:v>
                </c:pt>
                <c:pt idx="186">
                  <c:v>25.582990397805215</c:v>
                </c:pt>
                <c:pt idx="187">
                  <c:v>25.720164609053498</c:v>
                </c:pt>
                <c:pt idx="188">
                  <c:v>25.857338820301784</c:v>
                </c:pt>
                <c:pt idx="189">
                  <c:v>25.994513031550071</c:v>
                </c:pt>
                <c:pt idx="190">
                  <c:v>26.131687242798357</c:v>
                </c:pt>
                <c:pt idx="191">
                  <c:v>26.26886145404664</c:v>
                </c:pt>
                <c:pt idx="192">
                  <c:v>26.406035665294926</c:v>
                </c:pt>
                <c:pt idx="193">
                  <c:v>26.543209876543212</c:v>
                </c:pt>
                <c:pt idx="194">
                  <c:v>26.680384087791495</c:v>
                </c:pt>
                <c:pt idx="195">
                  <c:v>26.817558299039781</c:v>
                </c:pt>
                <c:pt idx="196">
                  <c:v>26.954732510288068</c:v>
                </c:pt>
                <c:pt idx="197">
                  <c:v>27.091906721536354</c:v>
                </c:pt>
                <c:pt idx="198">
                  <c:v>27.229080932784637</c:v>
                </c:pt>
                <c:pt idx="199">
                  <c:v>27.366255144032923</c:v>
                </c:pt>
                <c:pt idx="200">
                  <c:v>27.503429355281209</c:v>
                </c:pt>
                <c:pt idx="201">
                  <c:v>27.640603566529492</c:v>
                </c:pt>
                <c:pt idx="202">
                  <c:v>27.777777777777779</c:v>
                </c:pt>
                <c:pt idx="203">
                  <c:v>27.914951989026065</c:v>
                </c:pt>
                <c:pt idx="204">
                  <c:v>28.052126200274351</c:v>
                </c:pt>
                <c:pt idx="205">
                  <c:v>28.189300411522634</c:v>
                </c:pt>
                <c:pt idx="206">
                  <c:v>28.32647462277092</c:v>
                </c:pt>
                <c:pt idx="207">
                  <c:v>28.463648834019207</c:v>
                </c:pt>
                <c:pt idx="208">
                  <c:v>28.600823045267493</c:v>
                </c:pt>
                <c:pt idx="209">
                  <c:v>28.737997256515776</c:v>
                </c:pt>
                <c:pt idx="210">
                  <c:v>28.875171467764062</c:v>
                </c:pt>
                <c:pt idx="211">
                  <c:v>29.012345679012348</c:v>
                </c:pt>
                <c:pt idx="212">
                  <c:v>29.149519890260631</c:v>
                </c:pt>
                <c:pt idx="213">
                  <c:v>29.286694101508917</c:v>
                </c:pt>
                <c:pt idx="214">
                  <c:v>29.423868312757204</c:v>
                </c:pt>
                <c:pt idx="215">
                  <c:v>29.56104252400549</c:v>
                </c:pt>
                <c:pt idx="216">
                  <c:v>29.698216735253773</c:v>
                </c:pt>
                <c:pt idx="217">
                  <c:v>29.835390946502059</c:v>
                </c:pt>
                <c:pt idx="218">
                  <c:v>29.972565157750346</c:v>
                </c:pt>
                <c:pt idx="219">
                  <c:v>30.109739368998628</c:v>
                </c:pt>
                <c:pt idx="220">
                  <c:v>30.246913580246915</c:v>
                </c:pt>
                <c:pt idx="221">
                  <c:v>30.384087791495201</c:v>
                </c:pt>
                <c:pt idx="222">
                  <c:v>30.521262002743487</c:v>
                </c:pt>
                <c:pt idx="223">
                  <c:v>30.65843621399177</c:v>
                </c:pt>
                <c:pt idx="224">
                  <c:v>30.795610425240056</c:v>
                </c:pt>
                <c:pt idx="225">
                  <c:v>30.932784636488343</c:v>
                </c:pt>
                <c:pt idx="226">
                  <c:v>31.069958847736626</c:v>
                </c:pt>
                <c:pt idx="227">
                  <c:v>31.207133058984912</c:v>
                </c:pt>
                <c:pt idx="228">
                  <c:v>31.344307270233198</c:v>
                </c:pt>
                <c:pt idx="229">
                  <c:v>31.481481481481485</c:v>
                </c:pt>
                <c:pt idx="230">
                  <c:v>31.618655692729767</c:v>
                </c:pt>
                <c:pt idx="231">
                  <c:v>31.755829903978054</c:v>
                </c:pt>
                <c:pt idx="232">
                  <c:v>31.89300411522634</c:v>
                </c:pt>
                <c:pt idx="233">
                  <c:v>32.030178326474619</c:v>
                </c:pt>
                <c:pt idx="234">
                  <c:v>32.167352537722905</c:v>
                </c:pt>
                <c:pt idx="235">
                  <c:v>32.304526748971192</c:v>
                </c:pt>
                <c:pt idx="236">
                  <c:v>32.441700960219478</c:v>
                </c:pt>
                <c:pt idx="237">
                  <c:v>32.578875171467764</c:v>
                </c:pt>
                <c:pt idx="238">
                  <c:v>32.716049382716051</c:v>
                </c:pt>
                <c:pt idx="239">
                  <c:v>32.85322359396433</c:v>
                </c:pt>
                <c:pt idx="240">
                  <c:v>32.990397805212616</c:v>
                </c:pt>
                <c:pt idx="241">
                  <c:v>33.127572016460903</c:v>
                </c:pt>
                <c:pt idx="242">
                  <c:v>33.264746227709189</c:v>
                </c:pt>
                <c:pt idx="243">
                  <c:v>33.401920438957475</c:v>
                </c:pt>
                <c:pt idx="244">
                  <c:v>33.539094650205762</c:v>
                </c:pt>
                <c:pt idx="245">
                  <c:v>33.676268861454048</c:v>
                </c:pt>
                <c:pt idx="246">
                  <c:v>33.813443072702327</c:v>
                </c:pt>
                <c:pt idx="247">
                  <c:v>33.950617283950614</c:v>
                </c:pt>
                <c:pt idx="248">
                  <c:v>34.0877914951989</c:v>
                </c:pt>
                <c:pt idx="249">
                  <c:v>34.224965706447186</c:v>
                </c:pt>
                <c:pt idx="250">
                  <c:v>34.362139917695472</c:v>
                </c:pt>
                <c:pt idx="251">
                  <c:v>34.499314128943759</c:v>
                </c:pt>
                <c:pt idx="252">
                  <c:v>34.636488340192045</c:v>
                </c:pt>
                <c:pt idx="253">
                  <c:v>34.773662551440324</c:v>
                </c:pt>
                <c:pt idx="254">
                  <c:v>34.910836762688611</c:v>
                </c:pt>
                <c:pt idx="255">
                  <c:v>35.048010973936897</c:v>
                </c:pt>
                <c:pt idx="256">
                  <c:v>35.185185185185183</c:v>
                </c:pt>
                <c:pt idx="257">
                  <c:v>35.32235939643347</c:v>
                </c:pt>
                <c:pt idx="258">
                  <c:v>35.459533607681756</c:v>
                </c:pt>
                <c:pt idx="259">
                  <c:v>35.596707818930042</c:v>
                </c:pt>
                <c:pt idx="260">
                  <c:v>35.733882030178322</c:v>
                </c:pt>
                <c:pt idx="261">
                  <c:v>35.871056241426608</c:v>
                </c:pt>
                <c:pt idx="262">
                  <c:v>36.008230452674894</c:v>
                </c:pt>
                <c:pt idx="263">
                  <c:v>36.145404663923181</c:v>
                </c:pt>
                <c:pt idx="264">
                  <c:v>36.282578875171467</c:v>
                </c:pt>
                <c:pt idx="265">
                  <c:v>36.419753086419753</c:v>
                </c:pt>
                <c:pt idx="266">
                  <c:v>36.55692729766804</c:v>
                </c:pt>
                <c:pt idx="267">
                  <c:v>36.694101508916319</c:v>
                </c:pt>
                <c:pt idx="268">
                  <c:v>36.831275720164605</c:v>
                </c:pt>
                <c:pt idx="269">
                  <c:v>36.968449931412891</c:v>
                </c:pt>
                <c:pt idx="270">
                  <c:v>37.105624142661178</c:v>
                </c:pt>
                <c:pt idx="271">
                  <c:v>37.242798353909464</c:v>
                </c:pt>
                <c:pt idx="272">
                  <c:v>37.37997256515775</c:v>
                </c:pt>
                <c:pt idx="273">
                  <c:v>37.517146776406037</c:v>
                </c:pt>
                <c:pt idx="274">
                  <c:v>37.654320987654316</c:v>
                </c:pt>
                <c:pt idx="275">
                  <c:v>37.791495198902602</c:v>
                </c:pt>
                <c:pt idx="276">
                  <c:v>37.928669410150889</c:v>
                </c:pt>
                <c:pt idx="277">
                  <c:v>38.065843621399175</c:v>
                </c:pt>
                <c:pt idx="278">
                  <c:v>38.203017832647461</c:v>
                </c:pt>
                <c:pt idx="279">
                  <c:v>38.340192043895748</c:v>
                </c:pt>
                <c:pt idx="280">
                  <c:v>38.477366255144034</c:v>
                </c:pt>
                <c:pt idx="281">
                  <c:v>38.614540466392313</c:v>
                </c:pt>
                <c:pt idx="282">
                  <c:v>38.751714677640599</c:v>
                </c:pt>
                <c:pt idx="283">
                  <c:v>38.888888888888886</c:v>
                </c:pt>
                <c:pt idx="284">
                  <c:v>39.026063100137172</c:v>
                </c:pt>
                <c:pt idx="285">
                  <c:v>39.163237311385458</c:v>
                </c:pt>
                <c:pt idx="286">
                  <c:v>39.300411522633745</c:v>
                </c:pt>
                <c:pt idx="287">
                  <c:v>39.437585733882031</c:v>
                </c:pt>
                <c:pt idx="288">
                  <c:v>39.574759945130317</c:v>
                </c:pt>
                <c:pt idx="289">
                  <c:v>39.711934156378597</c:v>
                </c:pt>
                <c:pt idx="290">
                  <c:v>39.849108367626883</c:v>
                </c:pt>
                <c:pt idx="291">
                  <c:v>39.986282578875169</c:v>
                </c:pt>
                <c:pt idx="292">
                  <c:v>40.123456790123456</c:v>
                </c:pt>
                <c:pt idx="293">
                  <c:v>40.260631001371742</c:v>
                </c:pt>
                <c:pt idx="294">
                  <c:v>40.397805212620028</c:v>
                </c:pt>
                <c:pt idx="295">
                  <c:v>40.534979423868315</c:v>
                </c:pt>
                <c:pt idx="296">
                  <c:v>40.672153635116594</c:v>
                </c:pt>
                <c:pt idx="297">
                  <c:v>40.80932784636488</c:v>
                </c:pt>
                <c:pt idx="298">
                  <c:v>40.946502057613166</c:v>
                </c:pt>
                <c:pt idx="299">
                  <c:v>41.083676268861453</c:v>
                </c:pt>
                <c:pt idx="300">
                  <c:v>41.220850480109739</c:v>
                </c:pt>
                <c:pt idx="301">
                  <c:v>41.358024691358025</c:v>
                </c:pt>
                <c:pt idx="302">
                  <c:v>41.495198902606312</c:v>
                </c:pt>
                <c:pt idx="303">
                  <c:v>41.632373113854591</c:v>
                </c:pt>
                <c:pt idx="304">
                  <c:v>41.769547325102877</c:v>
                </c:pt>
                <c:pt idx="305">
                  <c:v>41.906721536351164</c:v>
                </c:pt>
                <c:pt idx="306">
                  <c:v>42.04389574759945</c:v>
                </c:pt>
                <c:pt idx="307">
                  <c:v>42.181069958847736</c:v>
                </c:pt>
                <c:pt idx="308">
                  <c:v>42.318244170096023</c:v>
                </c:pt>
                <c:pt idx="309">
                  <c:v>42.455418381344309</c:v>
                </c:pt>
                <c:pt idx="310">
                  <c:v>42.592592592592588</c:v>
                </c:pt>
                <c:pt idx="311">
                  <c:v>42.729766803840874</c:v>
                </c:pt>
                <c:pt idx="312">
                  <c:v>42.866941015089161</c:v>
                </c:pt>
                <c:pt idx="313">
                  <c:v>43.004115226337447</c:v>
                </c:pt>
                <c:pt idx="314">
                  <c:v>43.141289437585733</c:v>
                </c:pt>
                <c:pt idx="315">
                  <c:v>43.27846364883402</c:v>
                </c:pt>
                <c:pt idx="316">
                  <c:v>43.415637860082306</c:v>
                </c:pt>
                <c:pt idx="317">
                  <c:v>43.552812071330585</c:v>
                </c:pt>
                <c:pt idx="318">
                  <c:v>43.689986282578872</c:v>
                </c:pt>
                <c:pt idx="319">
                  <c:v>43.827160493827158</c:v>
                </c:pt>
                <c:pt idx="320">
                  <c:v>43.964334705075444</c:v>
                </c:pt>
                <c:pt idx="321">
                  <c:v>44.101508916323731</c:v>
                </c:pt>
                <c:pt idx="322">
                  <c:v>44.238683127572017</c:v>
                </c:pt>
                <c:pt idx="323">
                  <c:v>44.375857338820303</c:v>
                </c:pt>
                <c:pt idx="324">
                  <c:v>44.513031550068582</c:v>
                </c:pt>
                <c:pt idx="325">
                  <c:v>44.650205761316869</c:v>
                </c:pt>
                <c:pt idx="326">
                  <c:v>44.787379972565155</c:v>
                </c:pt>
                <c:pt idx="327">
                  <c:v>44.924554183813441</c:v>
                </c:pt>
                <c:pt idx="328">
                  <c:v>45.061728395061728</c:v>
                </c:pt>
                <c:pt idx="329">
                  <c:v>45.198902606310014</c:v>
                </c:pt>
                <c:pt idx="330">
                  <c:v>45.3360768175583</c:v>
                </c:pt>
                <c:pt idx="331">
                  <c:v>45.47325102880658</c:v>
                </c:pt>
                <c:pt idx="332">
                  <c:v>45.610425240054866</c:v>
                </c:pt>
                <c:pt idx="333">
                  <c:v>45.747599451303152</c:v>
                </c:pt>
                <c:pt idx="334">
                  <c:v>45.884773662551439</c:v>
                </c:pt>
                <c:pt idx="335">
                  <c:v>46.021947873799725</c:v>
                </c:pt>
                <c:pt idx="336">
                  <c:v>46.159122085048011</c:v>
                </c:pt>
                <c:pt idx="337">
                  <c:v>46.296296296296298</c:v>
                </c:pt>
                <c:pt idx="338">
                  <c:v>46.433470507544577</c:v>
                </c:pt>
                <c:pt idx="339">
                  <c:v>46.570644718792863</c:v>
                </c:pt>
                <c:pt idx="340">
                  <c:v>46.707818930041149</c:v>
                </c:pt>
                <c:pt idx="341">
                  <c:v>46.844993141289436</c:v>
                </c:pt>
                <c:pt idx="342">
                  <c:v>46.982167352537722</c:v>
                </c:pt>
                <c:pt idx="343">
                  <c:v>47.119341563786008</c:v>
                </c:pt>
                <c:pt idx="344">
                  <c:v>47.256515775034295</c:v>
                </c:pt>
                <c:pt idx="345">
                  <c:v>47.393689986282574</c:v>
                </c:pt>
                <c:pt idx="346">
                  <c:v>47.53086419753086</c:v>
                </c:pt>
                <c:pt idx="347">
                  <c:v>47.668038408779147</c:v>
                </c:pt>
                <c:pt idx="348">
                  <c:v>47.805212620027433</c:v>
                </c:pt>
                <c:pt idx="349">
                  <c:v>47.942386831275719</c:v>
                </c:pt>
                <c:pt idx="350">
                  <c:v>48.079561042524006</c:v>
                </c:pt>
                <c:pt idx="351">
                  <c:v>48.216735253772292</c:v>
                </c:pt>
                <c:pt idx="352">
                  <c:v>48.353909465020571</c:v>
                </c:pt>
                <c:pt idx="353">
                  <c:v>48.491083676268858</c:v>
                </c:pt>
                <c:pt idx="354">
                  <c:v>48.628257887517144</c:v>
                </c:pt>
                <c:pt idx="355">
                  <c:v>48.76543209876543</c:v>
                </c:pt>
                <c:pt idx="356">
                  <c:v>48.902606310013716</c:v>
                </c:pt>
                <c:pt idx="357">
                  <c:v>49.039780521262003</c:v>
                </c:pt>
                <c:pt idx="358">
                  <c:v>49.176954732510289</c:v>
                </c:pt>
                <c:pt idx="359">
                  <c:v>49.314128943758575</c:v>
                </c:pt>
                <c:pt idx="360">
                  <c:v>49.451303155006855</c:v>
                </c:pt>
                <c:pt idx="361">
                  <c:v>49.588477366255141</c:v>
                </c:pt>
                <c:pt idx="362">
                  <c:v>49.725651577503427</c:v>
                </c:pt>
                <c:pt idx="363">
                  <c:v>49.862825788751714</c:v>
                </c:pt>
                <c:pt idx="364">
                  <c:v>50</c:v>
                </c:pt>
                <c:pt idx="365">
                  <c:v>50.137174211248286</c:v>
                </c:pt>
                <c:pt idx="366">
                  <c:v>50.274348422496573</c:v>
                </c:pt>
                <c:pt idx="367">
                  <c:v>50.411522633744852</c:v>
                </c:pt>
                <c:pt idx="368">
                  <c:v>50.548696844993138</c:v>
                </c:pt>
                <c:pt idx="369">
                  <c:v>50.685871056241425</c:v>
                </c:pt>
                <c:pt idx="370">
                  <c:v>50.823045267489711</c:v>
                </c:pt>
                <c:pt idx="371">
                  <c:v>50.960219478737997</c:v>
                </c:pt>
                <c:pt idx="372">
                  <c:v>51.097393689986284</c:v>
                </c:pt>
                <c:pt idx="373">
                  <c:v>51.23456790123457</c:v>
                </c:pt>
                <c:pt idx="374">
                  <c:v>51.371742112482849</c:v>
                </c:pt>
                <c:pt idx="375">
                  <c:v>51.508916323731135</c:v>
                </c:pt>
                <c:pt idx="376">
                  <c:v>51.646090534979422</c:v>
                </c:pt>
                <c:pt idx="377">
                  <c:v>51.783264746227708</c:v>
                </c:pt>
                <c:pt idx="378">
                  <c:v>51.920438957475994</c:v>
                </c:pt>
                <c:pt idx="379">
                  <c:v>52.057613168724281</c:v>
                </c:pt>
                <c:pt idx="380">
                  <c:v>52.194787379972567</c:v>
                </c:pt>
                <c:pt idx="381">
                  <c:v>52.331961591220846</c:v>
                </c:pt>
                <c:pt idx="382">
                  <c:v>52.469135802469133</c:v>
                </c:pt>
                <c:pt idx="383">
                  <c:v>52.606310013717419</c:v>
                </c:pt>
                <c:pt idx="384">
                  <c:v>52.743484224965705</c:v>
                </c:pt>
                <c:pt idx="385">
                  <c:v>52.880658436213992</c:v>
                </c:pt>
                <c:pt idx="386">
                  <c:v>53.017832647462278</c:v>
                </c:pt>
                <c:pt idx="387">
                  <c:v>53.155006858710564</c:v>
                </c:pt>
                <c:pt idx="388">
                  <c:v>53.292181069958843</c:v>
                </c:pt>
                <c:pt idx="389">
                  <c:v>53.42935528120713</c:v>
                </c:pt>
                <c:pt idx="390">
                  <c:v>53.566529492455416</c:v>
                </c:pt>
                <c:pt idx="391">
                  <c:v>53.703703703703702</c:v>
                </c:pt>
                <c:pt idx="392">
                  <c:v>53.840877914951989</c:v>
                </c:pt>
                <c:pt idx="393">
                  <c:v>53.978052126200275</c:v>
                </c:pt>
                <c:pt idx="394">
                  <c:v>54.115226337448561</c:v>
                </c:pt>
                <c:pt idx="395">
                  <c:v>54.252400548696841</c:v>
                </c:pt>
                <c:pt idx="396">
                  <c:v>54.389574759945127</c:v>
                </c:pt>
                <c:pt idx="397">
                  <c:v>54.526748971193413</c:v>
                </c:pt>
                <c:pt idx="398">
                  <c:v>54.6639231824417</c:v>
                </c:pt>
                <c:pt idx="399">
                  <c:v>54.801097393689986</c:v>
                </c:pt>
                <c:pt idx="400">
                  <c:v>54.938271604938272</c:v>
                </c:pt>
                <c:pt idx="401">
                  <c:v>55.075445816186559</c:v>
                </c:pt>
                <c:pt idx="402">
                  <c:v>55.212620027434838</c:v>
                </c:pt>
                <c:pt idx="403">
                  <c:v>55.349794238683124</c:v>
                </c:pt>
                <c:pt idx="404">
                  <c:v>55.48696844993141</c:v>
                </c:pt>
                <c:pt idx="405">
                  <c:v>55.624142661179697</c:v>
                </c:pt>
                <c:pt idx="406">
                  <c:v>55.761316872427983</c:v>
                </c:pt>
                <c:pt idx="407">
                  <c:v>55.898491083676269</c:v>
                </c:pt>
                <c:pt idx="408">
                  <c:v>56.035665294924556</c:v>
                </c:pt>
                <c:pt idx="409">
                  <c:v>56.172839506172835</c:v>
                </c:pt>
                <c:pt idx="410">
                  <c:v>56.310013717421121</c:v>
                </c:pt>
                <c:pt idx="411">
                  <c:v>56.447187928669408</c:v>
                </c:pt>
                <c:pt idx="412">
                  <c:v>56.584362139917694</c:v>
                </c:pt>
                <c:pt idx="413">
                  <c:v>56.72153635116598</c:v>
                </c:pt>
                <c:pt idx="414">
                  <c:v>56.858710562414267</c:v>
                </c:pt>
                <c:pt idx="415">
                  <c:v>56.995884773662553</c:v>
                </c:pt>
                <c:pt idx="416">
                  <c:v>57.133058984910839</c:v>
                </c:pt>
                <c:pt idx="417">
                  <c:v>57.270233196159118</c:v>
                </c:pt>
                <c:pt idx="418">
                  <c:v>57.407407407407405</c:v>
                </c:pt>
                <c:pt idx="419">
                  <c:v>57.544581618655691</c:v>
                </c:pt>
                <c:pt idx="420">
                  <c:v>57.681755829903977</c:v>
                </c:pt>
                <c:pt idx="421">
                  <c:v>57.818930041152264</c:v>
                </c:pt>
                <c:pt idx="422">
                  <c:v>57.95610425240055</c:v>
                </c:pt>
                <c:pt idx="423">
                  <c:v>58.093278463648836</c:v>
                </c:pt>
                <c:pt idx="424">
                  <c:v>58.230452674897116</c:v>
                </c:pt>
                <c:pt idx="425">
                  <c:v>58.367626886145402</c:v>
                </c:pt>
                <c:pt idx="426">
                  <c:v>58.504801097393688</c:v>
                </c:pt>
                <c:pt idx="427">
                  <c:v>58.641975308641975</c:v>
                </c:pt>
                <c:pt idx="428">
                  <c:v>58.779149519890261</c:v>
                </c:pt>
                <c:pt idx="429">
                  <c:v>58.916323731138547</c:v>
                </c:pt>
                <c:pt idx="430">
                  <c:v>59.053497942386834</c:v>
                </c:pt>
                <c:pt idx="431">
                  <c:v>59.190672153635113</c:v>
                </c:pt>
                <c:pt idx="432">
                  <c:v>59.327846364883399</c:v>
                </c:pt>
                <c:pt idx="433">
                  <c:v>59.465020576131685</c:v>
                </c:pt>
                <c:pt idx="434">
                  <c:v>59.602194787379972</c:v>
                </c:pt>
                <c:pt idx="435">
                  <c:v>59.739368998628258</c:v>
                </c:pt>
                <c:pt idx="436">
                  <c:v>59.876543209876544</c:v>
                </c:pt>
                <c:pt idx="437">
                  <c:v>60.013717421124831</c:v>
                </c:pt>
                <c:pt idx="438">
                  <c:v>60.15089163237311</c:v>
                </c:pt>
                <c:pt idx="439">
                  <c:v>60.288065843621396</c:v>
                </c:pt>
                <c:pt idx="440">
                  <c:v>60.425240054869683</c:v>
                </c:pt>
                <c:pt idx="441">
                  <c:v>60.562414266117969</c:v>
                </c:pt>
                <c:pt idx="442">
                  <c:v>60.699588477366255</c:v>
                </c:pt>
                <c:pt idx="443">
                  <c:v>60.836762688614542</c:v>
                </c:pt>
                <c:pt idx="444">
                  <c:v>60.973936899862828</c:v>
                </c:pt>
                <c:pt idx="445">
                  <c:v>61.111111111111107</c:v>
                </c:pt>
                <c:pt idx="446">
                  <c:v>61.248285322359393</c:v>
                </c:pt>
                <c:pt idx="447">
                  <c:v>61.38545953360768</c:v>
                </c:pt>
                <c:pt idx="448">
                  <c:v>61.522633744855966</c:v>
                </c:pt>
                <c:pt idx="449">
                  <c:v>61.659807956104252</c:v>
                </c:pt>
                <c:pt idx="450">
                  <c:v>61.796982167352539</c:v>
                </c:pt>
                <c:pt idx="451">
                  <c:v>61.934156378600825</c:v>
                </c:pt>
                <c:pt idx="452">
                  <c:v>62.071330589849104</c:v>
                </c:pt>
                <c:pt idx="453">
                  <c:v>62.208504801097391</c:v>
                </c:pt>
                <c:pt idx="454">
                  <c:v>62.345679012345677</c:v>
                </c:pt>
                <c:pt idx="455">
                  <c:v>62.482853223593963</c:v>
                </c:pt>
                <c:pt idx="456">
                  <c:v>62.62002743484225</c:v>
                </c:pt>
                <c:pt idx="457">
                  <c:v>62.757201646090536</c:v>
                </c:pt>
                <c:pt idx="458">
                  <c:v>62.894375857338822</c:v>
                </c:pt>
                <c:pt idx="459">
                  <c:v>63.031550068587102</c:v>
                </c:pt>
                <c:pt idx="460">
                  <c:v>63.168724279835388</c:v>
                </c:pt>
                <c:pt idx="461">
                  <c:v>63.305898491083674</c:v>
                </c:pt>
                <c:pt idx="462">
                  <c:v>63.44307270233196</c:v>
                </c:pt>
                <c:pt idx="463">
                  <c:v>63.580246913580247</c:v>
                </c:pt>
                <c:pt idx="464">
                  <c:v>63.717421124828533</c:v>
                </c:pt>
                <c:pt idx="465">
                  <c:v>63.854595336076819</c:v>
                </c:pt>
                <c:pt idx="466">
                  <c:v>63.991769547325099</c:v>
                </c:pt>
                <c:pt idx="467">
                  <c:v>64.128943758573399</c:v>
                </c:pt>
                <c:pt idx="468">
                  <c:v>64.266117969821678</c:v>
                </c:pt>
                <c:pt idx="469">
                  <c:v>64.403292181069972</c:v>
                </c:pt>
                <c:pt idx="470">
                  <c:v>64.540466392318251</c:v>
                </c:pt>
                <c:pt idx="471">
                  <c:v>64.67764060356653</c:v>
                </c:pt>
                <c:pt idx="472">
                  <c:v>64.814814814814824</c:v>
                </c:pt>
                <c:pt idx="473">
                  <c:v>64.951989026063103</c:v>
                </c:pt>
                <c:pt idx="474">
                  <c:v>65.089163237311396</c:v>
                </c:pt>
                <c:pt idx="475">
                  <c:v>65.226337448559676</c:v>
                </c:pt>
                <c:pt idx="476">
                  <c:v>65.363511659807969</c:v>
                </c:pt>
                <c:pt idx="477">
                  <c:v>65.500685871056248</c:v>
                </c:pt>
                <c:pt idx="478">
                  <c:v>65.637860082304528</c:v>
                </c:pt>
                <c:pt idx="479">
                  <c:v>65.775034293552821</c:v>
                </c:pt>
                <c:pt idx="480">
                  <c:v>65.9122085048011</c:v>
                </c:pt>
                <c:pt idx="481">
                  <c:v>66.049382716049394</c:v>
                </c:pt>
                <c:pt idx="482">
                  <c:v>66.186556927297673</c:v>
                </c:pt>
                <c:pt idx="483">
                  <c:v>66.323731138545966</c:v>
                </c:pt>
                <c:pt idx="484">
                  <c:v>66.460905349794245</c:v>
                </c:pt>
                <c:pt idx="485">
                  <c:v>66.598079561042525</c:v>
                </c:pt>
                <c:pt idx="486">
                  <c:v>66.735253772290818</c:v>
                </c:pt>
                <c:pt idx="487">
                  <c:v>66.872427983539097</c:v>
                </c:pt>
                <c:pt idx="488">
                  <c:v>67.009602194787391</c:v>
                </c:pt>
                <c:pt idx="489">
                  <c:v>67.14677640603567</c:v>
                </c:pt>
                <c:pt idx="490">
                  <c:v>67.283950617283963</c:v>
                </c:pt>
                <c:pt idx="491">
                  <c:v>67.421124828532243</c:v>
                </c:pt>
                <c:pt idx="492">
                  <c:v>67.558299039780522</c:v>
                </c:pt>
                <c:pt idx="493">
                  <c:v>67.695473251028815</c:v>
                </c:pt>
                <c:pt idx="494">
                  <c:v>67.832647462277095</c:v>
                </c:pt>
                <c:pt idx="495">
                  <c:v>67.969821673525388</c:v>
                </c:pt>
                <c:pt idx="496">
                  <c:v>68.106995884773667</c:v>
                </c:pt>
                <c:pt idx="497">
                  <c:v>68.244170096021961</c:v>
                </c:pt>
                <c:pt idx="498">
                  <c:v>68.38134430727024</c:v>
                </c:pt>
                <c:pt idx="499">
                  <c:v>68.518518518518519</c:v>
                </c:pt>
                <c:pt idx="500">
                  <c:v>68.655692729766812</c:v>
                </c:pt>
                <c:pt idx="501">
                  <c:v>68.792866941015092</c:v>
                </c:pt>
                <c:pt idx="502">
                  <c:v>68.930041152263385</c:v>
                </c:pt>
                <c:pt idx="503">
                  <c:v>69.067215363511664</c:v>
                </c:pt>
                <c:pt idx="504">
                  <c:v>69.204389574759958</c:v>
                </c:pt>
                <c:pt idx="505">
                  <c:v>69.341563786008237</c:v>
                </c:pt>
                <c:pt idx="506">
                  <c:v>69.478737997256516</c:v>
                </c:pt>
                <c:pt idx="507">
                  <c:v>69.61591220850481</c:v>
                </c:pt>
                <c:pt idx="508">
                  <c:v>69.753086419753089</c:v>
                </c:pt>
                <c:pt idx="509">
                  <c:v>69.890260631001382</c:v>
                </c:pt>
                <c:pt idx="510">
                  <c:v>70.027434842249662</c:v>
                </c:pt>
                <c:pt idx="511">
                  <c:v>70.164609053497955</c:v>
                </c:pt>
                <c:pt idx="512">
                  <c:v>70.301783264746234</c:v>
                </c:pt>
                <c:pt idx="513">
                  <c:v>70.438957475994513</c:v>
                </c:pt>
                <c:pt idx="514">
                  <c:v>70.576131687242807</c:v>
                </c:pt>
                <c:pt idx="515">
                  <c:v>70.713305898491086</c:v>
                </c:pt>
                <c:pt idx="516">
                  <c:v>70.850480109739379</c:v>
                </c:pt>
                <c:pt idx="517">
                  <c:v>70.987654320987659</c:v>
                </c:pt>
                <c:pt idx="518">
                  <c:v>71.124828532235952</c:v>
                </c:pt>
                <c:pt idx="519">
                  <c:v>71.262002743484231</c:v>
                </c:pt>
                <c:pt idx="520">
                  <c:v>71.399176954732511</c:v>
                </c:pt>
                <c:pt idx="521">
                  <c:v>71.536351165980804</c:v>
                </c:pt>
                <c:pt idx="522">
                  <c:v>71.673525377229083</c:v>
                </c:pt>
                <c:pt idx="523">
                  <c:v>71.810699588477377</c:v>
                </c:pt>
                <c:pt idx="524">
                  <c:v>71.947873799725656</c:v>
                </c:pt>
                <c:pt idx="525">
                  <c:v>72.085048010973949</c:v>
                </c:pt>
                <c:pt idx="526">
                  <c:v>72.222222222222229</c:v>
                </c:pt>
                <c:pt idx="527">
                  <c:v>72.359396433470508</c:v>
                </c:pt>
                <c:pt idx="528">
                  <c:v>72.496570644718801</c:v>
                </c:pt>
                <c:pt idx="529">
                  <c:v>72.63374485596708</c:v>
                </c:pt>
                <c:pt idx="530">
                  <c:v>72.770919067215374</c:v>
                </c:pt>
                <c:pt idx="531">
                  <c:v>72.908093278463653</c:v>
                </c:pt>
                <c:pt idx="532">
                  <c:v>73.045267489711946</c:v>
                </c:pt>
                <c:pt idx="533">
                  <c:v>73.182441700960226</c:v>
                </c:pt>
                <c:pt idx="534">
                  <c:v>73.319615912208505</c:v>
                </c:pt>
                <c:pt idx="535">
                  <c:v>73.456790123456798</c:v>
                </c:pt>
                <c:pt idx="536">
                  <c:v>73.593964334705078</c:v>
                </c:pt>
                <c:pt idx="537">
                  <c:v>73.731138545953371</c:v>
                </c:pt>
                <c:pt idx="538">
                  <c:v>73.86831275720165</c:v>
                </c:pt>
                <c:pt idx="539">
                  <c:v>74.005486968449944</c:v>
                </c:pt>
                <c:pt idx="540">
                  <c:v>74.142661179698223</c:v>
                </c:pt>
                <c:pt idx="541">
                  <c:v>74.279835390946502</c:v>
                </c:pt>
                <c:pt idx="542">
                  <c:v>74.417009602194796</c:v>
                </c:pt>
                <c:pt idx="543">
                  <c:v>74.554183813443075</c:v>
                </c:pt>
                <c:pt idx="544">
                  <c:v>74.691358024691368</c:v>
                </c:pt>
                <c:pt idx="545">
                  <c:v>74.828532235939647</c:v>
                </c:pt>
                <c:pt idx="546">
                  <c:v>74.965706447187941</c:v>
                </c:pt>
                <c:pt idx="547">
                  <c:v>75.10288065843622</c:v>
                </c:pt>
                <c:pt idx="548">
                  <c:v>75.240054869684499</c:v>
                </c:pt>
                <c:pt idx="549">
                  <c:v>75.377229080932793</c:v>
                </c:pt>
                <c:pt idx="550">
                  <c:v>75.514403292181072</c:v>
                </c:pt>
                <c:pt idx="551">
                  <c:v>75.651577503429365</c:v>
                </c:pt>
                <c:pt idx="552">
                  <c:v>75.788751714677645</c:v>
                </c:pt>
                <c:pt idx="553">
                  <c:v>75.925925925925938</c:v>
                </c:pt>
                <c:pt idx="554">
                  <c:v>76.063100137174217</c:v>
                </c:pt>
                <c:pt idx="555">
                  <c:v>76.200274348422496</c:v>
                </c:pt>
                <c:pt idx="556">
                  <c:v>76.33744855967079</c:v>
                </c:pt>
                <c:pt idx="557">
                  <c:v>76.474622770919069</c:v>
                </c:pt>
                <c:pt idx="558">
                  <c:v>76.611796982167363</c:v>
                </c:pt>
                <c:pt idx="559">
                  <c:v>76.748971193415642</c:v>
                </c:pt>
                <c:pt idx="560">
                  <c:v>76.886145404663935</c:v>
                </c:pt>
                <c:pt idx="561">
                  <c:v>77.023319615912214</c:v>
                </c:pt>
                <c:pt idx="562">
                  <c:v>77.160493827160494</c:v>
                </c:pt>
                <c:pt idx="563">
                  <c:v>77.297668038408787</c:v>
                </c:pt>
                <c:pt idx="564">
                  <c:v>77.434842249657066</c:v>
                </c:pt>
                <c:pt idx="565">
                  <c:v>77.57201646090536</c:v>
                </c:pt>
                <c:pt idx="566">
                  <c:v>77.709190672153639</c:v>
                </c:pt>
                <c:pt idx="567">
                  <c:v>77.846364883401932</c:v>
                </c:pt>
                <c:pt idx="568">
                  <c:v>77.983539094650212</c:v>
                </c:pt>
                <c:pt idx="569">
                  <c:v>78.120713305898491</c:v>
                </c:pt>
                <c:pt idx="570">
                  <c:v>78.257887517146784</c:v>
                </c:pt>
                <c:pt idx="571">
                  <c:v>78.395061728395063</c:v>
                </c:pt>
                <c:pt idx="572">
                  <c:v>78.532235939643357</c:v>
                </c:pt>
                <c:pt idx="573">
                  <c:v>78.669410150891636</c:v>
                </c:pt>
                <c:pt idx="574">
                  <c:v>78.80658436213993</c:v>
                </c:pt>
                <c:pt idx="575">
                  <c:v>78.943758573388209</c:v>
                </c:pt>
                <c:pt idx="576">
                  <c:v>79.080932784636502</c:v>
                </c:pt>
                <c:pt idx="577">
                  <c:v>79.218106995884781</c:v>
                </c:pt>
                <c:pt idx="578">
                  <c:v>79.355281207133061</c:v>
                </c:pt>
                <c:pt idx="579">
                  <c:v>79.492455418381354</c:v>
                </c:pt>
                <c:pt idx="580">
                  <c:v>79.629629629629633</c:v>
                </c:pt>
                <c:pt idx="581">
                  <c:v>79.766803840877927</c:v>
                </c:pt>
                <c:pt idx="582">
                  <c:v>79.903978052126206</c:v>
                </c:pt>
                <c:pt idx="583">
                  <c:v>80.041152263374499</c:v>
                </c:pt>
                <c:pt idx="584">
                  <c:v>80.178326474622779</c:v>
                </c:pt>
                <c:pt idx="585">
                  <c:v>80.315500685871058</c:v>
                </c:pt>
                <c:pt idx="586">
                  <c:v>80.452674897119351</c:v>
                </c:pt>
                <c:pt idx="587">
                  <c:v>80.58984910836763</c:v>
                </c:pt>
                <c:pt idx="588">
                  <c:v>80.727023319615924</c:v>
                </c:pt>
                <c:pt idx="589">
                  <c:v>80.864197530864203</c:v>
                </c:pt>
                <c:pt idx="590">
                  <c:v>81.001371742112497</c:v>
                </c:pt>
                <c:pt idx="591">
                  <c:v>81.138545953360776</c:v>
                </c:pt>
                <c:pt idx="592">
                  <c:v>81.275720164609055</c:v>
                </c:pt>
                <c:pt idx="593">
                  <c:v>81.412894375857348</c:v>
                </c:pt>
                <c:pt idx="594">
                  <c:v>81.550068587105628</c:v>
                </c:pt>
                <c:pt idx="595">
                  <c:v>81.687242798353921</c:v>
                </c:pt>
                <c:pt idx="596">
                  <c:v>81.8244170096022</c:v>
                </c:pt>
                <c:pt idx="597">
                  <c:v>81.961591220850494</c:v>
                </c:pt>
                <c:pt idx="598">
                  <c:v>82.098765432098773</c:v>
                </c:pt>
                <c:pt idx="599">
                  <c:v>82.235939643347052</c:v>
                </c:pt>
                <c:pt idx="600">
                  <c:v>82.373113854595346</c:v>
                </c:pt>
                <c:pt idx="601">
                  <c:v>82.510288065843625</c:v>
                </c:pt>
                <c:pt idx="602">
                  <c:v>82.647462277091918</c:v>
                </c:pt>
                <c:pt idx="603">
                  <c:v>82.784636488340198</c:v>
                </c:pt>
                <c:pt idx="604">
                  <c:v>82.921810699588491</c:v>
                </c:pt>
                <c:pt idx="605">
                  <c:v>83.05898491083677</c:v>
                </c:pt>
                <c:pt idx="606">
                  <c:v>83.196159122085049</c:v>
                </c:pt>
                <c:pt idx="607">
                  <c:v>83.333333333333343</c:v>
                </c:pt>
                <c:pt idx="608">
                  <c:v>83.470507544581622</c:v>
                </c:pt>
                <c:pt idx="609">
                  <c:v>83.607681755829915</c:v>
                </c:pt>
                <c:pt idx="610">
                  <c:v>83.744855967078195</c:v>
                </c:pt>
                <c:pt idx="611">
                  <c:v>83.882030178326488</c:v>
                </c:pt>
                <c:pt idx="612">
                  <c:v>84.019204389574767</c:v>
                </c:pt>
                <c:pt idx="613">
                  <c:v>84.156378600823047</c:v>
                </c:pt>
                <c:pt idx="614">
                  <c:v>84.29355281207134</c:v>
                </c:pt>
                <c:pt idx="615">
                  <c:v>84.430727023319619</c:v>
                </c:pt>
                <c:pt idx="616">
                  <c:v>84.567901234567913</c:v>
                </c:pt>
                <c:pt idx="617">
                  <c:v>84.705075445816192</c:v>
                </c:pt>
                <c:pt idx="618">
                  <c:v>84.842249657064485</c:v>
                </c:pt>
                <c:pt idx="619">
                  <c:v>84.979423868312765</c:v>
                </c:pt>
                <c:pt idx="620">
                  <c:v>85.116598079561044</c:v>
                </c:pt>
                <c:pt idx="621">
                  <c:v>85.253772290809337</c:v>
                </c:pt>
                <c:pt idx="622">
                  <c:v>85.390946502057616</c:v>
                </c:pt>
                <c:pt idx="623">
                  <c:v>85.52812071330591</c:v>
                </c:pt>
                <c:pt idx="624">
                  <c:v>85.665294924554189</c:v>
                </c:pt>
                <c:pt idx="625">
                  <c:v>85.802469135802482</c:v>
                </c:pt>
                <c:pt idx="626">
                  <c:v>85.939643347050762</c:v>
                </c:pt>
                <c:pt idx="627">
                  <c:v>86.076817558299041</c:v>
                </c:pt>
                <c:pt idx="628">
                  <c:v>86.213991769547334</c:v>
                </c:pt>
                <c:pt idx="629">
                  <c:v>86.351165980795614</c:v>
                </c:pt>
                <c:pt idx="630">
                  <c:v>86.488340192043907</c:v>
                </c:pt>
                <c:pt idx="631">
                  <c:v>86.625514403292186</c:v>
                </c:pt>
                <c:pt idx="632">
                  <c:v>86.76268861454048</c:v>
                </c:pt>
                <c:pt idx="633">
                  <c:v>86.899862825788759</c:v>
                </c:pt>
                <c:pt idx="634">
                  <c:v>87.037037037037038</c:v>
                </c:pt>
                <c:pt idx="635">
                  <c:v>87.174211248285332</c:v>
                </c:pt>
                <c:pt idx="636">
                  <c:v>87.311385459533611</c:v>
                </c:pt>
                <c:pt idx="637">
                  <c:v>87.448559670781904</c:v>
                </c:pt>
                <c:pt idx="638">
                  <c:v>87.585733882030183</c:v>
                </c:pt>
                <c:pt idx="639">
                  <c:v>87.722908093278477</c:v>
                </c:pt>
                <c:pt idx="640">
                  <c:v>87.860082304526756</c:v>
                </c:pt>
                <c:pt idx="641">
                  <c:v>87.997256515775035</c:v>
                </c:pt>
                <c:pt idx="642">
                  <c:v>88.134430727023329</c:v>
                </c:pt>
                <c:pt idx="643">
                  <c:v>88.271604938271608</c:v>
                </c:pt>
                <c:pt idx="644">
                  <c:v>88.408779149519901</c:v>
                </c:pt>
                <c:pt idx="645">
                  <c:v>88.545953360768181</c:v>
                </c:pt>
                <c:pt idx="646">
                  <c:v>88.683127572016474</c:v>
                </c:pt>
                <c:pt idx="647">
                  <c:v>88.820301783264753</c:v>
                </c:pt>
                <c:pt idx="648">
                  <c:v>88.957475994513032</c:v>
                </c:pt>
                <c:pt idx="649">
                  <c:v>89.094650205761326</c:v>
                </c:pt>
                <c:pt idx="650">
                  <c:v>89.231824417009605</c:v>
                </c:pt>
                <c:pt idx="651">
                  <c:v>89.368998628257899</c:v>
                </c:pt>
                <c:pt idx="652">
                  <c:v>89.506172839506178</c:v>
                </c:pt>
                <c:pt idx="653">
                  <c:v>89.643347050754471</c:v>
                </c:pt>
                <c:pt idx="654">
                  <c:v>89.78052126200275</c:v>
                </c:pt>
                <c:pt idx="655">
                  <c:v>89.91769547325103</c:v>
                </c:pt>
                <c:pt idx="656">
                  <c:v>90.054869684499323</c:v>
                </c:pt>
                <c:pt idx="657">
                  <c:v>90.192043895747602</c:v>
                </c:pt>
                <c:pt idx="658">
                  <c:v>90.329218106995896</c:v>
                </c:pt>
                <c:pt idx="659">
                  <c:v>90.466392318244175</c:v>
                </c:pt>
                <c:pt idx="660">
                  <c:v>90.603566529492468</c:v>
                </c:pt>
                <c:pt idx="661">
                  <c:v>90.740740740740748</c:v>
                </c:pt>
                <c:pt idx="662">
                  <c:v>90.877914951989027</c:v>
                </c:pt>
                <c:pt idx="663">
                  <c:v>91.01508916323732</c:v>
                </c:pt>
                <c:pt idx="664">
                  <c:v>91.152263374485599</c:v>
                </c:pt>
                <c:pt idx="665">
                  <c:v>91.289437585733893</c:v>
                </c:pt>
                <c:pt idx="666">
                  <c:v>91.426611796982172</c:v>
                </c:pt>
                <c:pt idx="667">
                  <c:v>91.563786008230466</c:v>
                </c:pt>
                <c:pt idx="668">
                  <c:v>91.700960219478745</c:v>
                </c:pt>
                <c:pt idx="669">
                  <c:v>91.838134430727024</c:v>
                </c:pt>
                <c:pt idx="670">
                  <c:v>91.975308641975317</c:v>
                </c:pt>
                <c:pt idx="671">
                  <c:v>92.112482853223597</c:v>
                </c:pt>
                <c:pt idx="672">
                  <c:v>92.24965706447189</c:v>
                </c:pt>
                <c:pt idx="673">
                  <c:v>92.386831275720169</c:v>
                </c:pt>
                <c:pt idx="674">
                  <c:v>92.524005486968463</c:v>
                </c:pt>
                <c:pt idx="675">
                  <c:v>92.661179698216742</c:v>
                </c:pt>
                <c:pt idx="676">
                  <c:v>92.798353909465021</c:v>
                </c:pt>
                <c:pt idx="677">
                  <c:v>92.935528120713315</c:v>
                </c:pt>
                <c:pt idx="678">
                  <c:v>93.072702331961594</c:v>
                </c:pt>
                <c:pt idx="679">
                  <c:v>93.209876543209887</c:v>
                </c:pt>
                <c:pt idx="680">
                  <c:v>93.347050754458166</c:v>
                </c:pt>
                <c:pt idx="681">
                  <c:v>93.48422496570646</c:v>
                </c:pt>
                <c:pt idx="682">
                  <c:v>93.621399176954739</c:v>
                </c:pt>
                <c:pt idx="683">
                  <c:v>93.758573388203018</c:v>
                </c:pt>
                <c:pt idx="684">
                  <c:v>93.895747599451312</c:v>
                </c:pt>
                <c:pt idx="685">
                  <c:v>94.032921810699591</c:v>
                </c:pt>
                <c:pt idx="686">
                  <c:v>94.170096021947884</c:v>
                </c:pt>
                <c:pt idx="687">
                  <c:v>94.307270233196164</c:v>
                </c:pt>
                <c:pt idx="688">
                  <c:v>94.444444444444457</c:v>
                </c:pt>
                <c:pt idx="689">
                  <c:v>94.581618655692736</c:v>
                </c:pt>
                <c:pt idx="690">
                  <c:v>94.718792866941016</c:v>
                </c:pt>
                <c:pt idx="691">
                  <c:v>94.855967078189309</c:v>
                </c:pt>
                <c:pt idx="692">
                  <c:v>94.993141289437588</c:v>
                </c:pt>
                <c:pt idx="693">
                  <c:v>95.130315500685882</c:v>
                </c:pt>
                <c:pt idx="694">
                  <c:v>95.267489711934161</c:v>
                </c:pt>
                <c:pt idx="695">
                  <c:v>95.404663923182454</c:v>
                </c:pt>
                <c:pt idx="696">
                  <c:v>95.541838134430733</c:v>
                </c:pt>
                <c:pt idx="697">
                  <c:v>95.679012345679013</c:v>
                </c:pt>
                <c:pt idx="698">
                  <c:v>95.816186556927306</c:v>
                </c:pt>
                <c:pt idx="699">
                  <c:v>95.953360768175585</c:v>
                </c:pt>
                <c:pt idx="700">
                  <c:v>96.090534979423879</c:v>
                </c:pt>
                <c:pt idx="701">
                  <c:v>96.227709190672158</c:v>
                </c:pt>
                <c:pt idx="702">
                  <c:v>96.364883401920451</c:v>
                </c:pt>
                <c:pt idx="703">
                  <c:v>96.502057613168731</c:v>
                </c:pt>
                <c:pt idx="704">
                  <c:v>96.63923182441701</c:v>
                </c:pt>
                <c:pt idx="705">
                  <c:v>96.776406035665303</c:v>
                </c:pt>
                <c:pt idx="706">
                  <c:v>96.913580246913583</c:v>
                </c:pt>
                <c:pt idx="707">
                  <c:v>97.050754458161876</c:v>
                </c:pt>
                <c:pt idx="708">
                  <c:v>97.187928669410155</c:v>
                </c:pt>
                <c:pt idx="709">
                  <c:v>97.325102880658449</c:v>
                </c:pt>
                <c:pt idx="710">
                  <c:v>97.462277091906728</c:v>
                </c:pt>
                <c:pt idx="711">
                  <c:v>97.599451303155021</c:v>
                </c:pt>
                <c:pt idx="712">
                  <c:v>97.7366255144033</c:v>
                </c:pt>
                <c:pt idx="713">
                  <c:v>97.87379972565158</c:v>
                </c:pt>
                <c:pt idx="714">
                  <c:v>98.010973936899873</c:v>
                </c:pt>
                <c:pt idx="715">
                  <c:v>98.148148148148152</c:v>
                </c:pt>
                <c:pt idx="716">
                  <c:v>98.285322359396446</c:v>
                </c:pt>
                <c:pt idx="717">
                  <c:v>98.422496570644725</c:v>
                </c:pt>
                <c:pt idx="718">
                  <c:v>98.559670781893018</c:v>
                </c:pt>
                <c:pt idx="719">
                  <c:v>98.696844993141298</c:v>
                </c:pt>
                <c:pt idx="720">
                  <c:v>98.834019204389577</c:v>
                </c:pt>
                <c:pt idx="721">
                  <c:v>98.97119341563787</c:v>
                </c:pt>
                <c:pt idx="722">
                  <c:v>99.10836762688615</c:v>
                </c:pt>
                <c:pt idx="723">
                  <c:v>99.245541838134443</c:v>
                </c:pt>
                <c:pt idx="724">
                  <c:v>99.382716049382722</c:v>
                </c:pt>
                <c:pt idx="725">
                  <c:v>99.519890260631016</c:v>
                </c:pt>
                <c:pt idx="726">
                  <c:v>99.657064471879295</c:v>
                </c:pt>
                <c:pt idx="727">
                  <c:v>99.794238683127574</c:v>
                </c:pt>
                <c:pt idx="728">
                  <c:v>99.931412894375867</c:v>
                </c:pt>
              </c:numCache>
            </c:numRef>
          </c:xVal>
          <c:yVal>
            <c:numRef>
              <c:f>Sheet7!$F$31:$F$759</c:f>
              <c:numCache>
                <c:formatCode>General</c:formatCode>
                <c:ptCount val="729"/>
                <c:pt idx="0">
                  <c:v>-48149</c:v>
                </c:pt>
                <c:pt idx="1">
                  <c:v>-47508</c:v>
                </c:pt>
                <c:pt idx="2">
                  <c:v>-39864</c:v>
                </c:pt>
                <c:pt idx="3">
                  <c:v>-36307</c:v>
                </c:pt>
                <c:pt idx="4">
                  <c:v>-33132</c:v>
                </c:pt>
                <c:pt idx="5">
                  <c:v>-29947</c:v>
                </c:pt>
                <c:pt idx="6">
                  <c:v>-25764</c:v>
                </c:pt>
                <c:pt idx="7">
                  <c:v>-25176</c:v>
                </c:pt>
                <c:pt idx="8">
                  <c:v>-23061</c:v>
                </c:pt>
                <c:pt idx="9">
                  <c:v>-21364</c:v>
                </c:pt>
                <c:pt idx="10">
                  <c:v>-20564</c:v>
                </c:pt>
                <c:pt idx="11">
                  <c:v>-19878</c:v>
                </c:pt>
                <c:pt idx="12">
                  <c:v>-18761</c:v>
                </c:pt>
                <c:pt idx="13">
                  <c:v>-17405</c:v>
                </c:pt>
                <c:pt idx="14">
                  <c:v>-16916</c:v>
                </c:pt>
                <c:pt idx="15">
                  <c:v>-13919</c:v>
                </c:pt>
                <c:pt idx="16">
                  <c:v>-13783</c:v>
                </c:pt>
                <c:pt idx="17">
                  <c:v>-13525</c:v>
                </c:pt>
                <c:pt idx="18">
                  <c:v>-11555</c:v>
                </c:pt>
                <c:pt idx="19">
                  <c:v>-10734</c:v>
                </c:pt>
                <c:pt idx="20">
                  <c:v>-10447</c:v>
                </c:pt>
                <c:pt idx="21">
                  <c:v>-9735</c:v>
                </c:pt>
                <c:pt idx="22">
                  <c:v>-9127</c:v>
                </c:pt>
                <c:pt idx="23">
                  <c:v>-8899</c:v>
                </c:pt>
                <c:pt idx="24">
                  <c:v>-8809</c:v>
                </c:pt>
                <c:pt idx="25">
                  <c:v>-8376</c:v>
                </c:pt>
                <c:pt idx="26">
                  <c:v>-7942</c:v>
                </c:pt>
                <c:pt idx="27">
                  <c:v>-7381</c:v>
                </c:pt>
                <c:pt idx="28">
                  <c:v>-7119</c:v>
                </c:pt>
                <c:pt idx="29">
                  <c:v>-6938</c:v>
                </c:pt>
                <c:pt idx="30">
                  <c:v>-6012</c:v>
                </c:pt>
                <c:pt idx="31">
                  <c:v>-5802</c:v>
                </c:pt>
                <c:pt idx="32">
                  <c:v>-5671</c:v>
                </c:pt>
                <c:pt idx="33">
                  <c:v>-5660</c:v>
                </c:pt>
                <c:pt idx="34">
                  <c:v>-5401</c:v>
                </c:pt>
                <c:pt idx="35">
                  <c:v>-5352</c:v>
                </c:pt>
                <c:pt idx="36">
                  <c:v>-5308</c:v>
                </c:pt>
                <c:pt idx="37">
                  <c:v>-5271</c:v>
                </c:pt>
                <c:pt idx="38">
                  <c:v>-5049</c:v>
                </c:pt>
                <c:pt idx="39">
                  <c:v>-4662</c:v>
                </c:pt>
                <c:pt idx="40">
                  <c:v>-3511</c:v>
                </c:pt>
                <c:pt idx="41">
                  <c:v>-3499</c:v>
                </c:pt>
                <c:pt idx="42">
                  <c:v>-3476</c:v>
                </c:pt>
                <c:pt idx="43">
                  <c:v>-3397</c:v>
                </c:pt>
                <c:pt idx="44">
                  <c:v>-3306</c:v>
                </c:pt>
                <c:pt idx="45">
                  <c:v>-3112</c:v>
                </c:pt>
                <c:pt idx="46">
                  <c:v>-2939</c:v>
                </c:pt>
                <c:pt idx="47">
                  <c:v>-2906</c:v>
                </c:pt>
                <c:pt idx="48">
                  <c:v>-2842</c:v>
                </c:pt>
                <c:pt idx="49">
                  <c:v>-2796</c:v>
                </c:pt>
                <c:pt idx="50">
                  <c:v>-2714</c:v>
                </c:pt>
                <c:pt idx="51">
                  <c:v>-2437</c:v>
                </c:pt>
                <c:pt idx="52">
                  <c:v>-2400</c:v>
                </c:pt>
                <c:pt idx="53">
                  <c:v>-2388</c:v>
                </c:pt>
                <c:pt idx="54">
                  <c:v>-2304</c:v>
                </c:pt>
                <c:pt idx="55">
                  <c:v>-2177</c:v>
                </c:pt>
                <c:pt idx="56">
                  <c:v>-2152</c:v>
                </c:pt>
                <c:pt idx="57">
                  <c:v>-2005</c:v>
                </c:pt>
                <c:pt idx="58">
                  <c:v>-1970</c:v>
                </c:pt>
                <c:pt idx="59">
                  <c:v>-1825</c:v>
                </c:pt>
                <c:pt idx="60">
                  <c:v>-1823</c:v>
                </c:pt>
                <c:pt idx="61">
                  <c:v>-1706</c:v>
                </c:pt>
                <c:pt idx="62">
                  <c:v>-1571</c:v>
                </c:pt>
                <c:pt idx="63">
                  <c:v>-1566</c:v>
                </c:pt>
                <c:pt idx="64">
                  <c:v>-1511</c:v>
                </c:pt>
                <c:pt idx="65">
                  <c:v>-1487</c:v>
                </c:pt>
                <c:pt idx="66">
                  <c:v>-1467</c:v>
                </c:pt>
                <c:pt idx="67">
                  <c:v>-1422</c:v>
                </c:pt>
                <c:pt idx="68">
                  <c:v>-1413</c:v>
                </c:pt>
                <c:pt idx="69">
                  <c:v>-1398</c:v>
                </c:pt>
                <c:pt idx="70">
                  <c:v>-1389</c:v>
                </c:pt>
                <c:pt idx="71">
                  <c:v>-1363</c:v>
                </c:pt>
                <c:pt idx="72">
                  <c:v>-1322</c:v>
                </c:pt>
                <c:pt idx="73">
                  <c:v>-1299</c:v>
                </c:pt>
                <c:pt idx="74">
                  <c:v>-1296</c:v>
                </c:pt>
                <c:pt idx="75">
                  <c:v>-1277</c:v>
                </c:pt>
                <c:pt idx="76">
                  <c:v>-1270</c:v>
                </c:pt>
                <c:pt idx="77">
                  <c:v>-1252</c:v>
                </c:pt>
                <c:pt idx="78">
                  <c:v>-1238</c:v>
                </c:pt>
                <c:pt idx="79">
                  <c:v>-1229</c:v>
                </c:pt>
                <c:pt idx="80">
                  <c:v>-1228</c:v>
                </c:pt>
                <c:pt idx="81">
                  <c:v>-1196</c:v>
                </c:pt>
                <c:pt idx="82">
                  <c:v>-1178</c:v>
                </c:pt>
                <c:pt idx="83">
                  <c:v>-1171</c:v>
                </c:pt>
                <c:pt idx="84">
                  <c:v>-1130</c:v>
                </c:pt>
                <c:pt idx="85">
                  <c:v>-1089</c:v>
                </c:pt>
                <c:pt idx="86">
                  <c:v>-1000</c:v>
                </c:pt>
                <c:pt idx="87">
                  <c:v>-999</c:v>
                </c:pt>
                <c:pt idx="88">
                  <c:v>-922</c:v>
                </c:pt>
                <c:pt idx="89">
                  <c:v>-913</c:v>
                </c:pt>
                <c:pt idx="90">
                  <c:v>-906</c:v>
                </c:pt>
                <c:pt idx="91">
                  <c:v>-894</c:v>
                </c:pt>
                <c:pt idx="92">
                  <c:v>-891</c:v>
                </c:pt>
                <c:pt idx="93">
                  <c:v>-811</c:v>
                </c:pt>
                <c:pt idx="94">
                  <c:v>-779</c:v>
                </c:pt>
                <c:pt idx="95">
                  <c:v>-775</c:v>
                </c:pt>
                <c:pt idx="96">
                  <c:v>-760</c:v>
                </c:pt>
                <c:pt idx="97">
                  <c:v>-752</c:v>
                </c:pt>
                <c:pt idx="98">
                  <c:v>-748</c:v>
                </c:pt>
                <c:pt idx="99">
                  <c:v>-738</c:v>
                </c:pt>
                <c:pt idx="100">
                  <c:v>-735</c:v>
                </c:pt>
                <c:pt idx="101">
                  <c:v>-732</c:v>
                </c:pt>
                <c:pt idx="102">
                  <c:v>-723</c:v>
                </c:pt>
                <c:pt idx="103">
                  <c:v>-716</c:v>
                </c:pt>
                <c:pt idx="104">
                  <c:v>-715</c:v>
                </c:pt>
                <c:pt idx="105">
                  <c:v>-703</c:v>
                </c:pt>
                <c:pt idx="106">
                  <c:v>-699</c:v>
                </c:pt>
                <c:pt idx="107">
                  <c:v>-694</c:v>
                </c:pt>
                <c:pt idx="108">
                  <c:v>-657</c:v>
                </c:pt>
                <c:pt idx="109">
                  <c:v>-656</c:v>
                </c:pt>
                <c:pt idx="110">
                  <c:v>-650</c:v>
                </c:pt>
                <c:pt idx="111">
                  <c:v>-642</c:v>
                </c:pt>
                <c:pt idx="112">
                  <c:v>-635</c:v>
                </c:pt>
                <c:pt idx="113">
                  <c:v>-633</c:v>
                </c:pt>
                <c:pt idx="114">
                  <c:v>-631</c:v>
                </c:pt>
                <c:pt idx="115">
                  <c:v>-621</c:v>
                </c:pt>
                <c:pt idx="116">
                  <c:v>-621</c:v>
                </c:pt>
                <c:pt idx="117">
                  <c:v>-616</c:v>
                </c:pt>
                <c:pt idx="118">
                  <c:v>-607</c:v>
                </c:pt>
                <c:pt idx="119">
                  <c:v>-599</c:v>
                </c:pt>
                <c:pt idx="120">
                  <c:v>-594</c:v>
                </c:pt>
                <c:pt idx="121">
                  <c:v>-575</c:v>
                </c:pt>
                <c:pt idx="122">
                  <c:v>-559</c:v>
                </c:pt>
                <c:pt idx="123">
                  <c:v>-545</c:v>
                </c:pt>
                <c:pt idx="124">
                  <c:v>-529</c:v>
                </c:pt>
                <c:pt idx="125">
                  <c:v>-528</c:v>
                </c:pt>
                <c:pt idx="126">
                  <c:v>-517</c:v>
                </c:pt>
                <c:pt idx="127">
                  <c:v>-508</c:v>
                </c:pt>
                <c:pt idx="128">
                  <c:v>-486</c:v>
                </c:pt>
                <c:pt idx="129">
                  <c:v>-479</c:v>
                </c:pt>
                <c:pt idx="130">
                  <c:v>-464</c:v>
                </c:pt>
                <c:pt idx="131">
                  <c:v>-462</c:v>
                </c:pt>
                <c:pt idx="132">
                  <c:v>-458</c:v>
                </c:pt>
                <c:pt idx="133">
                  <c:v>-456</c:v>
                </c:pt>
                <c:pt idx="134">
                  <c:v>-453</c:v>
                </c:pt>
                <c:pt idx="135">
                  <c:v>-439</c:v>
                </c:pt>
                <c:pt idx="136">
                  <c:v>-433</c:v>
                </c:pt>
                <c:pt idx="137">
                  <c:v>-424</c:v>
                </c:pt>
                <c:pt idx="138">
                  <c:v>-422</c:v>
                </c:pt>
                <c:pt idx="139">
                  <c:v>-413</c:v>
                </c:pt>
                <c:pt idx="140">
                  <c:v>-412</c:v>
                </c:pt>
                <c:pt idx="141">
                  <c:v>-412</c:v>
                </c:pt>
                <c:pt idx="142">
                  <c:v>-407</c:v>
                </c:pt>
                <c:pt idx="143">
                  <c:v>-400</c:v>
                </c:pt>
                <c:pt idx="144">
                  <c:v>-396</c:v>
                </c:pt>
                <c:pt idx="145">
                  <c:v>-394</c:v>
                </c:pt>
                <c:pt idx="146">
                  <c:v>-392</c:v>
                </c:pt>
                <c:pt idx="147">
                  <c:v>-385</c:v>
                </c:pt>
                <c:pt idx="148">
                  <c:v>-384</c:v>
                </c:pt>
                <c:pt idx="149">
                  <c:v>-384</c:v>
                </c:pt>
                <c:pt idx="150">
                  <c:v>-374</c:v>
                </c:pt>
                <c:pt idx="151">
                  <c:v>-372</c:v>
                </c:pt>
                <c:pt idx="152">
                  <c:v>-367</c:v>
                </c:pt>
                <c:pt idx="153">
                  <c:v>-356</c:v>
                </c:pt>
                <c:pt idx="154">
                  <c:v>-351</c:v>
                </c:pt>
                <c:pt idx="155">
                  <c:v>-342</c:v>
                </c:pt>
                <c:pt idx="156">
                  <c:v>-340</c:v>
                </c:pt>
                <c:pt idx="157">
                  <c:v>-335</c:v>
                </c:pt>
                <c:pt idx="158">
                  <c:v>-333</c:v>
                </c:pt>
                <c:pt idx="159">
                  <c:v>-320</c:v>
                </c:pt>
                <c:pt idx="160">
                  <c:v>-310</c:v>
                </c:pt>
                <c:pt idx="161">
                  <c:v>-296</c:v>
                </c:pt>
                <c:pt idx="162">
                  <c:v>-296</c:v>
                </c:pt>
                <c:pt idx="163">
                  <c:v>-294</c:v>
                </c:pt>
                <c:pt idx="164">
                  <c:v>-294</c:v>
                </c:pt>
                <c:pt idx="165">
                  <c:v>-293</c:v>
                </c:pt>
                <c:pt idx="166">
                  <c:v>-293</c:v>
                </c:pt>
                <c:pt idx="167">
                  <c:v>-291</c:v>
                </c:pt>
                <c:pt idx="168">
                  <c:v>-290</c:v>
                </c:pt>
                <c:pt idx="169">
                  <c:v>-271</c:v>
                </c:pt>
                <c:pt idx="170">
                  <c:v>-268</c:v>
                </c:pt>
                <c:pt idx="171">
                  <c:v>-263</c:v>
                </c:pt>
                <c:pt idx="172">
                  <c:v>-263</c:v>
                </c:pt>
                <c:pt idx="173">
                  <c:v>-254</c:v>
                </c:pt>
                <c:pt idx="174">
                  <c:v>-251</c:v>
                </c:pt>
                <c:pt idx="175">
                  <c:v>-248</c:v>
                </c:pt>
                <c:pt idx="176">
                  <c:v>-246</c:v>
                </c:pt>
                <c:pt idx="177">
                  <c:v>-243</c:v>
                </c:pt>
                <c:pt idx="178">
                  <c:v>-243</c:v>
                </c:pt>
                <c:pt idx="179">
                  <c:v>-240</c:v>
                </c:pt>
                <c:pt idx="180">
                  <c:v>-235</c:v>
                </c:pt>
                <c:pt idx="181">
                  <c:v>-234</c:v>
                </c:pt>
                <c:pt idx="182">
                  <c:v>-232</c:v>
                </c:pt>
                <c:pt idx="183">
                  <c:v>-226</c:v>
                </c:pt>
                <c:pt idx="184">
                  <c:v>-218</c:v>
                </c:pt>
                <c:pt idx="185">
                  <c:v>-217</c:v>
                </c:pt>
                <c:pt idx="186">
                  <c:v>-216</c:v>
                </c:pt>
                <c:pt idx="187">
                  <c:v>-214</c:v>
                </c:pt>
                <c:pt idx="188">
                  <c:v>-212</c:v>
                </c:pt>
                <c:pt idx="189">
                  <c:v>-209</c:v>
                </c:pt>
                <c:pt idx="190">
                  <c:v>-206</c:v>
                </c:pt>
                <c:pt idx="191">
                  <c:v>-205</c:v>
                </c:pt>
                <c:pt idx="192">
                  <c:v>-205</c:v>
                </c:pt>
                <c:pt idx="193">
                  <c:v>-203</c:v>
                </c:pt>
                <c:pt idx="194">
                  <c:v>-203</c:v>
                </c:pt>
                <c:pt idx="195">
                  <c:v>-203</c:v>
                </c:pt>
                <c:pt idx="196">
                  <c:v>-201</c:v>
                </c:pt>
                <c:pt idx="197">
                  <c:v>-200</c:v>
                </c:pt>
                <c:pt idx="198">
                  <c:v>-200</c:v>
                </c:pt>
                <c:pt idx="199">
                  <c:v>-199</c:v>
                </c:pt>
                <c:pt idx="200">
                  <c:v>-199</c:v>
                </c:pt>
                <c:pt idx="201">
                  <c:v>-196</c:v>
                </c:pt>
                <c:pt idx="202">
                  <c:v>-192</c:v>
                </c:pt>
                <c:pt idx="203">
                  <c:v>-191</c:v>
                </c:pt>
                <c:pt idx="204">
                  <c:v>-189</c:v>
                </c:pt>
                <c:pt idx="205">
                  <c:v>-184</c:v>
                </c:pt>
                <c:pt idx="206">
                  <c:v>-183</c:v>
                </c:pt>
                <c:pt idx="207">
                  <c:v>-176</c:v>
                </c:pt>
                <c:pt idx="208">
                  <c:v>-171</c:v>
                </c:pt>
                <c:pt idx="209">
                  <c:v>-168</c:v>
                </c:pt>
                <c:pt idx="210">
                  <c:v>-168</c:v>
                </c:pt>
                <c:pt idx="211">
                  <c:v>-164</c:v>
                </c:pt>
                <c:pt idx="212">
                  <c:v>-163</c:v>
                </c:pt>
                <c:pt idx="213">
                  <c:v>-162</c:v>
                </c:pt>
                <c:pt idx="214">
                  <c:v>-159</c:v>
                </c:pt>
                <c:pt idx="215">
                  <c:v>-158</c:v>
                </c:pt>
                <c:pt idx="216">
                  <c:v>-156</c:v>
                </c:pt>
                <c:pt idx="217">
                  <c:v>-156</c:v>
                </c:pt>
                <c:pt idx="218">
                  <c:v>-155</c:v>
                </c:pt>
                <c:pt idx="219">
                  <c:v>-153</c:v>
                </c:pt>
                <c:pt idx="220">
                  <c:v>-151</c:v>
                </c:pt>
                <c:pt idx="221">
                  <c:v>-151</c:v>
                </c:pt>
                <c:pt idx="222">
                  <c:v>-147</c:v>
                </c:pt>
                <c:pt idx="223">
                  <c:v>-146</c:v>
                </c:pt>
                <c:pt idx="224">
                  <c:v>-144</c:v>
                </c:pt>
                <c:pt idx="225">
                  <c:v>-144</c:v>
                </c:pt>
                <c:pt idx="226">
                  <c:v>-143</c:v>
                </c:pt>
                <c:pt idx="227">
                  <c:v>-141</c:v>
                </c:pt>
                <c:pt idx="228">
                  <c:v>-138</c:v>
                </c:pt>
                <c:pt idx="229">
                  <c:v>-125</c:v>
                </c:pt>
                <c:pt idx="230">
                  <c:v>-123</c:v>
                </c:pt>
                <c:pt idx="231">
                  <c:v>-123</c:v>
                </c:pt>
                <c:pt idx="232">
                  <c:v>-122</c:v>
                </c:pt>
                <c:pt idx="233">
                  <c:v>-122</c:v>
                </c:pt>
                <c:pt idx="234">
                  <c:v>-117</c:v>
                </c:pt>
                <c:pt idx="235">
                  <c:v>-116</c:v>
                </c:pt>
                <c:pt idx="236">
                  <c:v>-112</c:v>
                </c:pt>
                <c:pt idx="237">
                  <c:v>-110</c:v>
                </c:pt>
                <c:pt idx="238">
                  <c:v>-110</c:v>
                </c:pt>
                <c:pt idx="239">
                  <c:v>-109</c:v>
                </c:pt>
                <c:pt idx="240">
                  <c:v>-107</c:v>
                </c:pt>
                <c:pt idx="241">
                  <c:v>-107</c:v>
                </c:pt>
                <c:pt idx="242">
                  <c:v>-107</c:v>
                </c:pt>
                <c:pt idx="243">
                  <c:v>-105</c:v>
                </c:pt>
                <c:pt idx="244">
                  <c:v>-103</c:v>
                </c:pt>
                <c:pt idx="245">
                  <c:v>-102</c:v>
                </c:pt>
                <c:pt idx="246">
                  <c:v>-100</c:v>
                </c:pt>
                <c:pt idx="247">
                  <c:v>-99</c:v>
                </c:pt>
                <c:pt idx="248">
                  <c:v>-98</c:v>
                </c:pt>
                <c:pt idx="249">
                  <c:v>-96</c:v>
                </c:pt>
                <c:pt idx="250">
                  <c:v>-95</c:v>
                </c:pt>
                <c:pt idx="251">
                  <c:v>-94</c:v>
                </c:pt>
                <c:pt idx="252">
                  <c:v>-93</c:v>
                </c:pt>
                <c:pt idx="253">
                  <c:v>-86</c:v>
                </c:pt>
                <c:pt idx="254">
                  <c:v>-85</c:v>
                </c:pt>
                <c:pt idx="255">
                  <c:v>-85</c:v>
                </c:pt>
                <c:pt idx="256">
                  <c:v>-84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-79</c:v>
                </c:pt>
                <c:pt idx="261">
                  <c:v>-79</c:v>
                </c:pt>
                <c:pt idx="262">
                  <c:v>-78</c:v>
                </c:pt>
                <c:pt idx="263">
                  <c:v>-77</c:v>
                </c:pt>
                <c:pt idx="264">
                  <c:v>-76</c:v>
                </c:pt>
                <c:pt idx="265">
                  <c:v>-74</c:v>
                </c:pt>
                <c:pt idx="266">
                  <c:v>-73</c:v>
                </c:pt>
                <c:pt idx="267">
                  <c:v>-73</c:v>
                </c:pt>
                <c:pt idx="268">
                  <c:v>-72</c:v>
                </c:pt>
                <c:pt idx="269">
                  <c:v>-72</c:v>
                </c:pt>
                <c:pt idx="270">
                  <c:v>-72</c:v>
                </c:pt>
                <c:pt idx="271">
                  <c:v>-70</c:v>
                </c:pt>
                <c:pt idx="272">
                  <c:v>-70</c:v>
                </c:pt>
                <c:pt idx="273">
                  <c:v>-69</c:v>
                </c:pt>
                <c:pt idx="274">
                  <c:v>-68</c:v>
                </c:pt>
                <c:pt idx="275">
                  <c:v>-68</c:v>
                </c:pt>
                <c:pt idx="276">
                  <c:v>-68</c:v>
                </c:pt>
                <c:pt idx="277">
                  <c:v>-67</c:v>
                </c:pt>
                <c:pt idx="278">
                  <c:v>-65</c:v>
                </c:pt>
                <c:pt idx="279">
                  <c:v>-64</c:v>
                </c:pt>
                <c:pt idx="280">
                  <c:v>-62</c:v>
                </c:pt>
                <c:pt idx="281">
                  <c:v>-62</c:v>
                </c:pt>
                <c:pt idx="282">
                  <c:v>-62</c:v>
                </c:pt>
                <c:pt idx="283">
                  <c:v>-57</c:v>
                </c:pt>
                <c:pt idx="284">
                  <c:v>-55</c:v>
                </c:pt>
                <c:pt idx="285">
                  <c:v>-51</c:v>
                </c:pt>
                <c:pt idx="286">
                  <c:v>-50</c:v>
                </c:pt>
                <c:pt idx="287">
                  <c:v>-47</c:v>
                </c:pt>
                <c:pt idx="288">
                  <c:v>-44</c:v>
                </c:pt>
                <c:pt idx="289">
                  <c:v>-44</c:v>
                </c:pt>
                <c:pt idx="290">
                  <c:v>-42</c:v>
                </c:pt>
                <c:pt idx="291">
                  <c:v>-42</c:v>
                </c:pt>
                <c:pt idx="292">
                  <c:v>-39</c:v>
                </c:pt>
                <c:pt idx="293">
                  <c:v>-39</c:v>
                </c:pt>
                <c:pt idx="294">
                  <c:v>-39</c:v>
                </c:pt>
                <c:pt idx="295">
                  <c:v>-38</c:v>
                </c:pt>
                <c:pt idx="296">
                  <c:v>-38</c:v>
                </c:pt>
                <c:pt idx="297">
                  <c:v>-38</c:v>
                </c:pt>
                <c:pt idx="298">
                  <c:v>-36</c:v>
                </c:pt>
                <c:pt idx="299">
                  <c:v>-36</c:v>
                </c:pt>
                <c:pt idx="300">
                  <c:v>-35</c:v>
                </c:pt>
                <c:pt idx="301">
                  <c:v>-34</c:v>
                </c:pt>
                <c:pt idx="302">
                  <c:v>-32</c:v>
                </c:pt>
                <c:pt idx="303">
                  <c:v>-31</c:v>
                </c:pt>
                <c:pt idx="304">
                  <c:v>-31</c:v>
                </c:pt>
                <c:pt idx="305">
                  <c:v>-31</c:v>
                </c:pt>
                <c:pt idx="306">
                  <c:v>-30</c:v>
                </c:pt>
                <c:pt idx="307">
                  <c:v>-29</c:v>
                </c:pt>
                <c:pt idx="308">
                  <c:v>-29</c:v>
                </c:pt>
                <c:pt idx="309">
                  <c:v>-28</c:v>
                </c:pt>
                <c:pt idx="310">
                  <c:v>-28</c:v>
                </c:pt>
                <c:pt idx="311">
                  <c:v>-27</c:v>
                </c:pt>
                <c:pt idx="312">
                  <c:v>-26</c:v>
                </c:pt>
                <c:pt idx="313">
                  <c:v>-26</c:v>
                </c:pt>
                <c:pt idx="314">
                  <c:v>-26</c:v>
                </c:pt>
                <c:pt idx="315">
                  <c:v>-26</c:v>
                </c:pt>
                <c:pt idx="316">
                  <c:v>-25</c:v>
                </c:pt>
                <c:pt idx="317">
                  <c:v>-24</c:v>
                </c:pt>
                <c:pt idx="318">
                  <c:v>-24</c:v>
                </c:pt>
                <c:pt idx="319">
                  <c:v>-23</c:v>
                </c:pt>
                <c:pt idx="320">
                  <c:v>-23</c:v>
                </c:pt>
                <c:pt idx="321">
                  <c:v>-22</c:v>
                </c:pt>
                <c:pt idx="322">
                  <c:v>-22</c:v>
                </c:pt>
                <c:pt idx="323">
                  <c:v>-21</c:v>
                </c:pt>
                <c:pt idx="324">
                  <c:v>-21</c:v>
                </c:pt>
                <c:pt idx="325">
                  <c:v>-19</c:v>
                </c:pt>
                <c:pt idx="326">
                  <c:v>-19</c:v>
                </c:pt>
                <c:pt idx="327">
                  <c:v>-19</c:v>
                </c:pt>
                <c:pt idx="328">
                  <c:v>-19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-17</c:v>
                </c:pt>
                <c:pt idx="333">
                  <c:v>-17</c:v>
                </c:pt>
                <c:pt idx="334">
                  <c:v>-16</c:v>
                </c:pt>
                <c:pt idx="335">
                  <c:v>-15</c:v>
                </c:pt>
                <c:pt idx="336">
                  <c:v>-15</c:v>
                </c:pt>
                <c:pt idx="337">
                  <c:v>-15</c:v>
                </c:pt>
                <c:pt idx="338">
                  <c:v>-14</c:v>
                </c:pt>
                <c:pt idx="339">
                  <c:v>-14</c:v>
                </c:pt>
                <c:pt idx="340">
                  <c:v>-14</c:v>
                </c:pt>
                <c:pt idx="341">
                  <c:v>-14</c:v>
                </c:pt>
                <c:pt idx="342">
                  <c:v>-13</c:v>
                </c:pt>
                <c:pt idx="343">
                  <c:v>-13</c:v>
                </c:pt>
                <c:pt idx="344">
                  <c:v>-13</c:v>
                </c:pt>
                <c:pt idx="345">
                  <c:v>-13</c:v>
                </c:pt>
                <c:pt idx="346">
                  <c:v>-12</c:v>
                </c:pt>
                <c:pt idx="347">
                  <c:v>-11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-8</c:v>
                </c:pt>
                <c:pt idx="353">
                  <c:v>-8</c:v>
                </c:pt>
                <c:pt idx="354">
                  <c:v>-8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-4</c:v>
                </c:pt>
                <c:pt idx="359">
                  <c:v>-4</c:v>
                </c:pt>
                <c:pt idx="360">
                  <c:v>-3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11</c:v>
                </c:pt>
                <c:pt idx="400">
                  <c:v>11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14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20</c:v>
                </c:pt>
                <c:pt idx="424">
                  <c:v>20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24</c:v>
                </c:pt>
                <c:pt idx="432">
                  <c:v>24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31</c:v>
                </c:pt>
                <c:pt idx="444">
                  <c:v>35</c:v>
                </c:pt>
                <c:pt idx="445">
                  <c:v>36</c:v>
                </c:pt>
                <c:pt idx="446">
                  <c:v>36</c:v>
                </c:pt>
                <c:pt idx="447">
                  <c:v>37</c:v>
                </c:pt>
                <c:pt idx="448">
                  <c:v>38</c:v>
                </c:pt>
                <c:pt idx="449">
                  <c:v>38</c:v>
                </c:pt>
                <c:pt idx="450">
                  <c:v>39</c:v>
                </c:pt>
                <c:pt idx="451">
                  <c:v>41</c:v>
                </c:pt>
                <c:pt idx="452">
                  <c:v>42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44</c:v>
                </c:pt>
                <c:pt idx="457">
                  <c:v>45</c:v>
                </c:pt>
                <c:pt idx="458">
                  <c:v>46</c:v>
                </c:pt>
                <c:pt idx="459">
                  <c:v>49</c:v>
                </c:pt>
                <c:pt idx="460">
                  <c:v>50</c:v>
                </c:pt>
                <c:pt idx="461">
                  <c:v>52</c:v>
                </c:pt>
                <c:pt idx="462">
                  <c:v>55</c:v>
                </c:pt>
                <c:pt idx="463">
                  <c:v>56</c:v>
                </c:pt>
                <c:pt idx="464">
                  <c:v>57</c:v>
                </c:pt>
                <c:pt idx="465">
                  <c:v>58</c:v>
                </c:pt>
                <c:pt idx="466">
                  <c:v>58</c:v>
                </c:pt>
                <c:pt idx="467">
                  <c:v>59</c:v>
                </c:pt>
                <c:pt idx="468">
                  <c:v>59</c:v>
                </c:pt>
                <c:pt idx="469">
                  <c:v>60</c:v>
                </c:pt>
                <c:pt idx="470">
                  <c:v>61</c:v>
                </c:pt>
                <c:pt idx="471">
                  <c:v>61</c:v>
                </c:pt>
                <c:pt idx="472">
                  <c:v>62</c:v>
                </c:pt>
                <c:pt idx="473">
                  <c:v>64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76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80</c:v>
                </c:pt>
                <c:pt idx="493">
                  <c:v>82</c:v>
                </c:pt>
                <c:pt idx="494">
                  <c:v>84</c:v>
                </c:pt>
                <c:pt idx="495">
                  <c:v>86</c:v>
                </c:pt>
                <c:pt idx="496">
                  <c:v>86</c:v>
                </c:pt>
                <c:pt idx="497">
                  <c:v>90</c:v>
                </c:pt>
                <c:pt idx="498">
                  <c:v>91</c:v>
                </c:pt>
                <c:pt idx="499">
                  <c:v>91</c:v>
                </c:pt>
                <c:pt idx="500">
                  <c:v>92</c:v>
                </c:pt>
                <c:pt idx="501">
                  <c:v>97</c:v>
                </c:pt>
                <c:pt idx="502">
                  <c:v>97</c:v>
                </c:pt>
                <c:pt idx="503">
                  <c:v>98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101</c:v>
                </c:pt>
                <c:pt idx="508">
                  <c:v>104</c:v>
                </c:pt>
                <c:pt idx="509">
                  <c:v>104</c:v>
                </c:pt>
                <c:pt idx="510">
                  <c:v>106</c:v>
                </c:pt>
                <c:pt idx="511">
                  <c:v>106</c:v>
                </c:pt>
                <c:pt idx="512">
                  <c:v>112</c:v>
                </c:pt>
                <c:pt idx="513">
                  <c:v>116</c:v>
                </c:pt>
                <c:pt idx="514">
                  <c:v>117</c:v>
                </c:pt>
                <c:pt idx="515">
                  <c:v>117</c:v>
                </c:pt>
                <c:pt idx="516">
                  <c:v>118</c:v>
                </c:pt>
                <c:pt idx="517">
                  <c:v>121</c:v>
                </c:pt>
                <c:pt idx="518">
                  <c:v>132</c:v>
                </c:pt>
                <c:pt idx="519">
                  <c:v>133</c:v>
                </c:pt>
                <c:pt idx="520">
                  <c:v>134</c:v>
                </c:pt>
                <c:pt idx="521">
                  <c:v>135</c:v>
                </c:pt>
                <c:pt idx="522">
                  <c:v>135</c:v>
                </c:pt>
                <c:pt idx="523">
                  <c:v>136</c:v>
                </c:pt>
                <c:pt idx="524">
                  <c:v>137</c:v>
                </c:pt>
                <c:pt idx="525">
                  <c:v>138</c:v>
                </c:pt>
                <c:pt idx="526">
                  <c:v>141</c:v>
                </c:pt>
                <c:pt idx="527">
                  <c:v>144</c:v>
                </c:pt>
                <c:pt idx="528">
                  <c:v>145</c:v>
                </c:pt>
                <c:pt idx="529">
                  <c:v>149</c:v>
                </c:pt>
                <c:pt idx="530">
                  <c:v>151</c:v>
                </c:pt>
                <c:pt idx="531">
                  <c:v>151</c:v>
                </c:pt>
                <c:pt idx="532">
                  <c:v>153</c:v>
                </c:pt>
                <c:pt idx="533">
                  <c:v>154</c:v>
                </c:pt>
                <c:pt idx="534">
                  <c:v>157</c:v>
                </c:pt>
                <c:pt idx="535">
                  <c:v>157</c:v>
                </c:pt>
                <c:pt idx="536">
                  <c:v>162</c:v>
                </c:pt>
                <c:pt idx="537">
                  <c:v>162</c:v>
                </c:pt>
                <c:pt idx="538">
                  <c:v>163</c:v>
                </c:pt>
                <c:pt idx="539">
                  <c:v>164</c:v>
                </c:pt>
                <c:pt idx="540">
                  <c:v>165</c:v>
                </c:pt>
                <c:pt idx="541">
                  <c:v>174</c:v>
                </c:pt>
                <c:pt idx="542">
                  <c:v>174</c:v>
                </c:pt>
                <c:pt idx="543">
                  <c:v>175</c:v>
                </c:pt>
                <c:pt idx="544">
                  <c:v>180</c:v>
                </c:pt>
                <c:pt idx="545">
                  <c:v>181</c:v>
                </c:pt>
                <c:pt idx="546">
                  <c:v>184</c:v>
                </c:pt>
                <c:pt idx="547">
                  <c:v>184</c:v>
                </c:pt>
                <c:pt idx="548">
                  <c:v>191</c:v>
                </c:pt>
                <c:pt idx="549">
                  <c:v>193</c:v>
                </c:pt>
                <c:pt idx="550">
                  <c:v>194</c:v>
                </c:pt>
                <c:pt idx="551">
                  <c:v>194</c:v>
                </c:pt>
                <c:pt idx="552">
                  <c:v>202</c:v>
                </c:pt>
                <c:pt idx="553">
                  <c:v>203</c:v>
                </c:pt>
                <c:pt idx="554">
                  <c:v>204</c:v>
                </c:pt>
                <c:pt idx="555">
                  <c:v>206</c:v>
                </c:pt>
                <c:pt idx="556">
                  <c:v>208</c:v>
                </c:pt>
                <c:pt idx="557">
                  <c:v>209</c:v>
                </c:pt>
                <c:pt idx="558">
                  <c:v>213</c:v>
                </c:pt>
                <c:pt idx="559">
                  <c:v>215</c:v>
                </c:pt>
                <c:pt idx="560">
                  <c:v>215</c:v>
                </c:pt>
                <c:pt idx="561">
                  <c:v>216</c:v>
                </c:pt>
                <c:pt idx="562">
                  <c:v>218</c:v>
                </c:pt>
                <c:pt idx="563">
                  <c:v>219</c:v>
                </c:pt>
                <c:pt idx="564">
                  <c:v>225</c:v>
                </c:pt>
                <c:pt idx="565">
                  <c:v>226</c:v>
                </c:pt>
                <c:pt idx="566">
                  <c:v>230</c:v>
                </c:pt>
                <c:pt idx="567">
                  <c:v>231</c:v>
                </c:pt>
                <c:pt idx="568">
                  <c:v>233</c:v>
                </c:pt>
                <c:pt idx="569">
                  <c:v>233</c:v>
                </c:pt>
                <c:pt idx="570">
                  <c:v>238</c:v>
                </c:pt>
                <c:pt idx="571">
                  <c:v>245</c:v>
                </c:pt>
                <c:pt idx="572">
                  <c:v>245</c:v>
                </c:pt>
                <c:pt idx="573">
                  <c:v>252</c:v>
                </c:pt>
                <c:pt idx="574">
                  <c:v>259</c:v>
                </c:pt>
                <c:pt idx="575">
                  <c:v>264</c:v>
                </c:pt>
                <c:pt idx="576">
                  <c:v>267</c:v>
                </c:pt>
                <c:pt idx="577">
                  <c:v>268</c:v>
                </c:pt>
                <c:pt idx="578">
                  <c:v>270</c:v>
                </c:pt>
                <c:pt idx="579">
                  <c:v>272</c:v>
                </c:pt>
                <c:pt idx="580">
                  <c:v>273</c:v>
                </c:pt>
                <c:pt idx="581">
                  <c:v>274</c:v>
                </c:pt>
                <c:pt idx="582">
                  <c:v>275</c:v>
                </c:pt>
                <c:pt idx="583">
                  <c:v>278</c:v>
                </c:pt>
                <c:pt idx="584">
                  <c:v>278</c:v>
                </c:pt>
                <c:pt idx="585">
                  <c:v>288</c:v>
                </c:pt>
                <c:pt idx="586">
                  <c:v>299</c:v>
                </c:pt>
                <c:pt idx="587">
                  <c:v>299</c:v>
                </c:pt>
                <c:pt idx="588">
                  <c:v>306</c:v>
                </c:pt>
                <c:pt idx="589">
                  <c:v>317</c:v>
                </c:pt>
                <c:pt idx="590">
                  <c:v>327</c:v>
                </c:pt>
                <c:pt idx="591">
                  <c:v>339</c:v>
                </c:pt>
                <c:pt idx="592">
                  <c:v>340</c:v>
                </c:pt>
                <c:pt idx="593">
                  <c:v>341</c:v>
                </c:pt>
                <c:pt idx="594">
                  <c:v>343</c:v>
                </c:pt>
                <c:pt idx="595">
                  <c:v>353</c:v>
                </c:pt>
                <c:pt idx="596">
                  <c:v>353</c:v>
                </c:pt>
                <c:pt idx="597">
                  <c:v>354</c:v>
                </c:pt>
                <c:pt idx="598">
                  <c:v>380</c:v>
                </c:pt>
                <c:pt idx="599">
                  <c:v>386</c:v>
                </c:pt>
                <c:pt idx="600">
                  <c:v>387</c:v>
                </c:pt>
                <c:pt idx="601">
                  <c:v>388</c:v>
                </c:pt>
                <c:pt idx="602">
                  <c:v>390</c:v>
                </c:pt>
                <c:pt idx="603">
                  <c:v>391</c:v>
                </c:pt>
                <c:pt idx="604">
                  <c:v>405</c:v>
                </c:pt>
                <c:pt idx="605">
                  <c:v>408</c:v>
                </c:pt>
                <c:pt idx="606">
                  <c:v>434</c:v>
                </c:pt>
                <c:pt idx="607">
                  <c:v>439</c:v>
                </c:pt>
                <c:pt idx="608">
                  <c:v>440</c:v>
                </c:pt>
                <c:pt idx="609">
                  <c:v>442</c:v>
                </c:pt>
                <c:pt idx="610">
                  <c:v>444</c:v>
                </c:pt>
                <c:pt idx="611">
                  <c:v>450</c:v>
                </c:pt>
                <c:pt idx="612">
                  <c:v>452</c:v>
                </c:pt>
                <c:pt idx="613">
                  <c:v>484</c:v>
                </c:pt>
                <c:pt idx="614">
                  <c:v>488</c:v>
                </c:pt>
                <c:pt idx="615">
                  <c:v>489</c:v>
                </c:pt>
                <c:pt idx="616">
                  <c:v>506</c:v>
                </c:pt>
                <c:pt idx="617">
                  <c:v>524</c:v>
                </c:pt>
                <c:pt idx="618">
                  <c:v>526</c:v>
                </c:pt>
                <c:pt idx="619">
                  <c:v>527</c:v>
                </c:pt>
                <c:pt idx="620">
                  <c:v>539</c:v>
                </c:pt>
                <c:pt idx="621">
                  <c:v>569</c:v>
                </c:pt>
                <c:pt idx="622">
                  <c:v>569</c:v>
                </c:pt>
                <c:pt idx="623">
                  <c:v>586</c:v>
                </c:pt>
                <c:pt idx="624">
                  <c:v>589</c:v>
                </c:pt>
                <c:pt idx="625">
                  <c:v>590</c:v>
                </c:pt>
                <c:pt idx="626">
                  <c:v>596</c:v>
                </c:pt>
                <c:pt idx="627">
                  <c:v>602</c:v>
                </c:pt>
                <c:pt idx="628">
                  <c:v>606</c:v>
                </c:pt>
                <c:pt idx="629">
                  <c:v>616</c:v>
                </c:pt>
                <c:pt idx="630">
                  <c:v>626</c:v>
                </c:pt>
                <c:pt idx="631">
                  <c:v>633</c:v>
                </c:pt>
                <c:pt idx="632">
                  <c:v>635</c:v>
                </c:pt>
                <c:pt idx="633">
                  <c:v>636</c:v>
                </c:pt>
                <c:pt idx="634">
                  <c:v>640</c:v>
                </c:pt>
                <c:pt idx="635">
                  <c:v>663</c:v>
                </c:pt>
                <c:pt idx="636">
                  <c:v>664</c:v>
                </c:pt>
                <c:pt idx="637">
                  <c:v>668</c:v>
                </c:pt>
                <c:pt idx="638">
                  <c:v>706</c:v>
                </c:pt>
                <c:pt idx="639">
                  <c:v>718</c:v>
                </c:pt>
                <c:pt idx="640">
                  <c:v>719</c:v>
                </c:pt>
                <c:pt idx="641">
                  <c:v>736</c:v>
                </c:pt>
                <c:pt idx="642">
                  <c:v>737</c:v>
                </c:pt>
                <c:pt idx="643">
                  <c:v>755</c:v>
                </c:pt>
                <c:pt idx="644">
                  <c:v>795</c:v>
                </c:pt>
                <c:pt idx="645">
                  <c:v>807</c:v>
                </c:pt>
                <c:pt idx="646">
                  <c:v>823</c:v>
                </c:pt>
                <c:pt idx="647">
                  <c:v>830</c:v>
                </c:pt>
                <c:pt idx="648">
                  <c:v>855</c:v>
                </c:pt>
                <c:pt idx="649">
                  <c:v>857</c:v>
                </c:pt>
                <c:pt idx="650">
                  <c:v>883</c:v>
                </c:pt>
                <c:pt idx="651">
                  <c:v>884</c:v>
                </c:pt>
                <c:pt idx="652">
                  <c:v>952</c:v>
                </c:pt>
                <c:pt idx="653">
                  <c:v>975</c:v>
                </c:pt>
                <c:pt idx="654">
                  <c:v>1001</c:v>
                </c:pt>
                <c:pt idx="655">
                  <c:v>1026</c:v>
                </c:pt>
                <c:pt idx="656">
                  <c:v>1091</c:v>
                </c:pt>
                <c:pt idx="657">
                  <c:v>1099</c:v>
                </c:pt>
                <c:pt idx="658">
                  <c:v>1108</c:v>
                </c:pt>
                <c:pt idx="659">
                  <c:v>1117</c:v>
                </c:pt>
                <c:pt idx="660">
                  <c:v>1184</c:v>
                </c:pt>
                <c:pt idx="661">
                  <c:v>1193</c:v>
                </c:pt>
                <c:pt idx="662">
                  <c:v>1211</c:v>
                </c:pt>
                <c:pt idx="663">
                  <c:v>1212</c:v>
                </c:pt>
                <c:pt idx="664">
                  <c:v>1244</c:v>
                </c:pt>
                <c:pt idx="665">
                  <c:v>1310</c:v>
                </c:pt>
                <c:pt idx="666">
                  <c:v>1334</c:v>
                </c:pt>
                <c:pt idx="667">
                  <c:v>1345</c:v>
                </c:pt>
                <c:pt idx="668">
                  <c:v>1429</c:v>
                </c:pt>
                <c:pt idx="669">
                  <c:v>1434</c:v>
                </c:pt>
                <c:pt idx="670">
                  <c:v>1436</c:v>
                </c:pt>
                <c:pt idx="671">
                  <c:v>1454</c:v>
                </c:pt>
                <c:pt idx="672">
                  <c:v>1456</c:v>
                </c:pt>
                <c:pt idx="673">
                  <c:v>1551</c:v>
                </c:pt>
                <c:pt idx="674">
                  <c:v>1599</c:v>
                </c:pt>
                <c:pt idx="675">
                  <c:v>1628</c:v>
                </c:pt>
                <c:pt idx="676">
                  <c:v>1657</c:v>
                </c:pt>
                <c:pt idx="677">
                  <c:v>1682</c:v>
                </c:pt>
                <c:pt idx="678">
                  <c:v>1694</c:v>
                </c:pt>
                <c:pt idx="679">
                  <c:v>1697</c:v>
                </c:pt>
                <c:pt idx="680">
                  <c:v>1716</c:v>
                </c:pt>
                <c:pt idx="681">
                  <c:v>1727</c:v>
                </c:pt>
                <c:pt idx="682">
                  <c:v>1794</c:v>
                </c:pt>
                <c:pt idx="683">
                  <c:v>1908</c:v>
                </c:pt>
                <c:pt idx="684">
                  <c:v>1965</c:v>
                </c:pt>
                <c:pt idx="685">
                  <c:v>2069</c:v>
                </c:pt>
                <c:pt idx="686">
                  <c:v>2133</c:v>
                </c:pt>
                <c:pt idx="687">
                  <c:v>2147</c:v>
                </c:pt>
                <c:pt idx="688">
                  <c:v>2203</c:v>
                </c:pt>
                <c:pt idx="689">
                  <c:v>2316</c:v>
                </c:pt>
                <c:pt idx="690">
                  <c:v>2361</c:v>
                </c:pt>
                <c:pt idx="691">
                  <c:v>2419</c:v>
                </c:pt>
                <c:pt idx="692">
                  <c:v>2750</c:v>
                </c:pt>
                <c:pt idx="693">
                  <c:v>2981</c:v>
                </c:pt>
                <c:pt idx="694">
                  <c:v>3010</c:v>
                </c:pt>
                <c:pt idx="695">
                  <c:v>3044</c:v>
                </c:pt>
                <c:pt idx="696">
                  <c:v>3252</c:v>
                </c:pt>
                <c:pt idx="697">
                  <c:v>3560</c:v>
                </c:pt>
                <c:pt idx="698">
                  <c:v>3738</c:v>
                </c:pt>
                <c:pt idx="699">
                  <c:v>3987</c:v>
                </c:pt>
                <c:pt idx="700">
                  <c:v>4045</c:v>
                </c:pt>
                <c:pt idx="701">
                  <c:v>4110</c:v>
                </c:pt>
                <c:pt idx="702">
                  <c:v>4294</c:v>
                </c:pt>
                <c:pt idx="703">
                  <c:v>4427</c:v>
                </c:pt>
                <c:pt idx="704">
                  <c:v>4510</c:v>
                </c:pt>
                <c:pt idx="705">
                  <c:v>4550</c:v>
                </c:pt>
                <c:pt idx="706">
                  <c:v>4738</c:v>
                </c:pt>
                <c:pt idx="707">
                  <c:v>5123</c:v>
                </c:pt>
                <c:pt idx="708">
                  <c:v>5266</c:v>
                </c:pt>
                <c:pt idx="709">
                  <c:v>5410</c:v>
                </c:pt>
                <c:pt idx="710">
                  <c:v>5627</c:v>
                </c:pt>
                <c:pt idx="711">
                  <c:v>6222</c:v>
                </c:pt>
                <c:pt idx="712">
                  <c:v>8502</c:v>
                </c:pt>
                <c:pt idx="713">
                  <c:v>8666</c:v>
                </c:pt>
                <c:pt idx="714">
                  <c:v>9878</c:v>
                </c:pt>
                <c:pt idx="715">
                  <c:v>12368</c:v>
                </c:pt>
                <c:pt idx="716">
                  <c:v>23197</c:v>
                </c:pt>
                <c:pt idx="717">
                  <c:v>34725</c:v>
                </c:pt>
                <c:pt idx="718">
                  <c:v>36743</c:v>
                </c:pt>
                <c:pt idx="719">
                  <c:v>36909</c:v>
                </c:pt>
                <c:pt idx="720">
                  <c:v>37447</c:v>
                </c:pt>
                <c:pt idx="721">
                  <c:v>38309</c:v>
                </c:pt>
                <c:pt idx="722">
                  <c:v>42297</c:v>
                </c:pt>
                <c:pt idx="723">
                  <c:v>47874</c:v>
                </c:pt>
                <c:pt idx="724">
                  <c:v>49527</c:v>
                </c:pt>
                <c:pt idx="725">
                  <c:v>52715</c:v>
                </c:pt>
                <c:pt idx="726">
                  <c:v>61617</c:v>
                </c:pt>
                <c:pt idx="727">
                  <c:v>62146</c:v>
                </c:pt>
                <c:pt idx="728">
                  <c:v>62207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2-4D1B-B6B7-1C3F471F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7391"/>
        <c:axId val="1266232799"/>
      </c:scatterChart>
      <c:valAx>
        <c:axId val="126622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32799"/>
        <c:crosses val="autoZero"/>
        <c:crossBetween val="midCat"/>
      </c:valAx>
      <c:valAx>
        <c:axId val="126623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階差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Sheet6!$Q$1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Sheet6!$O$2:$O$731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Sheet6!$Q$2:$Q$731</c:f>
              <c:numCache>
                <c:formatCode>General</c:formatCode>
                <c:ptCount val="730"/>
                <c:pt idx="0">
                  <c:v>257</c:v>
                </c:pt>
                <c:pt idx="1">
                  <c:v>-519.37349381741558</c:v>
                </c:pt>
                <c:pt idx="2">
                  <c:v>-780.16555752028933</c:v>
                </c:pt>
                <c:pt idx="3">
                  <c:v>-796.43839045393133</c:v>
                </c:pt>
                <c:pt idx="4">
                  <c:v>-2316.9900695414181</c:v>
                </c:pt>
                <c:pt idx="5">
                  <c:v>-5623.0802101673644</c:v>
                </c:pt>
                <c:pt idx="6">
                  <c:v>-638.38188925485156</c:v>
                </c:pt>
                <c:pt idx="7">
                  <c:v>-101.21241449618594</c:v>
                </c:pt>
                <c:pt idx="8">
                  <c:v>-875.28934845081233</c:v>
                </c:pt>
                <c:pt idx="9">
                  <c:v>-1133.7848522908969</c:v>
                </c:pt>
                <c:pt idx="10">
                  <c:v>-1147.7611253617497</c:v>
                </c:pt>
                <c:pt idx="11">
                  <c:v>-2666.0162445864471</c:v>
                </c:pt>
                <c:pt idx="12">
                  <c:v>-5969.8098253496046</c:v>
                </c:pt>
                <c:pt idx="13">
                  <c:v>-982.8149445743029</c:v>
                </c:pt>
                <c:pt idx="14">
                  <c:v>-443.3489099528482</c:v>
                </c:pt>
                <c:pt idx="15">
                  <c:v>-1215.1292840446854</c:v>
                </c:pt>
                <c:pt idx="16">
                  <c:v>-1471.328228021981</c:v>
                </c:pt>
                <c:pt idx="17">
                  <c:v>-1483.0079412300447</c:v>
                </c:pt>
                <c:pt idx="18">
                  <c:v>-2998.9665005919533</c:v>
                </c:pt>
                <c:pt idx="19">
                  <c:v>-6300.4635214923219</c:v>
                </c:pt>
                <c:pt idx="20">
                  <c:v>-1311.1720808542314</c:v>
                </c:pt>
                <c:pt idx="21">
                  <c:v>-769.40948636998746</c:v>
                </c:pt>
                <c:pt idx="22">
                  <c:v>-1538.8933005990357</c:v>
                </c:pt>
                <c:pt idx="23">
                  <c:v>-1792.795684713542</c:v>
                </c:pt>
                <c:pt idx="24">
                  <c:v>-1802.1788380588166</c:v>
                </c:pt>
                <c:pt idx="25">
                  <c:v>-3315.8408375579356</c:v>
                </c:pt>
                <c:pt idx="26">
                  <c:v>-6615.0412985955145</c:v>
                </c:pt>
                <c:pt idx="27">
                  <c:v>-1623.4532980946342</c:v>
                </c:pt>
                <c:pt idx="28">
                  <c:v>-1079.3941437476012</c:v>
                </c:pt>
                <c:pt idx="29">
                  <c:v>-1846.5813981138604</c:v>
                </c:pt>
                <c:pt idx="30">
                  <c:v>-2098.1872223655773</c:v>
                </c:pt>
                <c:pt idx="31">
                  <c:v>-2105.2738158480629</c:v>
                </c:pt>
                <c:pt idx="32">
                  <c:v>-3616.6392554843933</c:v>
                </c:pt>
                <c:pt idx="33">
                  <c:v>-6913.5431566591833</c:v>
                </c:pt>
                <c:pt idx="34">
                  <c:v>-1919.6585962955141</c:v>
                </c:pt>
                <c:pt idx="35">
                  <c:v>-1373.3028820856921</c:v>
                </c:pt>
                <c:pt idx="36">
                  <c:v>-2138.1935765891621</c:v>
                </c:pt>
                <c:pt idx="37">
                  <c:v>-2387.5028409780903</c:v>
                </c:pt>
                <c:pt idx="38">
                  <c:v>-2392.2928745977865</c:v>
                </c:pt>
                <c:pt idx="39">
                  <c:v>-3901.3617543713276</c:v>
                </c:pt>
                <c:pt idx="40">
                  <c:v>-7195.9690956833283</c:v>
                </c:pt>
                <c:pt idx="41">
                  <c:v>-2199.7879754568703</c:v>
                </c:pt>
                <c:pt idx="42">
                  <c:v>-1651.1357013842589</c:v>
                </c:pt>
                <c:pt idx="43">
                  <c:v>-2413.7298360249397</c:v>
                </c:pt>
                <c:pt idx="44">
                  <c:v>-2660.7425405510785</c:v>
                </c:pt>
                <c:pt idx="45">
                  <c:v>-2663.2360143079854</c:v>
                </c:pt>
                <c:pt idx="46">
                  <c:v>-4170.0083342187372</c:v>
                </c:pt>
                <c:pt idx="47">
                  <c:v>-7462.3191156679486</c:v>
                </c:pt>
                <c:pt idx="48">
                  <c:v>-2463.8414355787008</c:v>
                </c:pt>
                <c:pt idx="49">
                  <c:v>-1912.8926016433004</c:v>
                </c:pt>
                <c:pt idx="50">
                  <c:v>-2673.1901764211921</c:v>
                </c:pt>
                <c:pt idx="51">
                  <c:v>-2917.9063210845416</c:v>
                </c:pt>
                <c:pt idx="52">
                  <c:v>-2918.1032349786597</c:v>
                </c:pt>
                <c:pt idx="53">
                  <c:v>-4422.5789950266226</c:v>
                </c:pt>
                <c:pt idx="54">
                  <c:v>-7712.5932166130442</c:v>
                </c:pt>
                <c:pt idx="55">
                  <c:v>-2711.8189766610076</c:v>
                </c:pt>
                <c:pt idx="56">
                  <c:v>-2158.5735828628181</c:v>
                </c:pt>
                <c:pt idx="57">
                  <c:v>-2916.5745977779206</c:v>
                </c:pt>
                <c:pt idx="58">
                  <c:v>-3158.9941825784813</c:v>
                </c:pt>
                <c:pt idx="59">
                  <c:v>-3156.8945366098101</c:v>
                </c:pt>
                <c:pt idx="60">
                  <c:v>-4659.0737367949841</c:v>
                </c:pt>
                <c:pt idx="61">
                  <c:v>-7946.7913985186169</c:v>
                </c:pt>
                <c:pt idx="62">
                  <c:v>-2943.7205987037914</c:v>
                </c:pt>
                <c:pt idx="63">
                  <c:v>-2388.1786450428126</c:v>
                </c:pt>
                <c:pt idx="64">
                  <c:v>-3143.8831000951259</c:v>
                </c:pt>
                <c:pt idx="65">
                  <c:v>-3384.0061250328972</c:v>
                </c:pt>
                <c:pt idx="66">
                  <c:v>-3379.6099192014372</c:v>
                </c:pt>
                <c:pt idx="67">
                  <c:v>-4879.4925595238219</c:v>
                </c:pt>
                <c:pt idx="68">
                  <c:v>-8164.9136613846658</c:v>
                </c:pt>
                <c:pt idx="69">
                  <c:v>-3159.5463017070506</c:v>
                </c:pt>
                <c:pt idx="70">
                  <c:v>-2601.7077881832829</c:v>
                </c:pt>
                <c:pt idx="71">
                  <c:v>-3355.1156833728069</c:v>
                </c:pt>
                <c:pt idx="72">
                  <c:v>-3592.9421484477894</c:v>
                </c:pt>
                <c:pt idx="73">
                  <c:v>-3586.24938275354</c:v>
                </c:pt>
                <c:pt idx="74">
                  <c:v>-5083.835463213135</c:v>
                </c:pt>
                <c:pt idx="75">
                  <c:v>-8366.9600052111891</c:v>
                </c:pt>
                <c:pt idx="76">
                  <c:v>-3359.296085670785</c:v>
                </c:pt>
                <c:pt idx="77">
                  <c:v>-2799.161012284228</c:v>
                </c:pt>
                <c:pt idx="78">
                  <c:v>-3550.2723476109632</c:v>
                </c:pt>
                <c:pt idx="79">
                  <c:v>-3785.8022528231563</c:v>
                </c:pt>
                <c:pt idx="80">
                  <c:v>-3776.8129272661176</c:v>
                </c:pt>
                <c:pt idx="81">
                  <c:v>-5272.1024478629242</c:v>
                </c:pt>
                <c:pt idx="82">
                  <c:v>-8552.9304299981904</c:v>
                </c:pt>
                <c:pt idx="83">
                  <c:v>-3542.9699505949975</c:v>
                </c:pt>
                <c:pt idx="84">
                  <c:v>-2980.5383173456512</c:v>
                </c:pt>
                <c:pt idx="85">
                  <c:v>-3729.353092809597</c:v>
                </c:pt>
                <c:pt idx="86">
                  <c:v>-3962.5864381590009</c:v>
                </c:pt>
                <c:pt idx="87">
                  <c:v>-3951.3005527391733</c:v>
                </c:pt>
                <c:pt idx="88">
                  <c:v>-5444.2935134731906</c:v>
                </c:pt>
                <c:pt idx="89">
                  <c:v>-8722.8249357456662</c:v>
                </c:pt>
                <c:pt idx="90">
                  <c:v>-3710.5678964796834</c:v>
                </c:pt>
                <c:pt idx="91">
                  <c:v>-3145.8397033675483</c:v>
                </c:pt>
                <c:pt idx="92">
                  <c:v>-3892.3579189687052</c:v>
                </c:pt>
                <c:pt idx="93">
                  <c:v>-4123.2947044553202</c:v>
                </c:pt>
                <c:pt idx="94">
                  <c:v>-4109.7122591727029</c:v>
                </c:pt>
                <c:pt idx="95">
                  <c:v>-5600.4086600439305</c:v>
                </c:pt>
                <c:pt idx="96">
                  <c:v>-8876.6435224536181</c:v>
                </c:pt>
                <c:pt idx="97">
                  <c:v>-3862.0899233248465</c:v>
                </c:pt>
                <c:pt idx="98">
                  <c:v>-3295.065170349922</c:v>
                </c:pt>
                <c:pt idx="99">
                  <c:v>-4039.2868260882897</c:v>
                </c:pt>
                <c:pt idx="100">
                  <c:v>-4267.9270517121149</c:v>
                </c:pt>
                <c:pt idx="101">
                  <c:v>-4252.0480465667088</c:v>
                </c:pt>
                <c:pt idx="102">
                  <c:v>-5740.4478875751474</c:v>
                </c:pt>
                <c:pt idx="103">
                  <c:v>-9014.3861901220462</c:v>
                </c:pt>
                <c:pt idx="104">
                  <c:v>-3997.5360311304858</c:v>
                </c:pt>
                <c:pt idx="105">
                  <c:v>-3428.214718292772</c:v>
                </c:pt>
                <c:pt idx="106">
                  <c:v>-4170.1398141683503</c:v>
                </c:pt>
                <c:pt idx="107">
                  <c:v>-4396.4834799293867</c:v>
                </c:pt>
                <c:pt idx="108">
                  <c:v>-4378.3079149211917</c:v>
                </c:pt>
                <c:pt idx="109">
                  <c:v>-5864.4111960668415</c:v>
                </c:pt>
                <c:pt idx="110">
                  <c:v>-9136.0529387509505</c:v>
                </c:pt>
                <c:pt idx="111">
                  <c:v>-4116.9062198966003</c:v>
                </c:pt>
                <c:pt idx="112">
                  <c:v>-3545.2883471960977</c:v>
                </c:pt>
                <c:pt idx="113">
                  <c:v>-4284.9168832088872</c:v>
                </c:pt>
                <c:pt idx="114">
                  <c:v>-4508.9639891071347</c:v>
                </c:pt>
                <c:pt idx="115">
                  <c:v>-4488.4918642361499</c:v>
                </c:pt>
                <c:pt idx="116">
                  <c:v>-5972.2985855190109</c:v>
                </c:pt>
                <c:pt idx="117">
                  <c:v>-9241.643768340331</c:v>
                </c:pt>
                <c:pt idx="118">
                  <c:v>-4220.200489623192</c:v>
                </c:pt>
                <c:pt idx="119">
                  <c:v>-3646.2860570599</c:v>
                </c:pt>
                <c:pt idx="120">
                  <c:v>-4383.6180332099002</c:v>
                </c:pt>
                <c:pt idx="121">
                  <c:v>-4605.3685792453589</c:v>
                </c:pt>
                <c:pt idx="122">
                  <c:v>-4582.5998945115853</c:v>
                </c:pt>
                <c:pt idx="123">
                  <c:v>-6064.1100559316565</c:v>
                </c:pt>
                <c:pt idx="124">
                  <c:v>-9331.1586788901877</c:v>
                </c:pt>
                <c:pt idx="125">
                  <c:v>-4307.4188403102598</c:v>
                </c:pt>
                <c:pt idx="126">
                  <c:v>-3731.2078478841786</c:v>
                </c:pt>
                <c:pt idx="127">
                  <c:v>-4466.2432641713895</c:v>
                </c:pt>
                <c:pt idx="128">
                  <c:v>-4685.6972503440584</c:v>
                </c:pt>
                <c:pt idx="129">
                  <c:v>-4660.6320057474959</c:v>
                </c:pt>
                <c:pt idx="130">
                  <c:v>-6139.8456073047782</c:v>
                </c:pt>
                <c:pt idx="131">
                  <c:v>-9404.5976704005188</c:v>
                </c:pt>
                <c:pt idx="132">
                  <c:v>-4378.5612719578021</c:v>
                </c:pt>
                <c:pt idx="133">
                  <c:v>-3800.053719668932</c:v>
                </c:pt>
                <c:pt idx="134">
                  <c:v>-4532.792576093354</c:v>
                </c:pt>
                <c:pt idx="135">
                  <c:v>-4749.9500024032341</c:v>
                </c:pt>
                <c:pt idx="136">
                  <c:v>-4722.5881979438827</c:v>
                </c:pt>
                <c:pt idx="137">
                  <c:v>-6199.5052396383762</c:v>
                </c:pt>
                <c:pt idx="138">
                  <c:v>-9461.960742871328</c:v>
                </c:pt>
                <c:pt idx="139">
                  <c:v>-4433.6277845658215</c:v>
                </c:pt>
                <c:pt idx="140">
                  <c:v>-3852.823672414162</c:v>
                </c:pt>
                <c:pt idx="141">
                  <c:v>-4583.2659689757947</c:v>
                </c:pt>
                <c:pt idx="142">
                  <c:v>-4798.126835422886</c:v>
                </c:pt>
                <c:pt idx="143">
                  <c:v>-4768.4684711007449</c:v>
                </c:pt>
                <c:pt idx="144">
                  <c:v>-6243.0889529324486</c:v>
                </c:pt>
                <c:pt idx="145">
                  <c:v>-9503.2478963026115</c:v>
                </c:pt>
                <c:pt idx="146">
                  <c:v>-4472.6183781343161</c:v>
                </c:pt>
                <c:pt idx="147">
                  <c:v>-3889.5177061198674</c:v>
                </c:pt>
                <c:pt idx="148">
                  <c:v>-4617.6634428187108</c:v>
                </c:pt>
                <c:pt idx="149">
                  <c:v>-4830.2277494030122</c:v>
                </c:pt>
                <c:pt idx="150">
                  <c:v>-4798.2728252180823</c:v>
                </c:pt>
                <c:pt idx="151">
                  <c:v>-6270.5967471869972</c:v>
                </c:pt>
                <c:pt idx="152">
                  <c:v>-9528.4591306943712</c:v>
                </c:pt>
                <c:pt idx="153">
                  <c:v>-4495.533052663287</c:v>
                </c:pt>
                <c:pt idx="154">
                  <c:v>-3910.1358207860494</c:v>
                </c:pt>
                <c:pt idx="155">
                  <c:v>-4635.9849976221039</c:v>
                </c:pt>
                <c:pt idx="156">
                  <c:v>-4846.2527443436165</c:v>
                </c:pt>
                <c:pt idx="157">
                  <c:v>-4812.0012602958977</c:v>
                </c:pt>
                <c:pt idx="158">
                  <c:v>-6282.0286224020238</c:v>
                </c:pt>
                <c:pt idx="159">
                  <c:v>-9537.5944460466089</c:v>
                </c:pt>
                <c:pt idx="160">
                  <c:v>-4502.371808152735</c:v>
                </c:pt>
                <c:pt idx="161">
                  <c:v>-3914.6780164127081</c:v>
                </c:pt>
                <c:pt idx="162">
                  <c:v>-4638.2306333859733</c:v>
                </c:pt>
                <c:pt idx="163">
                  <c:v>-4846.201820244697</c:v>
                </c:pt>
                <c:pt idx="164">
                  <c:v>-4809.6537763341885</c:v>
                </c:pt>
                <c:pt idx="165">
                  <c:v>-6277.3845785775247</c:v>
                </c:pt>
                <c:pt idx="166">
                  <c:v>-9530.6538423593211</c:v>
                </c:pt>
                <c:pt idx="167">
                  <c:v>-4493.1346446026582</c:v>
                </c:pt>
                <c:pt idx="168">
                  <c:v>-3903.144292999842</c:v>
                </c:pt>
                <c:pt idx="169">
                  <c:v>-4624.400350110318</c:v>
                </c:pt>
                <c:pt idx="170">
                  <c:v>-4830.0749771062519</c:v>
                </c:pt>
                <c:pt idx="171">
                  <c:v>-4791.2303733329545</c:v>
                </c:pt>
                <c:pt idx="172">
                  <c:v>-6256.6646157135019</c:v>
                </c:pt>
                <c:pt idx="173">
                  <c:v>-9507.6373196325076</c:v>
                </c:pt>
                <c:pt idx="174">
                  <c:v>-4467.8215620130559</c:v>
                </c:pt>
                <c:pt idx="175">
                  <c:v>-3875.5346505474508</c:v>
                </c:pt>
                <c:pt idx="176">
                  <c:v>-4594.4941477951379</c:v>
                </c:pt>
                <c:pt idx="177">
                  <c:v>-4797.872214928283</c:v>
                </c:pt>
                <c:pt idx="178">
                  <c:v>-4756.7310512921968</c:v>
                </c:pt>
                <c:pt idx="179">
                  <c:v>-6219.8687338099553</c:v>
                </c:pt>
                <c:pt idx="180">
                  <c:v>-9468.5448778661739</c:v>
                </c:pt>
                <c:pt idx="181">
                  <c:v>-4426.4325603839325</c:v>
                </c:pt>
                <c:pt idx="182">
                  <c:v>-3831.8490890555381</c:v>
                </c:pt>
                <c:pt idx="183">
                  <c:v>-4548.5120264404359</c:v>
                </c:pt>
                <c:pt idx="184">
                  <c:v>-4749.5935337107921</c:v>
                </c:pt>
                <c:pt idx="185">
                  <c:v>-4706.1558102119161</c:v>
                </c:pt>
                <c:pt idx="186">
                  <c:v>-6166.9969328668849</c:v>
                </c:pt>
                <c:pt idx="187">
                  <c:v>-9413.3765170603128</c:v>
                </c:pt>
                <c:pt idx="188">
                  <c:v>-4368.9676397152825</c:v>
                </c:pt>
                <c:pt idx="189">
                  <c:v>-3772.0876085240993</c:v>
                </c:pt>
                <c:pt idx="190">
                  <c:v>-4486.4539860462082</c:v>
                </c:pt>
                <c:pt idx="191">
                  <c:v>-4685.2389334537747</c:v>
                </c:pt>
                <c:pt idx="192">
                  <c:v>-4639.5046500921098</c:v>
                </c:pt>
                <c:pt idx="193">
                  <c:v>-6098.0492128842898</c:v>
                </c:pt>
                <c:pt idx="194">
                  <c:v>-9342.1322372149298</c:v>
                </c:pt>
                <c:pt idx="195">
                  <c:v>-4295.4268000071106</c:v>
                </c:pt>
                <c:pt idx="196">
                  <c:v>-3696.2502089531381</c:v>
                </c:pt>
                <c:pt idx="197">
                  <c:v>-4408.3200266124577</c:v>
                </c:pt>
                <c:pt idx="198">
                  <c:v>-4604.8084141572353</c:v>
                </c:pt>
                <c:pt idx="199">
                  <c:v>-4556.7775709327816</c:v>
                </c:pt>
                <c:pt idx="200">
                  <c:v>-6013.0255738621727</c:v>
                </c:pt>
                <c:pt idx="201">
                  <c:v>-9254.8120383300229</c:v>
                </c:pt>
                <c:pt idx="202">
                  <c:v>-4205.810041259414</c:v>
                </c:pt>
                <c:pt idx="203">
                  <c:v>-3604.3368903426522</c:v>
                </c:pt>
                <c:pt idx="204">
                  <c:v>-4314.1101481391825</c:v>
                </c:pt>
                <c:pt idx="205">
                  <c:v>-4508.3019758211713</c:v>
                </c:pt>
                <c:pt idx="206">
                  <c:v>-4457.9745727339277</c:v>
                </c:pt>
                <c:pt idx="207">
                  <c:v>-5911.9260158005291</c:v>
                </c:pt>
                <c:pt idx="208">
                  <c:v>-9151.4159204055904</c:v>
                </c:pt>
                <c:pt idx="209">
                  <c:v>-4100.1173634721927</c:v>
                </c:pt>
                <c:pt idx="210">
                  <c:v>-3496.347652692642</c:v>
                </c:pt>
                <c:pt idx="211">
                  <c:v>-4203.8243506263834</c:v>
                </c:pt>
                <c:pt idx="212">
                  <c:v>-4395.7196184455825</c:v>
                </c:pt>
                <c:pt idx="213">
                  <c:v>-4343.0956554955501</c:v>
                </c:pt>
                <c:pt idx="214">
                  <c:v>-5794.7505386993626</c:v>
                </c:pt>
                <c:pt idx="215">
                  <c:v>-9031.9438834416342</c:v>
                </c:pt>
                <c:pt idx="216">
                  <c:v>-3978.3487666454475</c:v>
                </c:pt>
                <c:pt idx="217">
                  <c:v>-3372.2824960031076</c:v>
                </c:pt>
                <c:pt idx="218">
                  <c:v>-4077.4626340740597</c:v>
                </c:pt>
                <c:pt idx="219">
                  <c:v>-4267.0613420304699</c:v>
                </c:pt>
                <c:pt idx="220">
                  <c:v>-4212.1408192176486</c:v>
                </c:pt>
                <c:pt idx="221">
                  <c:v>-5661.4991425586722</c:v>
                </c:pt>
                <c:pt idx="222">
                  <c:v>-8896.3959274381559</c:v>
                </c:pt>
                <c:pt idx="223">
                  <c:v>-3840.5042507791795</c:v>
                </c:pt>
                <c:pt idx="224">
                  <c:v>-3232.1414202740507</c:v>
                </c:pt>
                <c:pt idx="225">
                  <c:v>-3935.0249984822135</c:v>
                </c:pt>
                <c:pt idx="226">
                  <c:v>-4122.3271465758344</c:v>
                </c:pt>
                <c:pt idx="227">
                  <c:v>-4065.1100639002238</c:v>
                </c:pt>
                <c:pt idx="228">
                  <c:v>-5512.1718273784581</c:v>
                </c:pt>
                <c:pt idx="229">
                  <c:v>-8744.7720523951521</c:v>
                </c:pt>
                <c:pt idx="230">
                  <c:v>-3686.5838158733868</c:v>
                </c:pt>
                <c:pt idx="231">
                  <c:v>-3075.9244255054687</c:v>
                </c:pt>
                <c:pt idx="232">
                  <c:v>-3776.5114438508426</c:v>
                </c:pt>
                <c:pt idx="233">
                  <c:v>-3961.5170320816746</c:v>
                </c:pt>
                <c:pt idx="234">
                  <c:v>-3902.0033895432748</c:v>
                </c:pt>
                <c:pt idx="235">
                  <c:v>-5346.7685931587203</c:v>
                </c:pt>
                <c:pt idx="236">
                  <c:v>-8577.0722583126244</c:v>
                </c:pt>
                <c:pt idx="237">
                  <c:v>-3516.5874619280703</c:v>
                </c:pt>
                <c:pt idx="238">
                  <c:v>-2903.6315116973628</c:v>
                </c:pt>
                <c:pt idx="239">
                  <c:v>-3601.9219701799475</c:v>
                </c:pt>
                <c:pt idx="240">
                  <c:v>-3784.6309985479902</c:v>
                </c:pt>
                <c:pt idx="241">
                  <c:v>-3722.8207961468011</c:v>
                </c:pt>
                <c:pt idx="242">
                  <c:v>-5165.2894398994567</c:v>
                </c:pt>
                <c:pt idx="243">
                  <c:v>-8393.2965451905729</c:v>
                </c:pt>
                <c:pt idx="244">
                  <c:v>-3330.5151889432291</c:v>
                </c:pt>
                <c:pt idx="245">
                  <c:v>-2715.2626788497328</c:v>
                </c:pt>
                <c:pt idx="246">
                  <c:v>-3411.2565774695281</c:v>
                </c:pt>
                <c:pt idx="247">
                  <c:v>-3591.6690459747815</c:v>
                </c:pt>
                <c:pt idx="248">
                  <c:v>-3527.5622837108035</c:v>
                </c:pt>
                <c:pt idx="249">
                  <c:v>-4967.7343676006703</c:v>
                </c:pt>
                <c:pt idx="250">
                  <c:v>-8193.4449130289959</c:v>
                </c:pt>
                <c:pt idx="251">
                  <c:v>-3128.3669969188632</c:v>
                </c:pt>
                <c:pt idx="252">
                  <c:v>-2510.8179269625775</c:v>
                </c:pt>
                <c:pt idx="253">
                  <c:v>-3204.515265719584</c:v>
                </c:pt>
                <c:pt idx="254">
                  <c:v>-3382.6311743620486</c:v>
                </c:pt>
                <c:pt idx="255">
                  <c:v>-3316.2278522352813</c:v>
                </c:pt>
                <c:pt idx="256">
                  <c:v>-4754.1033762623592</c:v>
                </c:pt>
                <c:pt idx="257">
                  <c:v>-7977.5173618278968</c:v>
                </c:pt>
                <c:pt idx="258">
                  <c:v>-2910.1428858549752</c:v>
                </c:pt>
                <c:pt idx="259">
                  <c:v>-2290.2972560359003</c:v>
                </c:pt>
                <c:pt idx="260">
                  <c:v>-2981.6980349301175</c:v>
                </c:pt>
                <c:pt idx="261">
                  <c:v>-3157.5173837097927</c:v>
                </c:pt>
                <c:pt idx="262">
                  <c:v>-3088.8175017202366</c:v>
                </c:pt>
                <c:pt idx="263">
                  <c:v>-4524.3964658845252</c:v>
                </c:pt>
                <c:pt idx="264">
                  <c:v>-7745.5138915872731</c:v>
                </c:pt>
                <c:pt idx="265">
                  <c:v>-2675.8428557515617</c:v>
                </c:pt>
                <c:pt idx="266">
                  <c:v>-2053.7006660696979</c:v>
                </c:pt>
                <c:pt idx="267">
                  <c:v>-2742.8048851011258</c:v>
                </c:pt>
                <c:pt idx="268">
                  <c:v>-2916.3276740180122</c:v>
                </c:pt>
                <c:pt idx="269">
                  <c:v>-2845.3312321656667</c:v>
                </c:pt>
                <c:pt idx="270">
                  <c:v>-4278.6136364671656</c:v>
                </c:pt>
                <c:pt idx="271">
                  <c:v>-7497.4345023071237</c:v>
                </c:pt>
                <c:pt idx="272">
                  <c:v>-2425.4669066086235</c:v>
                </c:pt>
                <c:pt idx="273">
                  <c:v>-1801.0281570639704</c:v>
                </c:pt>
                <c:pt idx="274">
                  <c:v>-2487.8358162326094</c:v>
                </c:pt>
                <c:pt idx="275">
                  <c:v>-2659.0620452867065</c:v>
                </c:pt>
                <c:pt idx="276">
                  <c:v>-2585.7690435715717</c:v>
                </c:pt>
                <c:pt idx="277">
                  <c:v>-4016.7548880102818</c:v>
                </c:pt>
                <c:pt idx="278">
                  <c:v>-7233.2791939874514</c:v>
                </c:pt>
                <c:pt idx="279">
                  <c:v>-2159.0150384261624</c:v>
                </c:pt>
                <c:pt idx="280">
                  <c:v>-1532.27972901872</c:v>
                </c:pt>
                <c:pt idx="281">
                  <c:v>-2216.7908283245697</c:v>
                </c:pt>
                <c:pt idx="282">
                  <c:v>-2385.7204975158775</c:v>
                </c:pt>
                <c:pt idx="283">
                  <c:v>-2310.1309359379538</c:v>
                </c:pt>
                <c:pt idx="284">
                  <c:v>-3738.820220513875</c:v>
                </c:pt>
                <c:pt idx="285">
                  <c:v>-6953.0479666282554</c:v>
                </c:pt>
                <c:pt idx="286">
                  <c:v>-1876.4872512041766</c:v>
                </c:pt>
                <c:pt idx="287">
                  <c:v>-1247.4553819339451</c:v>
                </c:pt>
                <c:pt idx="288">
                  <c:v>-1929.6699213770057</c:v>
                </c:pt>
                <c:pt idx="289">
                  <c:v>-2096.3030307055246</c:v>
                </c:pt>
                <c:pt idx="290">
                  <c:v>-2018.4169092648117</c:v>
                </c:pt>
                <c:pt idx="291">
                  <c:v>-3444.8096339779431</c:v>
                </c:pt>
                <c:pt idx="292">
                  <c:v>-6656.7408202295337</c:v>
                </c:pt>
                <c:pt idx="293">
                  <c:v>-1577.883544942666</c:v>
                </c:pt>
                <c:pt idx="294">
                  <c:v>-946.55511580964549</c:v>
                </c:pt>
                <c:pt idx="295">
                  <c:v>-1626.473095389917</c:v>
                </c:pt>
                <c:pt idx="296">
                  <c:v>-1790.8096448556466</c:v>
                </c:pt>
                <c:pt idx="297">
                  <c:v>-1710.6269635521446</c:v>
                </c:pt>
                <c:pt idx="298">
                  <c:v>-3134.7231284024874</c:v>
                </c:pt>
                <c:pt idx="299">
                  <c:v>-6344.3577547912901</c:v>
                </c:pt>
                <c:pt idx="300">
                  <c:v>-1263.2039196416335</c:v>
                </c:pt>
                <c:pt idx="301">
                  <c:v>-629.57893064582379</c:v>
                </c:pt>
                <c:pt idx="302">
                  <c:v>-1307.2003503633059</c:v>
                </c:pt>
                <c:pt idx="303">
                  <c:v>-1469.2403399662464</c:v>
                </c:pt>
                <c:pt idx="304">
                  <c:v>-1386.7610987999551</c:v>
                </c:pt>
                <c:pt idx="305">
                  <c:v>-2808.5607037875088</c:v>
                </c:pt>
                <c:pt idx="306">
                  <c:v>-6015.8987703135217</c:v>
                </c:pt>
                <c:pt idx="307">
                  <c:v>-932.44837530107543</c:v>
                </c:pt>
                <c:pt idx="308">
                  <c:v>-296.52682644247659</c:v>
                </c:pt>
                <c:pt idx="309">
                  <c:v>-971.85168629716975</c:v>
                </c:pt>
                <c:pt idx="310">
                  <c:v>-1131.5951160373211</c:v>
                </c:pt>
                <c:pt idx="311">
                  <c:v>-1046.8193150082407</c:v>
                </c:pt>
                <c:pt idx="312">
                  <c:v>-2466.3223601330051</c:v>
                </c:pt>
                <c:pt idx="313">
                  <c:v>-5671.3638667962296</c:v>
                </c:pt>
                <c:pt idx="314">
                  <c:v>-585.61691192099443</c:v>
                </c:pt>
                <c:pt idx="315">
                  <c:v>52.601196800393609</c:v>
                </c:pt>
                <c:pt idx="316">
                  <c:v>-620.42710319151035</c:v>
                </c:pt>
                <c:pt idx="317">
                  <c:v>-777.8739730688726</c:v>
                </c:pt>
                <c:pt idx="318">
                  <c:v>-690.80161217700299</c:v>
                </c:pt>
                <c:pt idx="319">
                  <c:v>-2108.008097438978</c:v>
                </c:pt>
                <c:pt idx="320">
                  <c:v>-5310.7530442394127</c:v>
                </c:pt>
                <c:pt idx="321">
                  <c:v>-222.70952950138872</c:v>
                </c:pt>
                <c:pt idx="322">
                  <c:v>417.8051390827884</c:v>
                </c:pt>
                <c:pt idx="323">
                  <c:v>-252.92660104632648</c:v>
                </c:pt>
                <c:pt idx="324">
                  <c:v>-408.07691106089953</c:v>
                </c:pt>
                <c:pt idx="325">
                  <c:v>-318.70799030624084</c:v>
                </c:pt>
                <c:pt idx="326">
                  <c:v>-1733.6179157054269</c:v>
                </c:pt>
                <c:pt idx="327">
                  <c:v>-4934.066302643072</c:v>
                </c:pt>
                <c:pt idx="328">
                  <c:v>156.2737719577417</c:v>
                </c:pt>
                <c:pt idx="329">
                  <c:v>799.08500040470801</c:v>
                </c:pt>
                <c:pt idx="330">
                  <c:v>130.64982013838232</c:v>
                </c:pt>
                <c:pt idx="331">
                  <c:v>-22.20393001340156</c:v>
                </c:pt>
                <c:pt idx="332">
                  <c:v>69.461550604046295</c:v>
                </c:pt>
                <c:pt idx="333">
                  <c:v>-1343.1518149323506</c:v>
                </c:pt>
                <c:pt idx="334">
                  <c:v>-4541.3036420072076</c:v>
                </c:pt>
                <c:pt idx="335">
                  <c:v>551.332992456395</c:v>
                </c:pt>
                <c:pt idx="336">
                  <c:v>1196.4407807661505</c:v>
                </c:pt>
                <c:pt idx="337">
                  <c:v>530.3021603626139</c:v>
                </c:pt>
                <c:pt idx="338">
                  <c:v>379.74497007361919</c:v>
                </c:pt>
                <c:pt idx="339">
                  <c:v>473.70701055385621</c:v>
                </c:pt>
                <c:pt idx="340">
                  <c:v>-936.60979511975142</c:v>
                </c:pt>
                <c:pt idx="341">
                  <c:v>-4132.4650623318184</c:v>
                </c:pt>
                <c:pt idx="342">
                  <c:v>962.46813199457301</c:v>
                </c:pt>
                <c:pt idx="343">
                  <c:v>1609.8724801671176</c:v>
                </c:pt>
                <c:pt idx="344">
                  <c:v>946.03041962637019</c:v>
                </c:pt>
                <c:pt idx="345">
                  <c:v>797.76978920016461</c:v>
                </c:pt>
                <c:pt idx="346">
                  <c:v>894.02838954319077</c:v>
                </c:pt>
                <c:pt idx="347">
                  <c:v>-513.99185626762778</c:v>
                </c:pt>
                <c:pt idx="348">
                  <c:v>-3707.5505636169055</c:v>
                </c:pt>
                <c:pt idx="349">
                  <c:v>1389.6791905722748</c:v>
                </c:pt>
                <c:pt idx="350">
                  <c:v>2039.3800986076085</c:v>
                </c:pt>
                <c:pt idx="351">
                  <c:v>1377.8345979296503</c:v>
                </c:pt>
                <c:pt idx="352">
                  <c:v>1231.8705273662338</c:v>
                </c:pt>
                <c:pt idx="353">
                  <c:v>1330.4256875720491</c:v>
                </c:pt>
                <c:pt idx="354">
                  <c:v>-75.297998375980342</c:v>
                </c:pt>
                <c:pt idx="355">
                  <c:v>-3266.5601458624697</c:v>
                </c:pt>
                <c:pt idx="356">
                  <c:v>1832.9661681895004</c:v>
                </c:pt>
                <c:pt idx="357">
                  <c:v>2484.9636360876234</c:v>
                </c:pt>
                <c:pt idx="358">
                  <c:v>1825.7146952724543</c:v>
                </c:pt>
                <c:pt idx="359">
                  <c:v>1682.0471845718271</c:v>
                </c:pt>
                <c:pt idx="360">
                  <c:v>1782.8989046404315</c:v>
                </c:pt>
                <c:pt idx="361">
                  <c:v>379.47177855519135</c:v>
                </c:pt>
                <c:pt idx="362">
                  <c:v>-2809.4938090685082</c:v>
                </c:pt>
                <c:pt idx="363">
                  <c:v>2292.3290648462507</c:v>
                </c:pt>
                <c:pt idx="364">
                  <c:v>2946.623092607163</c:v>
                </c:pt>
                <c:pt idx="365">
                  <c:v>2289.6707116547832</c:v>
                </c:pt>
                <c:pt idx="366">
                  <c:v>2148.2997608169449</c:v>
                </c:pt>
                <c:pt idx="367">
                  <c:v>2251.4480407483384</c:v>
                </c:pt>
                <c:pt idx="368">
                  <c:v>850.31747452588729</c:v>
                </c:pt>
                <c:pt idx="369">
                  <c:v>-2336.3515532350229</c:v>
                </c:pt>
                <c:pt idx="370">
                  <c:v>2767.7678805425248</c:v>
                </c:pt>
                <c:pt idx="371">
                  <c:v>3424.358468166226</c:v>
                </c:pt>
                <c:pt idx="372">
                  <c:v>2769.702647076635</c:v>
                </c:pt>
                <c:pt idx="373">
                  <c:v>2630.628256101586</c:v>
                </c:pt>
                <c:pt idx="374">
                  <c:v>2736.0730958957688</c:v>
                </c:pt>
                <c:pt idx="375">
                  <c:v>1337.2390895361068</c:v>
                </c:pt>
                <c:pt idx="376">
                  <c:v>-1847.1333783620148</c:v>
                </c:pt>
                <c:pt idx="377">
                  <c:v>3259.2826152783227</c:v>
                </c:pt>
                <c:pt idx="378">
                  <c:v>3918.1697627648132</c:v>
                </c:pt>
                <c:pt idx="379">
                  <c:v>3265.8105015380115</c:v>
                </c:pt>
                <c:pt idx="380">
                  <c:v>3129.0326704257518</c:v>
                </c:pt>
                <c:pt idx="381">
                  <c:v>3236.7740700827235</c:v>
                </c:pt>
                <c:pt idx="382">
                  <c:v>1840.2366235858506</c:v>
                </c:pt>
                <c:pt idx="383">
                  <c:v>-1341.8392844494817</c:v>
                </c:pt>
                <c:pt idx="384">
                  <c:v>3766.8732690536444</c:v>
                </c:pt>
                <c:pt idx="385">
                  <c:v>4428.0569764029242</c:v>
                </c:pt>
                <c:pt idx="386">
                  <c:v>3777.9942750389118</c:v>
                </c:pt>
                <c:pt idx="387">
                  <c:v>3643.513003789441</c:v>
                </c:pt>
                <c:pt idx="388">
                  <c:v>3753.550963309202</c:v>
                </c:pt>
                <c:pt idx="389">
                  <c:v>2359.3100766751186</c:v>
                </c:pt>
                <c:pt idx="390">
                  <c:v>-820.46927149742442</c:v>
                </c:pt>
                <c:pt idx="391">
                  <c:v>4290.5398418684908</c:v>
                </c:pt>
                <c:pt idx="392">
                  <c:v>4954.0201090805595</c:v>
                </c:pt>
                <c:pt idx="393">
                  <c:v>4306.2539675793359</c:v>
                </c:pt>
                <c:pt idx="394">
                  <c:v>4174.0692561926544</c:v>
                </c:pt>
                <c:pt idx="395">
                  <c:v>4286.4037755752042</c:v>
                </c:pt>
                <c:pt idx="396">
                  <c:v>2894.4594488039097</c:v>
                </c:pt>
                <c:pt idx="397">
                  <c:v>-283.02333950584443</c:v>
                </c:pt>
                <c:pt idx="398">
                  <c:v>4830.2823337228601</c:v>
                </c:pt>
                <c:pt idx="399">
                  <c:v>5496.0591607977176</c:v>
                </c:pt>
                <c:pt idx="400">
                  <c:v>4850.5895791592829</c:v>
                </c:pt>
                <c:pt idx="401">
                  <c:v>4720.7014276353902</c:v>
                </c:pt>
                <c:pt idx="402">
                  <c:v>4835.3325068807299</c:v>
                </c:pt>
                <c:pt idx="403">
                  <c:v>3445.6847399722246</c:v>
                </c:pt>
                <c:pt idx="404">
                  <c:v>270.4985115252598</c:v>
                </c:pt>
                <c:pt idx="405">
                  <c:v>5386.1007446167532</c:v>
                </c:pt>
                <c:pt idx="406">
                  <c:v>6054.1741315544004</c:v>
                </c:pt>
                <c:pt idx="407">
                  <c:v>5411.0011097787556</c:v>
                </c:pt>
                <c:pt idx="408">
                  <c:v>5283.4095181176526</c:v>
                </c:pt>
                <c:pt idx="409">
                  <c:v>5400.3371572257811</c:v>
                </c:pt>
                <c:pt idx="410">
                  <c:v>4012.9859501800647</c:v>
                </c:pt>
                <c:pt idx="411">
                  <c:v>840.0962815958892</c:v>
                </c:pt>
                <c:pt idx="412">
                  <c:v>5957.9950745501719</c:v>
                </c:pt>
                <c:pt idx="413">
                  <c:v>6628.365021350608</c:v>
                </c:pt>
                <c:pt idx="414">
                  <c:v>5987.488559437752</c:v>
                </c:pt>
                <c:pt idx="415">
                  <c:v>5862.1935276394379</c:v>
                </c:pt>
                <c:pt idx="416">
                  <c:v>5981.4177266103552</c:v>
                </c:pt>
                <c:pt idx="417">
                  <c:v>4596.3630794274286</c:v>
                </c:pt>
                <c:pt idx="418">
                  <c:v>1425.7699707060419</c:v>
                </c:pt>
                <c:pt idx="419">
                  <c:v>6545.9653235231144</c:v>
                </c:pt>
                <c:pt idx="420">
                  <c:v>7218.6318301863394</c:v>
                </c:pt>
                <c:pt idx="421">
                  <c:v>6580.0519281362722</c:v>
                </c:pt>
                <c:pt idx="422">
                  <c:v>6457.053456200747</c:v>
                </c:pt>
                <c:pt idx="423">
                  <c:v>6578.574215034454</c:v>
                </c:pt>
                <c:pt idx="424">
                  <c:v>5195.8161277143163</c:v>
                </c:pt>
                <c:pt idx="425">
                  <c:v>2027.5195788557189</c:v>
                </c:pt>
                <c:pt idx="426">
                  <c:v>7150.0114915355807</c:v>
                </c:pt>
                <c:pt idx="427">
                  <c:v>7824.9745580615954</c:v>
                </c:pt>
                <c:pt idx="428">
                  <c:v>7188.691215874318</c:v>
                </c:pt>
                <c:pt idx="429">
                  <c:v>7067.9893038015825</c:v>
                </c:pt>
                <c:pt idx="430">
                  <c:v>7191.8066224980785</c:v>
                </c:pt>
                <c:pt idx="431">
                  <c:v>5811.3450950407296</c:v>
                </c:pt>
                <c:pt idx="432">
                  <c:v>2645.3451060449211</c:v>
                </c:pt>
                <c:pt idx="433">
                  <c:v>7770.1335785875708</c:v>
                </c:pt>
                <c:pt idx="434">
                  <c:v>8447.3932049763753</c:v>
                </c:pt>
                <c:pt idx="435">
                  <c:v>7813.4064226518867</c:v>
                </c:pt>
                <c:pt idx="436">
                  <c:v>7695.0010704419401</c:v>
                </c:pt>
                <c:pt idx="437">
                  <c:v>7821.1149490012249</c:v>
                </c:pt>
                <c:pt idx="438">
                  <c:v>6442.9499814066658</c:v>
                </c:pt>
                <c:pt idx="439">
                  <c:v>3279.2465522736466</c:v>
                </c:pt>
                <c:pt idx="440">
                  <c:v>8406.3315846790865</c:v>
                </c:pt>
                <c:pt idx="441">
                  <c:v>9085.8877709306798</c:v>
                </c:pt>
                <c:pt idx="442">
                  <c:v>8454.197548468981</c:v>
                </c:pt>
                <c:pt idx="443">
                  <c:v>8338.0887561218242</c:v>
                </c:pt>
                <c:pt idx="444">
                  <c:v>8466.4991945438978</c:v>
                </c:pt>
                <c:pt idx="445">
                  <c:v>7090.6307868121276</c:v>
                </c:pt>
                <c:pt idx="446">
                  <c:v>3929.2239175418977</c:v>
                </c:pt>
                <c:pt idx="447">
                  <c:v>9058.605509810126</c:v>
                </c:pt>
                <c:pt idx="448">
                  <c:v>9740.4582559245082</c:v>
                </c:pt>
                <c:pt idx="449">
                  <c:v>9111.0645933255983</c:v>
                </c:pt>
                <c:pt idx="450">
                  <c:v>8997.2523608412303</c:v>
                </c:pt>
                <c:pt idx="451">
                  <c:v>9127.9593591260927</c:v>
                </c:pt>
                <c:pt idx="452">
                  <c:v>7754.3875112571113</c:v>
                </c:pt>
                <c:pt idx="453">
                  <c:v>4595.2772018496707</c:v>
                </c:pt>
                <c:pt idx="454">
                  <c:v>9726.9553539806875</c:v>
                </c:pt>
                <c:pt idx="455">
                  <c:v>10411.104659957859</c:v>
                </c:pt>
                <c:pt idx="456">
                  <c:v>9784.0075572217374</c:v>
                </c:pt>
                <c:pt idx="457">
                  <c:v>9672.4918846001583</c:v>
                </c:pt>
                <c:pt idx="458">
                  <c:v>9805.4954427478115</c:v>
                </c:pt>
                <c:pt idx="459">
                  <c:v>8434.2201547416189</c:v>
                </c:pt>
                <c:pt idx="460">
                  <c:v>5277.4064051969672</c:v>
                </c:pt>
                <c:pt idx="461">
                  <c:v>10411.381117190775</c:v>
                </c:pt>
                <c:pt idx="462">
                  <c:v>11097.826983030734</c:v>
                </c:pt>
                <c:pt idx="463">
                  <c:v>10473.026440157402</c:v>
                </c:pt>
                <c:pt idx="464">
                  <c:v>10363.807327398612</c:v>
                </c:pt>
                <c:pt idx="465">
                  <c:v>10499.107445409054</c:v>
                </c:pt>
                <c:pt idx="466">
                  <c:v>9130.1287172656503</c:v>
                </c:pt>
                <c:pt idx="467">
                  <c:v>5975.6115275837874</c:v>
                </c:pt>
                <c:pt idx="468">
                  <c:v>11111.882799440384</c:v>
                </c:pt>
                <c:pt idx="469">
                  <c:v>11800.625225143132</c:v>
                </c:pt>
                <c:pt idx="470">
                  <c:v>11178.121242132589</c:v>
                </c:pt>
                <c:pt idx="471">
                  <c:v>11071.198689236588</c:v>
                </c:pt>
                <c:pt idx="472">
                  <c:v>11208.795367109818</c:v>
                </c:pt>
                <c:pt idx="473">
                  <c:v>9842.1131988292036</c:v>
                </c:pt>
                <c:pt idx="474">
                  <c:v>6689.8925690101296</c:v>
                </c:pt>
                <c:pt idx="475">
                  <c:v>11828.460400729515</c:v>
                </c:pt>
                <c:pt idx="476">
                  <c:v>12519.499386295052</c:v>
                </c:pt>
                <c:pt idx="477">
                  <c:v>11899.291963147298</c:v>
                </c:pt>
                <c:pt idx="478">
                  <c:v>11794.665970114085</c:v>
                </c:pt>
                <c:pt idx="479">
                  <c:v>11934.559207850105</c:v>
                </c:pt>
                <c:pt idx="480">
                  <c:v>10570.173599432281</c:v>
                </c:pt>
                <c:pt idx="481">
                  <c:v>7420.2495294759965</c:v>
                </c:pt>
                <c:pt idx="482">
                  <c:v>12561.113921058171</c:v>
                </c:pt>
                <c:pt idx="483">
                  <c:v>13254.4494664865</c:v>
                </c:pt>
                <c:pt idx="484">
                  <c:v>12636.538603201536</c:v>
                </c:pt>
                <c:pt idx="485">
                  <c:v>12534.209170031114</c:v>
                </c:pt>
                <c:pt idx="486">
                  <c:v>12676.398967629922</c:v>
                </c:pt>
                <c:pt idx="487">
                  <c:v>11314.309919074887</c:v>
                </c:pt>
                <c:pt idx="488">
                  <c:v>8166.6824089813927</c:v>
                </c:pt>
                <c:pt idx="489">
                  <c:v>13309.843360426356</c:v>
                </c:pt>
                <c:pt idx="490">
                  <c:v>14005.475465717473</c:v>
                </c:pt>
                <c:pt idx="491">
                  <c:v>13389.861162295298</c:v>
                </c:pt>
                <c:pt idx="492">
                  <c:v>13289.828288987665</c:v>
                </c:pt>
                <c:pt idx="493">
                  <c:v>13434.314646449262</c:v>
                </c:pt>
                <c:pt idx="494">
                  <c:v>12074.522157757016</c:v>
                </c:pt>
                <c:pt idx="495">
                  <c:v>8929.1912075263099</c:v>
                </c:pt>
                <c:pt idx="496">
                  <c:v>14074.648718834062</c:v>
                </c:pt>
                <c:pt idx="497">
                  <c:v>14772.577383987968</c:v>
                </c:pt>
                <c:pt idx="498">
                  <c:v>14159.259640428581</c:v>
                </c:pt>
                <c:pt idx="499">
                  <c:v>14061.523326983737</c:v>
                </c:pt>
                <c:pt idx="500">
                  <c:v>14208.306244308125</c:v>
                </c:pt>
                <c:pt idx="501">
                  <c:v>12850.810315478668</c:v>
                </c:pt>
                <c:pt idx="502">
                  <c:v>9707.7759251107509</c:v>
                </c:pt>
                <c:pt idx="503">
                  <c:v>14855.529996281293</c:v>
                </c:pt>
                <c:pt idx="504">
                  <c:v>15555.755221297988</c:v>
                </c:pt>
                <c:pt idx="505">
                  <c:v>14944.734037601391</c:v>
                </c:pt>
                <c:pt idx="506">
                  <c:v>14849.294284019335</c:v>
                </c:pt>
                <c:pt idx="507">
                  <c:v>14998.373761206512</c:v>
                </c:pt>
                <c:pt idx="508">
                  <c:v>13643.174392239844</c:v>
                </c:pt>
                <c:pt idx="509">
                  <c:v>10502.436561734716</c:v>
                </c:pt>
                <c:pt idx="510">
                  <c:v>15652.487192768047</c:v>
                </c:pt>
                <c:pt idx="511">
                  <c:v>16355.008977647531</c:v>
                </c:pt>
                <c:pt idx="512">
                  <c:v>15746.284353813722</c:v>
                </c:pt>
                <c:pt idx="513">
                  <c:v>15653.141160094456</c:v>
                </c:pt>
                <c:pt idx="514">
                  <c:v>15804.517197144422</c:v>
                </c:pt>
                <c:pt idx="515">
                  <c:v>14451.614388040543</c:v>
                </c:pt>
                <c:pt idx="516">
                  <c:v>11313.173117398204</c:v>
                </c:pt>
                <c:pt idx="517">
                  <c:v>16465.520308294326</c:v>
                </c:pt>
                <c:pt idx="518">
                  <c:v>17170.338653036601</c:v>
                </c:pt>
                <c:pt idx="519">
                  <c:v>16563.910589065581</c:v>
                </c:pt>
                <c:pt idx="520">
                  <c:v>16473.063955209105</c:v>
                </c:pt>
                <c:pt idx="521">
                  <c:v>16626.73655212186</c:v>
                </c:pt>
                <c:pt idx="522">
                  <c:v>15276.130302880771</c:v>
                </c:pt>
                <c:pt idx="523">
                  <c:v>12139.98559210122</c:v>
                </c:pt>
                <c:pt idx="524">
                  <c:v>17294.629342860128</c:v>
                </c:pt>
                <c:pt idx="525">
                  <c:v>18001.744247465191</c:v>
                </c:pt>
                <c:pt idx="526">
                  <c:v>17397.61274335696</c:v>
                </c:pt>
                <c:pt idx="527">
                  <c:v>17309.062669363273</c:v>
                </c:pt>
                <c:pt idx="528">
                  <c:v>17465.031826138817</c:v>
                </c:pt>
                <c:pt idx="529">
                  <c:v>16116.722136760516</c:v>
                </c:pt>
                <c:pt idx="530">
                  <c:v>12982.873985843755</c:v>
                </c:pt>
                <c:pt idx="531">
                  <c:v>18139.814296465454</c:v>
                </c:pt>
                <c:pt idx="532">
                  <c:v>18849.225760933306</c:v>
                </c:pt>
                <c:pt idx="533">
                  <c:v>18247.390816687865</c:v>
                </c:pt>
                <c:pt idx="534">
                  <c:v>18161.137302556966</c:v>
                </c:pt>
                <c:pt idx="535">
                  <c:v>18319.403019195299</c:v>
                </c:pt>
                <c:pt idx="536">
                  <c:v>16973.389889679787</c:v>
                </c:pt>
                <c:pt idx="537">
                  <c:v>13841.838298625817</c:v>
                </c:pt>
                <c:pt idx="538">
                  <c:v>19001.075169110303</c:v>
                </c:pt>
                <c:pt idx="539">
                  <c:v>19712.783193440944</c:v>
                </c:pt>
                <c:pt idx="540">
                  <c:v>19113.244809058291</c:v>
                </c:pt>
                <c:pt idx="541">
                  <c:v>19029.287854790182</c:v>
                </c:pt>
                <c:pt idx="542">
                  <c:v>19189.850131291303</c:v>
                </c:pt>
                <c:pt idx="543">
                  <c:v>17846.13356163858</c:v>
                </c:pt>
                <c:pt idx="544">
                  <c:v>14716.878530447399</c:v>
                </c:pt>
                <c:pt idx="545">
                  <c:v>19878.411960794674</c:v>
                </c:pt>
                <c:pt idx="546">
                  <c:v>20592.416544988104</c:v>
                </c:pt>
                <c:pt idx="547">
                  <c:v>19995.174720468243</c:v>
                </c:pt>
                <c:pt idx="548">
                  <c:v>19913.514326062923</c:v>
                </c:pt>
                <c:pt idx="549">
                  <c:v>20076.373162426833</c:v>
                </c:pt>
                <c:pt idx="550">
                  <c:v>18734.953152636899</c:v>
                </c:pt>
                <c:pt idx="551">
                  <c:v>15607.994681308506</c:v>
                </c:pt>
                <c:pt idx="552">
                  <c:v>20771.824671518574</c:v>
                </c:pt>
                <c:pt idx="553">
                  <c:v>21488.125815574793</c:v>
                </c:pt>
                <c:pt idx="554">
                  <c:v>20893.180550917721</c:v>
                </c:pt>
                <c:pt idx="555">
                  <c:v>20813.81671637519</c:v>
                </c:pt>
                <c:pt idx="556">
                  <c:v>20978.972112601889</c:v>
                </c:pt>
                <c:pt idx="557">
                  <c:v>19639.848662674744</c:v>
                </c:pt>
                <c:pt idx="558">
                  <c:v>16515.186751209141</c:v>
                </c:pt>
                <c:pt idx="559">
                  <c:v>21681.313301281996</c:v>
                </c:pt>
                <c:pt idx="560">
                  <c:v>22399.911005201004</c:v>
                </c:pt>
                <c:pt idx="561">
                  <c:v>21807.262300406721</c:v>
                </c:pt>
                <c:pt idx="562">
                  <c:v>21730.195025726978</c:v>
                </c:pt>
                <c:pt idx="563">
                  <c:v>21897.64698181647</c:v>
                </c:pt>
                <c:pt idx="564">
                  <c:v>20560.820091752114</c:v>
                </c:pt>
                <c:pt idx="565">
                  <c:v>17438.4547401493</c:v>
                </c:pt>
                <c:pt idx="566">
                  <c:v>22606.877850084944</c:v>
                </c:pt>
                <c:pt idx="567">
                  <c:v>23327.77211386674</c:v>
                </c:pt>
                <c:pt idx="568">
                  <c:v>22737.419968935246</c:v>
                </c:pt>
                <c:pt idx="569">
                  <c:v>22662.649254118292</c:v>
                </c:pt>
                <c:pt idx="570">
                  <c:v>22832.397770070573</c:v>
                </c:pt>
                <c:pt idx="571">
                  <c:v>21497.867439869005</c:v>
                </c:pt>
                <c:pt idx="572">
                  <c:v>18377.798648128981</c:v>
                </c:pt>
                <c:pt idx="573">
                  <c:v>23548.518317927414</c:v>
                </c:pt>
                <c:pt idx="574">
                  <c:v>24271.709141571999</c:v>
                </c:pt>
                <c:pt idx="575">
                  <c:v>23683.653556503294</c:v>
                </c:pt>
                <c:pt idx="576">
                  <c:v>23611.179401549129</c:v>
                </c:pt>
                <c:pt idx="577">
                  <c:v>23783.224477364198</c:v>
                </c:pt>
                <c:pt idx="578">
                  <c:v>22450.990707025419</c:v>
                </c:pt>
                <c:pt idx="579">
                  <c:v>19333.218475148184</c:v>
                </c:pt>
                <c:pt idx="580">
                  <c:v>24506.234704809405</c:v>
                </c:pt>
                <c:pt idx="581">
                  <c:v>25231.722088316779</c:v>
                </c:pt>
                <c:pt idx="582">
                  <c:v>24645.963063110863</c:v>
                </c:pt>
                <c:pt idx="583">
                  <c:v>24575.785468019487</c:v>
                </c:pt>
                <c:pt idx="584">
                  <c:v>24750.127103697345</c:v>
                </c:pt>
                <c:pt idx="585">
                  <c:v>23420.189893221359</c:v>
                </c:pt>
                <c:pt idx="586">
                  <c:v>20304.714221206912</c:v>
                </c:pt>
                <c:pt idx="587">
                  <c:v>25480.027010730922</c:v>
                </c:pt>
                <c:pt idx="588">
                  <c:v>26207.810954101085</c:v>
                </c:pt>
                <c:pt idx="589">
                  <c:v>25624.348488757958</c:v>
                </c:pt>
                <c:pt idx="590">
                  <c:v>25556.467453529374</c:v>
                </c:pt>
                <c:pt idx="591">
                  <c:v>25733.105649070021</c:v>
                </c:pt>
                <c:pt idx="592">
                  <c:v>24405.464998456824</c:v>
                </c:pt>
                <c:pt idx="593">
                  <c:v>21292.285886305166</c:v>
                </c:pt>
                <c:pt idx="594">
                  <c:v>26469.895235691969</c:v>
                </c:pt>
                <c:pt idx="595">
                  <c:v>27199.975738924924</c:v>
                </c:pt>
                <c:pt idx="596">
                  <c:v>26618.809833444586</c:v>
                </c:pt>
                <c:pt idx="597">
                  <c:v>26553.225358078791</c:v>
                </c:pt>
                <c:pt idx="598">
                  <c:v>26732.160113482227</c:v>
                </c:pt>
                <c:pt idx="599">
                  <c:v>25406.816022731819</c:v>
                </c:pt>
                <c:pt idx="600">
                  <c:v>22295.933470442949</c:v>
                </c:pt>
                <c:pt idx="601">
                  <c:v>27475.839379692537</c:v>
                </c:pt>
                <c:pt idx="602">
                  <c:v>28208.216442788282</c:v>
                </c:pt>
                <c:pt idx="603">
                  <c:v>27629.347097170732</c:v>
                </c:pt>
                <c:pt idx="604">
                  <c:v>27566.059181667726</c:v>
                </c:pt>
                <c:pt idx="605">
                  <c:v>27747.290496933951</c:v>
                </c:pt>
                <c:pt idx="606">
                  <c:v>26424.242966046331</c:v>
                </c:pt>
                <c:pt idx="607">
                  <c:v>23315.656973620251</c:v>
                </c:pt>
                <c:pt idx="608">
                  <c:v>28497.859442732632</c:v>
                </c:pt>
                <c:pt idx="609">
                  <c:v>29232.533065691165</c:v>
                </c:pt>
                <c:pt idx="610">
                  <c:v>28655.960279936404</c:v>
                </c:pt>
                <c:pt idx="611">
                  <c:v>28594.968924296187</c:v>
                </c:pt>
                <c:pt idx="612">
                  <c:v>28778.4967994252</c:v>
                </c:pt>
                <c:pt idx="613">
                  <c:v>27457.74582840037</c:v>
                </c:pt>
                <c:pt idx="614">
                  <c:v>24351.456395837078</c:v>
                </c:pt>
                <c:pt idx="615">
                  <c:v>29535.955424812248</c:v>
                </c:pt>
                <c:pt idx="616">
                  <c:v>30272.92560763357</c:v>
                </c:pt>
                <c:pt idx="617">
                  <c:v>29698.649381741598</c:v>
                </c:pt>
                <c:pt idx="618">
                  <c:v>29639.954585964169</c:v>
                </c:pt>
                <c:pt idx="619">
                  <c:v>29825.779020955972</c:v>
                </c:pt>
                <c:pt idx="620">
                  <c:v>28507.32460979393</c:v>
                </c:pt>
                <c:pt idx="621">
                  <c:v>25403.331737093427</c:v>
                </c:pt>
                <c:pt idx="622">
                  <c:v>30590.127325931386</c:v>
                </c:pt>
                <c:pt idx="623">
                  <c:v>31329.394068615497</c:v>
                </c:pt>
                <c:pt idx="624">
                  <c:v>30757.414402586313</c:v>
                </c:pt>
                <c:pt idx="625">
                  <c:v>30701.016166671674</c:v>
                </c:pt>
                <c:pt idx="626">
                  <c:v>30889.137161526265</c:v>
                </c:pt>
                <c:pt idx="627">
                  <c:v>29572.979310227012</c:v>
                </c:pt>
                <c:pt idx="628">
                  <c:v>26471.282997389299</c:v>
                </c:pt>
                <c:pt idx="629">
                  <c:v>31660.375146090046</c:v>
                </c:pt>
                <c:pt idx="630">
                  <c:v>32401.938448636945</c:v>
                </c:pt>
                <c:pt idx="631">
                  <c:v>31832.255342470555</c:v>
                </c:pt>
                <c:pt idx="632">
                  <c:v>31778.153666418704</c:v>
                </c:pt>
                <c:pt idx="633">
                  <c:v>31968.571221136084</c:v>
                </c:pt>
                <c:pt idx="634">
                  <c:v>30654.70992969962</c:v>
                </c:pt>
                <c:pt idx="635">
                  <c:v>27555.310176724699</c:v>
                </c:pt>
                <c:pt idx="636">
                  <c:v>32746.698885288235</c:v>
                </c:pt>
                <c:pt idx="637">
                  <c:v>33490.558747697927</c:v>
                </c:pt>
                <c:pt idx="638">
                  <c:v>32923.172201394322</c:v>
                </c:pt>
                <c:pt idx="639">
                  <c:v>32871.36708520526</c:v>
                </c:pt>
                <c:pt idx="640">
                  <c:v>33064.081199785433</c:v>
                </c:pt>
                <c:pt idx="641">
                  <c:v>31752.516468211757</c:v>
                </c:pt>
                <c:pt idx="642">
                  <c:v>28655.413275099625</c:v>
                </c:pt>
                <c:pt idx="643">
                  <c:v>33849.09854352595</c:v>
                </c:pt>
                <c:pt idx="644">
                  <c:v>34595.254965798427</c:v>
                </c:pt>
                <c:pt idx="645">
                  <c:v>34030.164979357614</c:v>
                </c:pt>
                <c:pt idx="646">
                  <c:v>33980.656423031345</c:v>
                </c:pt>
                <c:pt idx="647">
                  <c:v>34175.667097474303</c:v>
                </c:pt>
                <c:pt idx="648">
                  <c:v>32866.398925763417</c:v>
                </c:pt>
                <c:pt idx="649">
                  <c:v>29771.592292514073</c:v>
                </c:pt>
                <c:pt idx="650">
                  <c:v>34967.574120803183</c:v>
                </c:pt>
                <c:pt idx="651">
                  <c:v>35716.027102938453</c:v>
                </c:pt>
                <c:pt idx="652">
                  <c:v>35153.233676360425</c:v>
                </c:pt>
                <c:pt idx="653">
                  <c:v>35106.021679896941</c:v>
                </c:pt>
                <c:pt idx="654">
                  <c:v>35303.328914202692</c:v>
                </c:pt>
                <c:pt idx="655">
                  <c:v>33996.357302354598</c:v>
                </c:pt>
                <c:pt idx="656">
                  <c:v>30903.847228968043</c:v>
                </c:pt>
                <c:pt idx="657">
                  <c:v>36102.125617119949</c:v>
                </c:pt>
                <c:pt idx="658">
                  <c:v>36852.875159118004</c:v>
                </c:pt>
                <c:pt idx="659">
                  <c:v>36292.378292402769</c:v>
                </c:pt>
                <c:pt idx="660">
                  <c:v>36247.462855802078</c:v>
                </c:pt>
                <c:pt idx="661">
                  <c:v>36447.066649970613</c:v>
                </c:pt>
                <c:pt idx="662">
                  <c:v>35142.391597985305</c:v>
                </c:pt>
                <c:pt idx="663">
                  <c:v>32052.178084461539</c:v>
                </c:pt>
                <c:pt idx="664">
                  <c:v>37252.753032476234</c:v>
                </c:pt>
                <c:pt idx="665">
                  <c:v>38005.799134337081</c:v>
                </c:pt>
                <c:pt idx="666">
                  <c:v>37447.598827484631</c:v>
                </c:pt>
                <c:pt idx="667">
                  <c:v>37404.979950746725</c:v>
                </c:pt>
                <c:pt idx="668">
                  <c:v>37606.880304778053</c:v>
                </c:pt>
                <c:pt idx="669">
                  <c:v>36304.501812655537</c:v>
                </c:pt>
                <c:pt idx="670">
                  <c:v>33216.58485899456</c:v>
                </c:pt>
                <c:pt idx="671">
                  <c:v>38419.456366872044</c:v>
                </c:pt>
                <c:pt idx="672">
                  <c:v>39174.799028595677</c:v>
                </c:pt>
                <c:pt idx="673">
                  <c:v>38618.895281606019</c:v>
                </c:pt>
                <c:pt idx="674">
                  <c:v>38578.572964730905</c:v>
                </c:pt>
                <c:pt idx="675">
                  <c:v>38782.769878625018</c:v>
                </c:pt>
                <c:pt idx="676">
                  <c:v>37482.687946365288</c:v>
                </c:pt>
                <c:pt idx="677">
                  <c:v>34397.067552567096</c:v>
                </c:pt>
                <c:pt idx="678">
                  <c:v>39602.235620307365</c:v>
                </c:pt>
                <c:pt idx="679">
                  <c:v>40359.87484189379</c:v>
                </c:pt>
                <c:pt idx="680">
                  <c:v>39806.267654766925</c:v>
                </c:pt>
                <c:pt idx="681">
                  <c:v>39768.241897754597</c:v>
                </c:pt>
                <c:pt idx="682">
                  <c:v>39974.735371511502</c:v>
                </c:pt>
                <c:pt idx="683">
                  <c:v>38676.949999114564</c:v>
                </c:pt>
                <c:pt idx="684">
                  <c:v>35593.626165179165</c:v>
                </c:pt>
                <c:pt idx="685">
                  <c:v>40801.090792782226</c:v>
                </c:pt>
                <c:pt idx="686">
                  <c:v>41561.026574231437</c:v>
                </c:pt>
                <c:pt idx="687">
                  <c:v>41009.715946967357</c:v>
                </c:pt>
                <c:pt idx="688">
                  <c:v>40973.986749817821</c:v>
                </c:pt>
                <c:pt idx="689">
                  <c:v>41182.776783437512</c:v>
                </c:pt>
                <c:pt idx="690">
                  <c:v>39887.287970903359</c:v>
                </c:pt>
                <c:pt idx="691">
                  <c:v>36806.260696830752</c:v>
                </c:pt>
                <c:pt idx="692">
                  <c:v>42016.021884296599</c:v>
                </c:pt>
                <c:pt idx="693">
                  <c:v>42778.254225608602</c:v>
                </c:pt>
                <c:pt idx="694">
                  <c:v>42229.240158207314</c:v>
                </c:pt>
                <c:pt idx="695">
                  <c:v>42195.807520920564</c:v>
                </c:pt>
                <c:pt idx="696">
                  <c:v>42406.894114403047</c:v>
                </c:pt>
                <c:pt idx="697">
                  <c:v>41113.701861731686</c:v>
                </c:pt>
                <c:pt idx="698">
                  <c:v>38034.971147521865</c:v>
                </c:pt>
                <c:pt idx="699">
                  <c:v>43247.028894850504</c:v>
                </c:pt>
                <c:pt idx="700">
                  <c:v>44011.557796025292</c:v>
                </c:pt>
                <c:pt idx="701">
                  <c:v>43464.84028848679</c:v>
                </c:pt>
                <c:pt idx="702">
                  <c:v>43433.704211062832</c:v>
                </c:pt>
                <c:pt idx="703">
                  <c:v>43647.087364408108</c:v>
                </c:pt>
                <c:pt idx="704">
                  <c:v>42356.191671599532</c:v>
                </c:pt>
                <c:pt idx="705">
                  <c:v>39279.757517252503</c:v>
                </c:pt>
                <c:pt idx="706">
                  <c:v>44494.111824443928</c:v>
                </c:pt>
                <c:pt idx="707">
                  <c:v>45260.937285481508</c:v>
                </c:pt>
                <c:pt idx="708">
                  <c:v>44716.516337805799</c:v>
                </c:pt>
                <c:pt idx="709">
                  <c:v>44687.676820244626</c:v>
                </c:pt>
                <c:pt idx="710">
                  <c:v>44903.356533452687</c:v>
                </c:pt>
                <c:pt idx="711">
                  <c:v>43614.757400506904</c:v>
                </c:pt>
                <c:pt idx="712">
                  <c:v>40540.61980602266</c:v>
                </c:pt>
                <c:pt idx="713">
                  <c:v>45757.270673076877</c:v>
                </c:pt>
                <c:pt idx="714">
                  <c:v>46526.392693977243</c:v>
                </c:pt>
                <c:pt idx="715">
                  <c:v>45984.268306164318</c:v>
                </c:pt>
                <c:pt idx="716">
                  <c:v>45957.725348465938</c:v>
                </c:pt>
                <c:pt idx="717">
                  <c:v>46175.701621536791</c:v>
                </c:pt>
                <c:pt idx="718">
                  <c:v>44889.399048453801</c:v>
                </c:pt>
                <c:pt idx="719">
                  <c:v>41817.558013832349</c:v>
                </c:pt>
                <c:pt idx="720">
                  <c:v>47036.505440749359</c:v>
                </c:pt>
                <c:pt idx="721">
                  <c:v>47807.924021512517</c:v>
                </c:pt>
                <c:pt idx="722">
                  <c:v>47268.096193562385</c:v>
                </c:pt>
                <c:pt idx="723">
                  <c:v>47243.849795726797</c:v>
                </c:pt>
                <c:pt idx="724">
                  <c:v>47464.122628660436</c:v>
                </c:pt>
                <c:pt idx="725">
                  <c:v>46180.116615440231</c:v>
                </c:pt>
                <c:pt idx="726">
                  <c:v>43110.572140681565</c:v>
                </c:pt>
                <c:pt idx="727">
                  <c:v>48331.816127461359</c:v>
                </c:pt>
                <c:pt idx="728">
                  <c:v>49105.53126808731</c:v>
                </c:pt>
                <c:pt idx="729">
                  <c:v>48567.999999999964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C-415F-941E-475B4951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46943"/>
        <c:axId val="623648191"/>
      </c:lineChart>
      <c:dateAx>
        <c:axId val="62364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648191"/>
        <c:crosses val="autoZero"/>
        <c:auto val="1"/>
        <c:lblOffset val="100"/>
        <c:baseTimeUnit val="days"/>
      </c:dateAx>
      <c:valAx>
        <c:axId val="6236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64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Sheet6!$R$1</c:f>
              <c:strCache>
                <c:ptCount val="1"/>
                <c:pt idx="0">
                  <c:v>残差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Sheet6!$O$2:$O$731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Sheet6!$R$2:$R$731</c:f>
              <c:numCache>
                <c:formatCode>#,##0_ </c:formatCode>
                <c:ptCount val="730"/>
                <c:pt idx="0">
                  <c:v>0</c:v>
                </c:pt>
                <c:pt idx="1">
                  <c:v>800.37349381741558</c:v>
                </c:pt>
                <c:pt idx="2">
                  <c:v>1133.1655575202894</c:v>
                </c:pt>
                <c:pt idx="3">
                  <c:v>1161.4383904539313</c:v>
                </c:pt>
                <c:pt idx="4">
                  <c:v>2662.9900695414181</c:v>
                </c:pt>
                <c:pt idx="5">
                  <c:v>5871.0802101673644</c:v>
                </c:pt>
                <c:pt idx="6">
                  <c:v>1003.3818892548516</c:v>
                </c:pt>
                <c:pt idx="7">
                  <c:v>623.21241449618594</c:v>
                </c:pt>
                <c:pt idx="8">
                  <c:v>1449.2893484508122</c:v>
                </c:pt>
                <c:pt idx="9">
                  <c:v>1773.7848522908969</c:v>
                </c:pt>
                <c:pt idx="10">
                  <c:v>1791.7611253617497</c:v>
                </c:pt>
                <c:pt idx="11">
                  <c:v>3152.0162445864471</c:v>
                </c:pt>
                <c:pt idx="12">
                  <c:v>6356.8098253496046</c:v>
                </c:pt>
                <c:pt idx="13">
                  <c:v>1428.8149445743029</c:v>
                </c:pt>
                <c:pt idx="14">
                  <c:v>995.3489099528482</c:v>
                </c:pt>
                <c:pt idx="15">
                  <c:v>1773.1292840446854</c:v>
                </c:pt>
                <c:pt idx="16">
                  <c:v>2043.328228021981</c:v>
                </c:pt>
                <c:pt idx="17">
                  <c:v>2060.0079412300447</c:v>
                </c:pt>
                <c:pt idx="18">
                  <c:v>3375.9665005919533</c:v>
                </c:pt>
                <c:pt idx="19">
                  <c:v>6646.4635214923219</c:v>
                </c:pt>
                <c:pt idx="20">
                  <c:v>1700.1720808542314</c:v>
                </c:pt>
                <c:pt idx="21">
                  <c:v>1215.4094863699875</c:v>
                </c:pt>
                <c:pt idx="22">
                  <c:v>1977.8933005990357</c:v>
                </c:pt>
                <c:pt idx="23">
                  <c:v>2236.795684713542</c:v>
                </c:pt>
                <c:pt idx="24">
                  <c:v>2173.1788380588168</c:v>
                </c:pt>
                <c:pt idx="25">
                  <c:v>3539.8408375579356</c:v>
                </c:pt>
                <c:pt idx="26">
                  <c:v>6797.0412985955145</c:v>
                </c:pt>
                <c:pt idx="27">
                  <c:v>1902.4532980946342</c:v>
                </c:pt>
                <c:pt idx="28">
                  <c:v>1296.3941437476012</c:v>
                </c:pt>
                <c:pt idx="29">
                  <c:v>2048.5813981138604</c:v>
                </c:pt>
                <c:pt idx="30">
                  <c:v>2380.1872223655773</c:v>
                </c:pt>
                <c:pt idx="31">
                  <c:v>2393.2738158480629</c:v>
                </c:pt>
                <c:pt idx="32">
                  <c:v>3811.6392554843933</c:v>
                </c:pt>
                <c:pt idx="33">
                  <c:v>7094.5431566591833</c:v>
                </c:pt>
                <c:pt idx="34">
                  <c:v>2038.6585962955141</c:v>
                </c:pt>
                <c:pt idx="35">
                  <c:v>1477.3028820856921</c:v>
                </c:pt>
                <c:pt idx="36">
                  <c:v>2245.1935765891621</c:v>
                </c:pt>
                <c:pt idx="37">
                  <c:v>2475.5028409780903</c:v>
                </c:pt>
                <c:pt idx="38">
                  <c:v>2500.2928745977865</c:v>
                </c:pt>
                <c:pt idx="39">
                  <c:v>3967.3617543713276</c:v>
                </c:pt>
                <c:pt idx="40">
                  <c:v>7253.9690956833283</c:v>
                </c:pt>
                <c:pt idx="41">
                  <c:v>2286.7879754568703</c:v>
                </c:pt>
                <c:pt idx="42">
                  <c:v>1706.1357013842589</c:v>
                </c:pt>
                <c:pt idx="43">
                  <c:v>2512.7298360249397</c:v>
                </c:pt>
                <c:pt idx="44">
                  <c:v>2715.7425405510785</c:v>
                </c:pt>
                <c:pt idx="45">
                  <c:v>2719.2360143079854</c:v>
                </c:pt>
                <c:pt idx="46">
                  <c:v>4199.0083342187372</c:v>
                </c:pt>
                <c:pt idx="47">
                  <c:v>7492.3191156679486</c:v>
                </c:pt>
                <c:pt idx="48">
                  <c:v>2495.8414355787008</c:v>
                </c:pt>
                <c:pt idx="49">
                  <c:v>1949.8926016433004</c:v>
                </c:pt>
                <c:pt idx="50">
                  <c:v>2718.1901764211921</c:v>
                </c:pt>
                <c:pt idx="51">
                  <c:v>2947.9063210845416</c:v>
                </c:pt>
                <c:pt idx="52">
                  <c:v>2948.1032349786597</c:v>
                </c:pt>
                <c:pt idx="53">
                  <c:v>4462.5789950266226</c:v>
                </c:pt>
                <c:pt idx="54">
                  <c:v>7734.5932166130442</c:v>
                </c:pt>
                <c:pt idx="55">
                  <c:v>2738.8189766610076</c:v>
                </c:pt>
                <c:pt idx="56">
                  <c:v>2195.5735828628181</c:v>
                </c:pt>
                <c:pt idx="57">
                  <c:v>2978.5745977779206</c:v>
                </c:pt>
                <c:pt idx="58">
                  <c:v>3221.9941825784813</c:v>
                </c:pt>
                <c:pt idx="59">
                  <c:v>3202.8945366098101</c:v>
                </c:pt>
                <c:pt idx="60">
                  <c:v>4692.0737367949841</c:v>
                </c:pt>
                <c:pt idx="61">
                  <c:v>7982.7913985186169</c:v>
                </c:pt>
                <c:pt idx="62">
                  <c:v>2994.7205987037914</c:v>
                </c:pt>
                <c:pt idx="63">
                  <c:v>2414.1786450428126</c:v>
                </c:pt>
                <c:pt idx="64">
                  <c:v>3188.8831000951259</c:v>
                </c:pt>
                <c:pt idx="65">
                  <c:v>3425.0061250328972</c:v>
                </c:pt>
                <c:pt idx="66">
                  <c:v>3424.6099192014372</c:v>
                </c:pt>
                <c:pt idx="67">
                  <c:v>4911.4925595238219</c:v>
                </c:pt>
                <c:pt idx="68">
                  <c:v>8186.9136613846658</c:v>
                </c:pt>
                <c:pt idx="69">
                  <c:v>3189.5463017070506</c:v>
                </c:pt>
                <c:pt idx="70">
                  <c:v>2637.7077881832829</c:v>
                </c:pt>
                <c:pt idx="71">
                  <c:v>3395.1156833728069</c:v>
                </c:pt>
                <c:pt idx="72">
                  <c:v>3649.9421484477894</c:v>
                </c:pt>
                <c:pt idx="73">
                  <c:v>3629.24938275354</c:v>
                </c:pt>
                <c:pt idx="74">
                  <c:v>5145.835463213135</c:v>
                </c:pt>
                <c:pt idx="75">
                  <c:v>8426.9600052111891</c:v>
                </c:pt>
                <c:pt idx="76">
                  <c:v>3401.296085670785</c:v>
                </c:pt>
                <c:pt idx="77">
                  <c:v>2842.161012284228</c:v>
                </c:pt>
                <c:pt idx="78">
                  <c:v>3618.2723476109632</c:v>
                </c:pt>
                <c:pt idx="79">
                  <c:v>3839.8022528231563</c:v>
                </c:pt>
                <c:pt idx="80">
                  <c:v>3841.8129272661176</c:v>
                </c:pt>
                <c:pt idx="81">
                  <c:v>5320.1024478629242</c:v>
                </c:pt>
                <c:pt idx="82">
                  <c:v>8592.9304299981904</c:v>
                </c:pt>
                <c:pt idx="83">
                  <c:v>3595.9699505949975</c:v>
                </c:pt>
                <c:pt idx="84">
                  <c:v>3069.5383173456512</c:v>
                </c:pt>
                <c:pt idx="85">
                  <c:v>3808.353092809597</c:v>
                </c:pt>
                <c:pt idx="86">
                  <c:v>4061.5864381590009</c:v>
                </c:pt>
                <c:pt idx="87">
                  <c:v>4039.3005527391733</c:v>
                </c:pt>
                <c:pt idx="88">
                  <c:v>5555.2935134731906</c:v>
                </c:pt>
                <c:pt idx="89">
                  <c:v>8832.8249357456662</c:v>
                </c:pt>
                <c:pt idx="90">
                  <c:v>3842.5678964796834</c:v>
                </c:pt>
                <c:pt idx="91">
                  <c:v>3270.8397033675483</c:v>
                </c:pt>
                <c:pt idx="92">
                  <c:v>4086.3579189687052</c:v>
                </c:pt>
                <c:pt idx="93">
                  <c:v>4372.2947044553202</c:v>
                </c:pt>
                <c:pt idx="94">
                  <c:v>4377.7122591727029</c:v>
                </c:pt>
                <c:pt idx="95">
                  <c:v>5795.4086600439305</c:v>
                </c:pt>
                <c:pt idx="96">
                  <c:v>9050.6435224536181</c:v>
                </c:pt>
                <c:pt idx="97">
                  <c:v>4065.0899233248465</c:v>
                </c:pt>
                <c:pt idx="98">
                  <c:v>3498.065170349922</c:v>
                </c:pt>
                <c:pt idx="99">
                  <c:v>4391.2868260882897</c:v>
                </c:pt>
                <c:pt idx="100">
                  <c:v>4685.9270517121149</c:v>
                </c:pt>
                <c:pt idx="101">
                  <c:v>4626.0480465667088</c:v>
                </c:pt>
                <c:pt idx="102">
                  <c:v>6130.4478875751474</c:v>
                </c:pt>
                <c:pt idx="103">
                  <c:v>9260.3861901220462</c:v>
                </c:pt>
                <c:pt idx="104">
                  <c:v>4323.5360311304858</c:v>
                </c:pt>
                <c:pt idx="105">
                  <c:v>3866.214718292772</c:v>
                </c:pt>
                <c:pt idx="106">
                  <c:v>4789.1398141683503</c:v>
                </c:pt>
                <c:pt idx="107">
                  <c:v>4984.4834799293867</c:v>
                </c:pt>
                <c:pt idx="108">
                  <c:v>5032.3079149211917</c:v>
                </c:pt>
                <c:pt idx="109">
                  <c:v>6365.4111960668415</c:v>
                </c:pt>
                <c:pt idx="110">
                  <c:v>9541.0529387509505</c:v>
                </c:pt>
                <c:pt idx="111">
                  <c:v>4734.9062198966003</c:v>
                </c:pt>
                <c:pt idx="112">
                  <c:v>4337.2883471960977</c:v>
                </c:pt>
                <c:pt idx="113">
                  <c:v>5250.9168832088872</c:v>
                </c:pt>
                <c:pt idx="114">
                  <c:v>5274.9639891071347</c:v>
                </c:pt>
                <c:pt idx="115">
                  <c:v>5284.4918642361499</c:v>
                </c:pt>
                <c:pt idx="116">
                  <c:v>6806.2985855190109</c:v>
                </c:pt>
                <c:pt idx="117">
                  <c:v>9824.643768340331</c:v>
                </c:pt>
                <c:pt idx="118">
                  <c:v>5191.200489623192</c:v>
                </c:pt>
                <c:pt idx="119">
                  <c:v>4891.2860570599005</c:v>
                </c:pt>
                <c:pt idx="120">
                  <c:v>5688.6180332099002</c:v>
                </c:pt>
                <c:pt idx="121">
                  <c:v>6180.3685792453589</c:v>
                </c:pt>
                <c:pt idx="122">
                  <c:v>6119.5998945115853</c:v>
                </c:pt>
                <c:pt idx="123">
                  <c:v>7389.1100559316565</c:v>
                </c:pt>
                <c:pt idx="124">
                  <c:v>10272.158678890188</c:v>
                </c:pt>
                <c:pt idx="125">
                  <c:v>5547.4188403102598</c:v>
                </c:pt>
                <c:pt idx="126">
                  <c:v>5075.2078478841786</c:v>
                </c:pt>
                <c:pt idx="127">
                  <c:v>5945.2432641713895</c:v>
                </c:pt>
                <c:pt idx="128">
                  <c:v>6282.6972503440584</c:v>
                </c:pt>
                <c:pt idx="129">
                  <c:v>6181.6320057474959</c:v>
                </c:pt>
                <c:pt idx="130">
                  <c:v>7624.8456073047782</c:v>
                </c:pt>
                <c:pt idx="131">
                  <c:v>10233.597670400519</c:v>
                </c:pt>
                <c:pt idx="132">
                  <c:v>5069.5612719578021</c:v>
                </c:pt>
                <c:pt idx="133">
                  <c:v>4769.053719668932</c:v>
                </c:pt>
                <c:pt idx="134">
                  <c:v>5707.792576093354</c:v>
                </c:pt>
                <c:pt idx="135">
                  <c:v>6104.9500024032341</c:v>
                </c:pt>
                <c:pt idx="136">
                  <c:v>5955.5881979438827</c:v>
                </c:pt>
                <c:pt idx="137">
                  <c:v>7214.5052396383762</c:v>
                </c:pt>
                <c:pt idx="138">
                  <c:v>10091.960742871328</c:v>
                </c:pt>
                <c:pt idx="139">
                  <c:v>5336.6277845658215</c:v>
                </c:pt>
                <c:pt idx="140">
                  <c:v>4930.8236724141625</c:v>
                </c:pt>
                <c:pt idx="141">
                  <c:v>5759.2659689757947</c:v>
                </c:pt>
                <c:pt idx="142">
                  <c:v>5833.126835422886</c:v>
                </c:pt>
                <c:pt idx="143">
                  <c:v>5753.4684711007449</c:v>
                </c:pt>
                <c:pt idx="144">
                  <c:v>6980.0889529324486</c:v>
                </c:pt>
                <c:pt idx="145">
                  <c:v>9994.2478963026115</c:v>
                </c:pt>
                <c:pt idx="146">
                  <c:v>5181.6183781343161</c:v>
                </c:pt>
                <c:pt idx="147">
                  <c:v>4782.5177061198674</c:v>
                </c:pt>
                <c:pt idx="148">
                  <c:v>5487.6634428187108</c:v>
                </c:pt>
                <c:pt idx="149">
                  <c:v>5699.2277494030122</c:v>
                </c:pt>
                <c:pt idx="150">
                  <c:v>5639.2728252180823</c:v>
                </c:pt>
                <c:pt idx="151">
                  <c:v>6868.5967471869972</c:v>
                </c:pt>
                <c:pt idx="152">
                  <c:v>9958.4591306943712</c:v>
                </c:pt>
                <c:pt idx="153">
                  <c:v>5119.533052663287</c:v>
                </c:pt>
                <c:pt idx="154">
                  <c:v>4495.1358207860494</c:v>
                </c:pt>
                <c:pt idx="155">
                  <c:v>5289.9849976221039</c:v>
                </c:pt>
                <c:pt idx="156">
                  <c:v>5428.2527443436165</c:v>
                </c:pt>
                <c:pt idx="157">
                  <c:v>5410.0012602958977</c:v>
                </c:pt>
                <c:pt idx="158">
                  <c:v>6729.0286224020238</c:v>
                </c:pt>
                <c:pt idx="159">
                  <c:v>9822.5944460466089</c:v>
                </c:pt>
                <c:pt idx="160">
                  <c:v>5012.371808152735</c:v>
                </c:pt>
                <c:pt idx="161">
                  <c:v>4421.6780164127085</c:v>
                </c:pt>
                <c:pt idx="162">
                  <c:v>5347.2306333859733</c:v>
                </c:pt>
                <c:pt idx="163">
                  <c:v>5483.201820244697</c:v>
                </c:pt>
                <c:pt idx="164">
                  <c:v>5448.6537763341885</c:v>
                </c:pt>
                <c:pt idx="165">
                  <c:v>6715.3845785775247</c:v>
                </c:pt>
                <c:pt idx="166">
                  <c:v>9792.6538423593211</c:v>
                </c:pt>
                <c:pt idx="167">
                  <c:v>5023.1346446026582</c:v>
                </c:pt>
                <c:pt idx="168">
                  <c:v>4446.144292999842</c:v>
                </c:pt>
                <c:pt idx="169">
                  <c:v>5102.400350110318</c:v>
                </c:pt>
                <c:pt idx="170">
                  <c:v>5399.0749771062519</c:v>
                </c:pt>
                <c:pt idx="171">
                  <c:v>5383.2303733329545</c:v>
                </c:pt>
                <c:pt idx="172">
                  <c:v>6725.6646157135019</c:v>
                </c:pt>
                <c:pt idx="173">
                  <c:v>9813.6373196325076</c:v>
                </c:pt>
                <c:pt idx="174">
                  <c:v>4788.8215620130559</c:v>
                </c:pt>
                <c:pt idx="175">
                  <c:v>4091.5346505474508</c:v>
                </c:pt>
                <c:pt idx="176">
                  <c:v>5069.4941477951379</c:v>
                </c:pt>
                <c:pt idx="177">
                  <c:v>5364.872214928283</c:v>
                </c:pt>
                <c:pt idx="178">
                  <c:v>5390.7310512921968</c:v>
                </c:pt>
                <c:pt idx="179">
                  <c:v>6697.8687338099553</c:v>
                </c:pt>
                <c:pt idx="180">
                  <c:v>9762.5448778661739</c:v>
                </c:pt>
                <c:pt idx="181">
                  <c:v>4953.4325603839325</c:v>
                </c:pt>
                <c:pt idx="182">
                  <c:v>4400.8490890555386</c:v>
                </c:pt>
                <c:pt idx="183">
                  <c:v>5167.5120264404359</c:v>
                </c:pt>
                <c:pt idx="184">
                  <c:v>5286.5935337107921</c:v>
                </c:pt>
                <c:pt idx="185">
                  <c:v>5268.1558102119161</c:v>
                </c:pt>
                <c:pt idx="186">
                  <c:v>6560.9969328668849</c:v>
                </c:pt>
                <c:pt idx="187">
                  <c:v>9682.3765170603128</c:v>
                </c:pt>
                <c:pt idx="188">
                  <c:v>4863.9676397152825</c:v>
                </c:pt>
                <c:pt idx="189">
                  <c:v>4274.0876085240998</c:v>
                </c:pt>
                <c:pt idx="190">
                  <c:v>5109.4539860462082</c:v>
                </c:pt>
                <c:pt idx="191">
                  <c:v>5279.2389334537747</c:v>
                </c:pt>
                <c:pt idx="192">
                  <c:v>5305.5046500921098</c:v>
                </c:pt>
                <c:pt idx="193">
                  <c:v>6529.0492128842898</c:v>
                </c:pt>
                <c:pt idx="194">
                  <c:v>9614.1322372149298</c:v>
                </c:pt>
                <c:pt idx="195">
                  <c:v>4786.4268000071106</c:v>
                </c:pt>
                <c:pt idx="196">
                  <c:v>4246.2502089531381</c:v>
                </c:pt>
                <c:pt idx="197">
                  <c:v>5111.3200266124577</c:v>
                </c:pt>
                <c:pt idx="198">
                  <c:v>5237.8084141572353</c:v>
                </c:pt>
                <c:pt idx="199">
                  <c:v>5167.7775709327816</c:v>
                </c:pt>
                <c:pt idx="200">
                  <c:v>6435.0255738621727</c:v>
                </c:pt>
                <c:pt idx="201">
                  <c:v>9567.8120383300229</c:v>
                </c:pt>
                <c:pt idx="202">
                  <c:v>4680.810041259414</c:v>
                </c:pt>
                <c:pt idx="203">
                  <c:v>4215.3368903426526</c:v>
                </c:pt>
                <c:pt idx="204">
                  <c:v>4923.1101481391825</c:v>
                </c:pt>
                <c:pt idx="205">
                  <c:v>5250.3019758211713</c:v>
                </c:pt>
                <c:pt idx="206">
                  <c:v>5169.9745727339277</c:v>
                </c:pt>
                <c:pt idx="207">
                  <c:v>6397.9260158005291</c:v>
                </c:pt>
                <c:pt idx="208">
                  <c:v>9552.4159204055904</c:v>
                </c:pt>
                <c:pt idx="209">
                  <c:v>4746.1173634721927</c:v>
                </c:pt>
                <c:pt idx="210">
                  <c:v>4220.3476526926424</c:v>
                </c:pt>
                <c:pt idx="211">
                  <c:v>5006.8243506263834</c:v>
                </c:pt>
                <c:pt idx="212">
                  <c:v>5162.7196184455825</c:v>
                </c:pt>
                <c:pt idx="213">
                  <c:v>5209.0956554955501</c:v>
                </c:pt>
                <c:pt idx="214">
                  <c:v>6397.7505386993626</c:v>
                </c:pt>
                <c:pt idx="215">
                  <c:v>9511.9438834416342</c:v>
                </c:pt>
                <c:pt idx="216">
                  <c:v>4838.3487666454475</c:v>
                </c:pt>
                <c:pt idx="217">
                  <c:v>3978.2824960031076</c:v>
                </c:pt>
                <c:pt idx="218">
                  <c:v>5123.4626340740597</c:v>
                </c:pt>
                <c:pt idx="219">
                  <c:v>5404.0613420304699</c:v>
                </c:pt>
                <c:pt idx="220">
                  <c:v>5513.1408192176486</c:v>
                </c:pt>
                <c:pt idx="221">
                  <c:v>6595.4991425586722</c:v>
                </c:pt>
                <c:pt idx="222">
                  <c:v>9666.3959274381559</c:v>
                </c:pt>
                <c:pt idx="223">
                  <c:v>5116.5042507791795</c:v>
                </c:pt>
                <c:pt idx="224">
                  <c:v>4772.1414202740507</c:v>
                </c:pt>
                <c:pt idx="225">
                  <c:v>5559.0249984822131</c:v>
                </c:pt>
                <c:pt idx="226">
                  <c:v>5825.3271465758344</c:v>
                </c:pt>
                <c:pt idx="227">
                  <c:v>5786.1100639002234</c:v>
                </c:pt>
                <c:pt idx="228">
                  <c:v>6940.1718273784581</c:v>
                </c:pt>
                <c:pt idx="229">
                  <c:v>9693.7720523951521</c:v>
                </c:pt>
                <c:pt idx="230">
                  <c:v>5371.5838158733868</c:v>
                </c:pt>
                <c:pt idx="231">
                  <c:v>5248.9244255054691</c:v>
                </c:pt>
                <c:pt idx="232">
                  <c:v>6158.5114438508426</c:v>
                </c:pt>
                <c:pt idx="233">
                  <c:v>6386.5170320816742</c:v>
                </c:pt>
                <c:pt idx="234">
                  <c:v>6472.0033895432753</c:v>
                </c:pt>
                <c:pt idx="235">
                  <c:v>7492.7685931587203</c:v>
                </c:pt>
                <c:pt idx="236">
                  <c:v>10090.072258312624</c:v>
                </c:pt>
                <c:pt idx="237">
                  <c:v>4735.5874619280703</c:v>
                </c:pt>
                <c:pt idx="238">
                  <c:v>4828.6315116973628</c:v>
                </c:pt>
                <c:pt idx="239">
                  <c:v>6095.9219701799475</c:v>
                </c:pt>
                <c:pt idx="240">
                  <c:v>6294.6309985479902</c:v>
                </c:pt>
                <c:pt idx="241">
                  <c:v>6389.8207961468015</c:v>
                </c:pt>
                <c:pt idx="242">
                  <c:v>7211.2894398994567</c:v>
                </c:pt>
                <c:pt idx="243">
                  <c:v>9818.2965451905729</c:v>
                </c:pt>
                <c:pt idx="244">
                  <c:v>5344.5151889432291</c:v>
                </c:pt>
                <c:pt idx="245">
                  <c:v>5134.2626788497328</c:v>
                </c:pt>
                <c:pt idx="246">
                  <c:v>5916.2565774695286</c:v>
                </c:pt>
                <c:pt idx="247">
                  <c:v>6026.6690459747815</c:v>
                </c:pt>
                <c:pt idx="248">
                  <c:v>6023.562283710804</c:v>
                </c:pt>
                <c:pt idx="249">
                  <c:v>6977.7343676006703</c:v>
                </c:pt>
                <c:pt idx="250">
                  <c:v>9695.4449130289959</c:v>
                </c:pt>
                <c:pt idx="251">
                  <c:v>5294.3669969188632</c:v>
                </c:pt>
                <c:pt idx="252">
                  <c:v>5311.817926962578</c:v>
                </c:pt>
                <c:pt idx="253">
                  <c:v>6170.515265719584</c:v>
                </c:pt>
                <c:pt idx="254">
                  <c:v>6177.6311743620481</c:v>
                </c:pt>
                <c:pt idx="255">
                  <c:v>6326.2278522352808</c:v>
                </c:pt>
                <c:pt idx="256">
                  <c:v>7129.1033762623592</c:v>
                </c:pt>
                <c:pt idx="257">
                  <c:v>9658.5173618278968</c:v>
                </c:pt>
                <c:pt idx="258">
                  <c:v>5310.1428858549752</c:v>
                </c:pt>
                <c:pt idx="259">
                  <c:v>5280.2972560359003</c:v>
                </c:pt>
                <c:pt idx="260">
                  <c:v>6187.6980349301175</c:v>
                </c:pt>
                <c:pt idx="261">
                  <c:v>5989.5173837097927</c:v>
                </c:pt>
                <c:pt idx="262">
                  <c:v>6128.8175017202366</c:v>
                </c:pt>
                <c:pt idx="263">
                  <c:v>6922.3964658845252</c:v>
                </c:pt>
                <c:pt idx="264">
                  <c:v>9536.513891587274</c:v>
                </c:pt>
                <c:pt idx="265">
                  <c:v>5349.8428557515617</c:v>
                </c:pt>
                <c:pt idx="266">
                  <c:v>5323.7006660696979</c:v>
                </c:pt>
                <c:pt idx="267">
                  <c:v>6539.8048851011263</c:v>
                </c:pt>
                <c:pt idx="268">
                  <c:v>6850.3276740180117</c:v>
                </c:pt>
                <c:pt idx="269">
                  <c:v>6547.3312321656667</c:v>
                </c:pt>
                <c:pt idx="270">
                  <c:v>7220.6136364671656</c:v>
                </c:pt>
                <c:pt idx="271">
                  <c:v>9894.4345023071237</c:v>
                </c:pt>
                <c:pt idx="272">
                  <c:v>6034.4669066086235</c:v>
                </c:pt>
                <c:pt idx="273">
                  <c:v>5685.0281570639709</c:v>
                </c:pt>
                <c:pt idx="274">
                  <c:v>6987.8358162326094</c:v>
                </c:pt>
                <c:pt idx="275">
                  <c:v>5907.0620452867061</c:v>
                </c:pt>
                <c:pt idx="276">
                  <c:v>5642.7690435715722</c:v>
                </c:pt>
                <c:pt idx="277">
                  <c:v>7155.7548880102822</c:v>
                </c:pt>
                <c:pt idx="278">
                  <c:v>10563.279193987451</c:v>
                </c:pt>
                <c:pt idx="279">
                  <c:v>7117.0150384261624</c:v>
                </c:pt>
                <c:pt idx="280">
                  <c:v>7598.27972901872</c:v>
                </c:pt>
                <c:pt idx="281">
                  <c:v>10009.790828324571</c:v>
                </c:pt>
                <c:pt idx="282">
                  <c:v>10430.720497515878</c:v>
                </c:pt>
                <c:pt idx="283">
                  <c:v>9838.1309359379538</c:v>
                </c:pt>
                <c:pt idx="284">
                  <c:v>9868.820220513875</c:v>
                </c:pt>
                <c:pt idx="285">
                  <c:v>11854.047966628255</c:v>
                </c:pt>
                <c:pt idx="286">
                  <c:v>6506.4872512041766</c:v>
                </c:pt>
                <c:pt idx="287">
                  <c:v>7333.4553819339453</c:v>
                </c:pt>
                <c:pt idx="288">
                  <c:v>8678.6699213770062</c:v>
                </c:pt>
                <c:pt idx="289">
                  <c:v>8891.3030307055251</c:v>
                </c:pt>
                <c:pt idx="290">
                  <c:v>9046.4169092648117</c:v>
                </c:pt>
                <c:pt idx="291">
                  <c:v>9202.809633977944</c:v>
                </c:pt>
                <c:pt idx="292">
                  <c:v>11603.740820229534</c:v>
                </c:pt>
                <c:pt idx="293">
                  <c:v>6932.883544942666</c:v>
                </c:pt>
                <c:pt idx="294">
                  <c:v>6589.5551158096459</c:v>
                </c:pt>
                <c:pt idx="295">
                  <c:v>7369.473095389917</c:v>
                </c:pt>
                <c:pt idx="296">
                  <c:v>6611.8096448556462</c:v>
                </c:pt>
                <c:pt idx="297">
                  <c:v>6421.6269635521448</c:v>
                </c:pt>
                <c:pt idx="298">
                  <c:v>7122.7231284024874</c:v>
                </c:pt>
                <c:pt idx="299">
                  <c:v>9104.3577547912901</c:v>
                </c:pt>
                <c:pt idx="300">
                  <c:v>5114.2039196416335</c:v>
                </c:pt>
                <c:pt idx="301">
                  <c:v>4597.5789306458237</c:v>
                </c:pt>
                <c:pt idx="302">
                  <c:v>5429.2003503633059</c:v>
                </c:pt>
                <c:pt idx="303">
                  <c:v>5016.2403399662462</c:v>
                </c:pt>
                <c:pt idx="304">
                  <c:v>4716.7610987999551</c:v>
                </c:pt>
                <c:pt idx="305">
                  <c:v>5481.5607037875088</c:v>
                </c:pt>
                <c:pt idx="306">
                  <c:v>7797.8987703135217</c:v>
                </c:pt>
                <c:pt idx="307">
                  <c:v>3253.4483753010754</c:v>
                </c:pt>
                <c:pt idx="308">
                  <c:v>2944.5268264424767</c:v>
                </c:pt>
                <c:pt idx="309">
                  <c:v>3545.8516862971696</c:v>
                </c:pt>
                <c:pt idx="310">
                  <c:v>3502.5951160373211</c:v>
                </c:pt>
                <c:pt idx="311">
                  <c:v>3323.8193150082407</c:v>
                </c:pt>
                <c:pt idx="312">
                  <c:v>4093.3223601330051</c:v>
                </c:pt>
                <c:pt idx="313">
                  <c:v>6886.3638667962296</c:v>
                </c:pt>
                <c:pt idx="314">
                  <c:v>2153.6169119209944</c:v>
                </c:pt>
                <c:pt idx="315">
                  <c:v>1832.3988031996064</c:v>
                </c:pt>
                <c:pt idx="316">
                  <c:v>2309.4271031915105</c:v>
                </c:pt>
                <c:pt idx="317">
                  <c:v>2074.8739730688726</c:v>
                </c:pt>
                <c:pt idx="318">
                  <c:v>2045.8016121770029</c:v>
                </c:pt>
                <c:pt idx="319">
                  <c:v>3468.008097438978</c:v>
                </c:pt>
                <c:pt idx="320">
                  <c:v>6274.7530442394127</c:v>
                </c:pt>
                <c:pt idx="321">
                  <c:v>1527.7095295013887</c:v>
                </c:pt>
                <c:pt idx="322">
                  <c:v>1025.1948609172116</c:v>
                </c:pt>
                <c:pt idx="323">
                  <c:v>1792.9266010463266</c:v>
                </c:pt>
                <c:pt idx="324">
                  <c:v>1705.0769110608994</c:v>
                </c:pt>
                <c:pt idx="325">
                  <c:v>1546.7079903062408</c:v>
                </c:pt>
                <c:pt idx="326">
                  <c:v>2762.6179157054266</c:v>
                </c:pt>
                <c:pt idx="327">
                  <c:v>5673.066302643072</c:v>
                </c:pt>
                <c:pt idx="328">
                  <c:v>921.7262280422583</c:v>
                </c:pt>
                <c:pt idx="329">
                  <c:v>123.91499959529199</c:v>
                </c:pt>
                <c:pt idx="330">
                  <c:v>933.35017986161768</c:v>
                </c:pt>
                <c:pt idx="331">
                  <c:v>1079.2039300134015</c:v>
                </c:pt>
                <c:pt idx="332">
                  <c:v>1138.5384493959536</c:v>
                </c:pt>
                <c:pt idx="333">
                  <c:v>2337.1518149323506</c:v>
                </c:pt>
                <c:pt idx="334">
                  <c:v>5225.3036420072076</c:v>
                </c:pt>
                <c:pt idx="335">
                  <c:v>335.667007543605</c:v>
                </c:pt>
                <c:pt idx="336">
                  <c:v>43.55921923384949</c:v>
                </c:pt>
                <c:pt idx="337">
                  <c:v>637.6978396373861</c:v>
                </c:pt>
                <c:pt idx="338">
                  <c:v>765.25502992638076</c:v>
                </c:pt>
                <c:pt idx="339">
                  <c:v>571.29298944614379</c:v>
                </c:pt>
                <c:pt idx="340">
                  <c:v>1997.6097951197514</c:v>
                </c:pt>
                <c:pt idx="341">
                  <c:v>4731.4650623318184</c:v>
                </c:pt>
                <c:pt idx="342">
                  <c:v>162.53186800542699</c:v>
                </c:pt>
                <c:pt idx="343">
                  <c:v>-300.8724801671176</c:v>
                </c:pt>
                <c:pt idx="344">
                  <c:v>368.96958037362981</c:v>
                </c:pt>
                <c:pt idx="345">
                  <c:v>470.23021079983539</c:v>
                </c:pt>
                <c:pt idx="346">
                  <c:v>422.97161045680923</c:v>
                </c:pt>
                <c:pt idx="347">
                  <c:v>1495.9918562676278</c:v>
                </c:pt>
                <c:pt idx="348">
                  <c:v>4395.5505636169055</c:v>
                </c:pt>
                <c:pt idx="349">
                  <c:v>-259.67919057227482</c:v>
                </c:pt>
                <c:pt idx="350">
                  <c:v>-519.38009860760849</c:v>
                </c:pt>
                <c:pt idx="351">
                  <c:v>114.16540207034973</c:v>
                </c:pt>
                <c:pt idx="352">
                  <c:v>221.12947263376623</c:v>
                </c:pt>
                <c:pt idx="353">
                  <c:v>186.57431242795087</c:v>
                </c:pt>
                <c:pt idx="354">
                  <c:v>1185.2979983759803</c:v>
                </c:pt>
                <c:pt idx="355">
                  <c:v>4083.5601458624697</c:v>
                </c:pt>
                <c:pt idx="356">
                  <c:v>-347.96616818950042</c:v>
                </c:pt>
                <c:pt idx="357">
                  <c:v>-560.9636360876234</c:v>
                </c:pt>
                <c:pt idx="358">
                  <c:v>88.285304727545736</c:v>
                </c:pt>
                <c:pt idx="359">
                  <c:v>347.95281542817293</c:v>
                </c:pt>
                <c:pt idx="360">
                  <c:v>290.10109535956849</c:v>
                </c:pt>
                <c:pt idx="361">
                  <c:v>1373.5282214448087</c:v>
                </c:pt>
                <c:pt idx="362">
                  <c:v>4149.4938090685082</c:v>
                </c:pt>
                <c:pt idx="363">
                  <c:v>-215.32906484625073</c:v>
                </c:pt>
                <c:pt idx="364">
                  <c:v>-114.62309260716302</c:v>
                </c:pt>
                <c:pt idx="365">
                  <c:v>308.32928834521681</c:v>
                </c:pt>
                <c:pt idx="366">
                  <c:v>593.70023918305515</c:v>
                </c:pt>
                <c:pt idx="367">
                  <c:v>503.55195925166163</c:v>
                </c:pt>
                <c:pt idx="368">
                  <c:v>1608.6825254741127</c:v>
                </c:pt>
                <c:pt idx="369">
                  <c:v>3889.3515532350229</c:v>
                </c:pt>
                <c:pt idx="370">
                  <c:v>-115.76788054252484</c:v>
                </c:pt>
                <c:pt idx="371">
                  <c:v>34.641531833774025</c:v>
                </c:pt>
                <c:pt idx="372">
                  <c:v>685.297352923365</c:v>
                </c:pt>
                <c:pt idx="373">
                  <c:v>880.37174389841402</c:v>
                </c:pt>
                <c:pt idx="374">
                  <c:v>1005.9269041042312</c:v>
                </c:pt>
                <c:pt idx="375">
                  <c:v>1510.7609104638932</c:v>
                </c:pt>
                <c:pt idx="376">
                  <c:v>3947.1333783620148</c:v>
                </c:pt>
                <c:pt idx="377">
                  <c:v>185.71738472167726</c:v>
                </c:pt>
                <c:pt idx="378">
                  <c:v>383.83023723518681</c:v>
                </c:pt>
                <c:pt idx="379">
                  <c:v>1303.1894984619885</c:v>
                </c:pt>
                <c:pt idx="380">
                  <c:v>1388.9673295742482</c:v>
                </c:pt>
                <c:pt idx="381">
                  <c:v>1553.2259299172765</c:v>
                </c:pt>
                <c:pt idx="382">
                  <c:v>2246.7633764141492</c:v>
                </c:pt>
                <c:pt idx="383">
                  <c:v>4232.839284449482</c:v>
                </c:pt>
                <c:pt idx="384">
                  <c:v>560.12673094635556</c:v>
                </c:pt>
                <c:pt idx="385">
                  <c:v>850.94302359707581</c:v>
                </c:pt>
                <c:pt idx="386">
                  <c:v>1695.0057249610882</c:v>
                </c:pt>
                <c:pt idx="387">
                  <c:v>1473.486996210559</c:v>
                </c:pt>
                <c:pt idx="388">
                  <c:v>1847.449036690798</c:v>
                </c:pt>
                <c:pt idx="389">
                  <c:v>2242.6899233248814</c:v>
                </c:pt>
                <c:pt idx="390">
                  <c:v>4123.4692714974244</c:v>
                </c:pt>
                <c:pt idx="391">
                  <c:v>669.46015813150916</c:v>
                </c:pt>
                <c:pt idx="392">
                  <c:v>835.97989091944055</c:v>
                </c:pt>
                <c:pt idx="393">
                  <c:v>1589.7460324206641</c:v>
                </c:pt>
                <c:pt idx="394">
                  <c:v>483.93074380734561</c:v>
                </c:pt>
                <c:pt idx="395">
                  <c:v>1705.5962244247958</c:v>
                </c:pt>
                <c:pt idx="396">
                  <c:v>2985.5405511960903</c:v>
                </c:pt>
                <c:pt idx="397">
                  <c:v>4741.023339505844</c:v>
                </c:pt>
                <c:pt idx="398">
                  <c:v>-635.28233372286013</c:v>
                </c:pt>
                <c:pt idx="399">
                  <c:v>-1444.0591607977176</c:v>
                </c:pt>
                <c:pt idx="400">
                  <c:v>-499.58957915928295</c:v>
                </c:pt>
                <c:pt idx="401">
                  <c:v>1312.2985723646098</c:v>
                </c:pt>
                <c:pt idx="402">
                  <c:v>2408.6674931192701</c:v>
                </c:pt>
                <c:pt idx="403">
                  <c:v>3046.3152600277754</c:v>
                </c:pt>
                <c:pt idx="404">
                  <c:v>4655.5014884747397</c:v>
                </c:pt>
                <c:pt idx="405">
                  <c:v>849.89925538324678</c:v>
                </c:pt>
                <c:pt idx="406">
                  <c:v>1004.8258684455996</c:v>
                </c:pt>
                <c:pt idx="407">
                  <c:v>1455.9988902212444</c:v>
                </c:pt>
                <c:pt idx="408">
                  <c:v>984.59048188234738</c:v>
                </c:pt>
                <c:pt idx="409">
                  <c:v>1018.6628427742189</c:v>
                </c:pt>
                <c:pt idx="410">
                  <c:v>1235.0140498199353</c:v>
                </c:pt>
                <c:pt idx="411">
                  <c:v>2836.9037184041108</c:v>
                </c:pt>
                <c:pt idx="412">
                  <c:v>-729.99507455017192</c:v>
                </c:pt>
                <c:pt idx="413">
                  <c:v>-814.365021350608</c:v>
                </c:pt>
                <c:pt idx="414">
                  <c:v>-275.48855943775197</c:v>
                </c:pt>
                <c:pt idx="415">
                  <c:v>-614.19352763943789</c:v>
                </c:pt>
                <c:pt idx="416">
                  <c:v>-949.4177266103552</c:v>
                </c:pt>
                <c:pt idx="417">
                  <c:v>-564.3630794274286</c:v>
                </c:pt>
                <c:pt idx="418">
                  <c:v>1284.2300292939581</c:v>
                </c:pt>
                <c:pt idx="419">
                  <c:v>-2651.9653235231144</c:v>
                </c:pt>
                <c:pt idx="420">
                  <c:v>-2691.6318301863394</c:v>
                </c:pt>
                <c:pt idx="421">
                  <c:v>-2453.0519281362722</c:v>
                </c:pt>
                <c:pt idx="422">
                  <c:v>-2752.053456200747</c:v>
                </c:pt>
                <c:pt idx="423">
                  <c:v>-2989.574215034454</c:v>
                </c:pt>
                <c:pt idx="424">
                  <c:v>-2321.8161277143163</c:v>
                </c:pt>
                <c:pt idx="425">
                  <c:v>-242.51957885571892</c:v>
                </c:pt>
                <c:pt idx="426">
                  <c:v>-4510.0114915355807</c:v>
                </c:pt>
                <c:pt idx="427">
                  <c:v>-4793.9745580615954</c:v>
                </c:pt>
                <c:pt idx="428">
                  <c:v>-4362.691215874318</c:v>
                </c:pt>
                <c:pt idx="429">
                  <c:v>-4481.9893038015825</c:v>
                </c:pt>
                <c:pt idx="430">
                  <c:v>-4544.8066224980785</c:v>
                </c:pt>
                <c:pt idx="431">
                  <c:v>-3795.3450950407296</c:v>
                </c:pt>
                <c:pt idx="432">
                  <c:v>-1367.3451060449211</c:v>
                </c:pt>
                <c:pt idx="433">
                  <c:v>-5886.1335785875708</c:v>
                </c:pt>
                <c:pt idx="434">
                  <c:v>-6223.3932049763753</c:v>
                </c:pt>
                <c:pt idx="435">
                  <c:v>-5772.4064226518867</c:v>
                </c:pt>
                <c:pt idx="436">
                  <c:v>-5761.0010704419401</c:v>
                </c:pt>
                <c:pt idx="437">
                  <c:v>-5880.1149490012249</c:v>
                </c:pt>
                <c:pt idx="438">
                  <c:v>-5060.9499814066658</c:v>
                </c:pt>
                <c:pt idx="439">
                  <c:v>-2350.2465522736466</c:v>
                </c:pt>
                <c:pt idx="440">
                  <c:v>-6988.3315846790865</c:v>
                </c:pt>
                <c:pt idx="441">
                  <c:v>-7389.8877709306798</c:v>
                </c:pt>
                <c:pt idx="442">
                  <c:v>-6904.197548468981</c:v>
                </c:pt>
                <c:pt idx="443">
                  <c:v>-6719.0887561218242</c:v>
                </c:pt>
                <c:pt idx="444">
                  <c:v>-6957.4991945438978</c:v>
                </c:pt>
                <c:pt idx="445">
                  <c:v>-5787.6307868121276</c:v>
                </c:pt>
                <c:pt idx="446">
                  <c:v>-3065.2239175418977</c:v>
                </c:pt>
                <c:pt idx="447">
                  <c:v>-7625.605509810126</c:v>
                </c:pt>
                <c:pt idx="448">
                  <c:v>-7964.4582559245082</c:v>
                </c:pt>
                <c:pt idx="449">
                  <c:v>-7442.0645933255983</c:v>
                </c:pt>
                <c:pt idx="450">
                  <c:v>-7291.2523608412303</c:v>
                </c:pt>
                <c:pt idx="451">
                  <c:v>-7507.9593591260927</c:v>
                </c:pt>
                <c:pt idx="452">
                  <c:v>-6474.3875112571113</c:v>
                </c:pt>
                <c:pt idx="453">
                  <c:v>-3606.2772018496707</c:v>
                </c:pt>
                <c:pt idx="454">
                  <c:v>-8350.9553539806875</c:v>
                </c:pt>
                <c:pt idx="455">
                  <c:v>-8601.1046599578585</c:v>
                </c:pt>
                <c:pt idx="456">
                  <c:v>-8042.0075572217374</c:v>
                </c:pt>
                <c:pt idx="457">
                  <c:v>-7899.4918846001583</c:v>
                </c:pt>
                <c:pt idx="458">
                  <c:v>-7942.4954427478115</c:v>
                </c:pt>
                <c:pt idx="459">
                  <c:v>-6955.2201547416189</c:v>
                </c:pt>
                <c:pt idx="460">
                  <c:v>-4256.4064051969672</c:v>
                </c:pt>
                <c:pt idx="461">
                  <c:v>-8754.3811171907746</c:v>
                </c:pt>
                <c:pt idx="462">
                  <c:v>-8916.8269830307345</c:v>
                </c:pt>
                <c:pt idx="463">
                  <c:v>-8234.0264401574022</c:v>
                </c:pt>
                <c:pt idx="464">
                  <c:v>-8103.807327398612</c:v>
                </c:pt>
                <c:pt idx="465">
                  <c:v>-8046.107445409054</c:v>
                </c:pt>
                <c:pt idx="466">
                  <c:v>-7110.1287172656503</c:v>
                </c:pt>
                <c:pt idx="467">
                  <c:v>-4483.6115275837874</c:v>
                </c:pt>
                <c:pt idx="468">
                  <c:v>-8735.8827994403837</c:v>
                </c:pt>
                <c:pt idx="469">
                  <c:v>-8629.6252251431324</c:v>
                </c:pt>
                <c:pt idx="470">
                  <c:v>-7769.121242132589</c:v>
                </c:pt>
                <c:pt idx="471">
                  <c:v>-7651.1986892365876</c:v>
                </c:pt>
                <c:pt idx="472">
                  <c:v>-7336.7953671098185</c:v>
                </c:pt>
                <c:pt idx="473">
                  <c:v>-6749.1131988292036</c:v>
                </c:pt>
                <c:pt idx="474">
                  <c:v>-4371.8925690101296</c:v>
                </c:pt>
                <c:pt idx="475">
                  <c:v>-8081.4604007295147</c:v>
                </c:pt>
                <c:pt idx="476">
                  <c:v>-7579.4993862950523</c:v>
                </c:pt>
                <c:pt idx="477">
                  <c:v>-6509.2919631472978</c:v>
                </c:pt>
                <c:pt idx="478">
                  <c:v>-7582.6659701140852</c:v>
                </c:pt>
                <c:pt idx="479">
                  <c:v>-8338.5592078501049</c:v>
                </c:pt>
                <c:pt idx="480">
                  <c:v>-5540.1735994322808</c:v>
                </c:pt>
                <c:pt idx="481">
                  <c:v>-2741.2495294759965</c:v>
                </c:pt>
                <c:pt idx="482">
                  <c:v>-4901.1139210581714</c:v>
                </c:pt>
                <c:pt idx="483">
                  <c:v>-3629.4494664864997</c:v>
                </c:pt>
                <c:pt idx="484">
                  <c:v>-1894.5386032015358</c:v>
                </c:pt>
                <c:pt idx="485">
                  <c:v>-1720.2091700311139</c:v>
                </c:pt>
                <c:pt idx="486">
                  <c:v>-263.39896762992248</c:v>
                </c:pt>
                <c:pt idx="487">
                  <c:v>-1078.3099190748871</c:v>
                </c:pt>
                <c:pt idx="488">
                  <c:v>244.31759101860735</c:v>
                </c:pt>
                <c:pt idx="489">
                  <c:v>-1160.8433604263555</c:v>
                </c:pt>
                <c:pt idx="490">
                  <c:v>346.52453428252738</c:v>
                </c:pt>
                <c:pt idx="491">
                  <c:v>1963.1388377047024</c:v>
                </c:pt>
                <c:pt idx="492">
                  <c:v>2507.1717110123354</c:v>
                </c:pt>
                <c:pt idx="493">
                  <c:v>2390.685353550738</c:v>
                </c:pt>
                <c:pt idx="494">
                  <c:v>2454.4778422429845</c:v>
                </c:pt>
                <c:pt idx="495">
                  <c:v>3211.8087924736901</c:v>
                </c:pt>
                <c:pt idx="496">
                  <c:v>-3346.6487188340616</c:v>
                </c:pt>
                <c:pt idx="497">
                  <c:v>1221.4226160120324</c:v>
                </c:pt>
                <c:pt idx="498">
                  <c:v>4878.7403595714186</c:v>
                </c:pt>
                <c:pt idx="499">
                  <c:v>6430.4766730162628</c:v>
                </c:pt>
                <c:pt idx="500">
                  <c:v>6078.6937556918747</c:v>
                </c:pt>
                <c:pt idx="501">
                  <c:v>5036.1896845213323</c:v>
                </c:pt>
                <c:pt idx="502">
                  <c:v>5273.2240748892491</c:v>
                </c:pt>
                <c:pt idx="503">
                  <c:v>5248.4700037187067</c:v>
                </c:pt>
                <c:pt idx="504">
                  <c:v>8535.2447787020119</c:v>
                </c:pt>
                <c:pt idx="505">
                  <c:v>10390.265962398609</c:v>
                </c:pt>
                <c:pt idx="506">
                  <c:v>11125.705715980665</c:v>
                </c:pt>
                <c:pt idx="507">
                  <c:v>10634.626238793488</c:v>
                </c:pt>
                <c:pt idx="508">
                  <c:v>8683.8256077601563</c:v>
                </c:pt>
                <c:pt idx="509">
                  <c:v>6423.5634382652843</c:v>
                </c:pt>
                <c:pt idx="510">
                  <c:v>6011.512807231953</c:v>
                </c:pt>
                <c:pt idx="511">
                  <c:v>8058.9910223524694</c:v>
                </c:pt>
                <c:pt idx="512">
                  <c:v>9293.7156461862778</c:v>
                </c:pt>
                <c:pt idx="513">
                  <c:v>8651.8588399055443</c:v>
                </c:pt>
                <c:pt idx="514">
                  <c:v>7033.4828028555785</c:v>
                </c:pt>
                <c:pt idx="515">
                  <c:v>4887.3856119594566</c:v>
                </c:pt>
                <c:pt idx="516">
                  <c:v>2354.8268826017957</c:v>
                </c:pt>
                <c:pt idx="517">
                  <c:v>1247.4796917056738</c:v>
                </c:pt>
                <c:pt idx="518">
                  <c:v>2858.6613469633994</c:v>
                </c:pt>
                <c:pt idx="519">
                  <c:v>1642.089410934419</c:v>
                </c:pt>
                <c:pt idx="520">
                  <c:v>245.93604479089481</c:v>
                </c:pt>
                <c:pt idx="521">
                  <c:v>-623.73655212185986</c:v>
                </c:pt>
                <c:pt idx="522">
                  <c:v>-2385.1303028807706</c:v>
                </c:pt>
                <c:pt idx="523">
                  <c:v>-3910.9855921012204</c:v>
                </c:pt>
                <c:pt idx="524">
                  <c:v>-6704.6293428601275</c:v>
                </c:pt>
                <c:pt idx="525">
                  <c:v>-5617.7442474651907</c:v>
                </c:pt>
                <c:pt idx="526">
                  <c:v>-7018.61274335696</c:v>
                </c:pt>
                <c:pt idx="527">
                  <c:v>-8441.062669363273</c:v>
                </c:pt>
                <c:pt idx="528">
                  <c:v>-8675.0318261388165</c:v>
                </c:pt>
                <c:pt idx="529">
                  <c:v>-9630.7221367605162</c:v>
                </c:pt>
                <c:pt idx="530">
                  <c:v>-9893.8739858437548</c:v>
                </c:pt>
                <c:pt idx="531">
                  <c:v>-11490.814296465454</c:v>
                </c:pt>
                <c:pt idx="532">
                  <c:v>-11970.225760933306</c:v>
                </c:pt>
                <c:pt idx="533">
                  <c:v>-12757.390816687865</c:v>
                </c:pt>
                <c:pt idx="534">
                  <c:v>-13403.137302556966</c:v>
                </c:pt>
                <c:pt idx="535">
                  <c:v>-13764.403019195299</c:v>
                </c:pt>
                <c:pt idx="536">
                  <c:v>-13695.389889679787</c:v>
                </c:pt>
                <c:pt idx="537">
                  <c:v>-11926.838298625817</c:v>
                </c:pt>
                <c:pt idx="538">
                  <c:v>-17480.075169110303</c:v>
                </c:pt>
                <c:pt idx="539">
                  <c:v>-16058.783193440944</c:v>
                </c:pt>
                <c:pt idx="540">
                  <c:v>-15296.244809058291</c:v>
                </c:pt>
                <c:pt idx="541">
                  <c:v>-17364.287854790182</c:v>
                </c:pt>
                <c:pt idx="542">
                  <c:v>-16498.850131291303</c:v>
                </c:pt>
                <c:pt idx="543">
                  <c:v>-15749.13356163858</c:v>
                </c:pt>
                <c:pt idx="544">
                  <c:v>-13749.878530447399</c:v>
                </c:pt>
                <c:pt idx="545">
                  <c:v>-17936.411960794674</c:v>
                </c:pt>
                <c:pt idx="546">
                  <c:v>-18612.416544988104</c:v>
                </c:pt>
                <c:pt idx="547">
                  <c:v>-18427.174720468243</c:v>
                </c:pt>
                <c:pt idx="548">
                  <c:v>-18544.514326062923</c:v>
                </c:pt>
                <c:pt idx="549">
                  <c:v>-18746.373162426833</c:v>
                </c:pt>
                <c:pt idx="550">
                  <c:v>-17860.953152636899</c:v>
                </c:pt>
                <c:pt idx="551">
                  <c:v>-15105.994681308506</c:v>
                </c:pt>
                <c:pt idx="552">
                  <c:v>-19667.824671518574</c:v>
                </c:pt>
                <c:pt idx="553">
                  <c:v>-20308.125815574793</c:v>
                </c:pt>
                <c:pt idx="554">
                  <c:v>-19981.180550917721</c:v>
                </c:pt>
                <c:pt idx="555">
                  <c:v>-20004.81671637519</c:v>
                </c:pt>
                <c:pt idx="556">
                  <c:v>-20188.972112601889</c:v>
                </c:pt>
                <c:pt idx="557">
                  <c:v>-19058.848662674744</c:v>
                </c:pt>
                <c:pt idx="558">
                  <c:v>-16230.186751209141</c:v>
                </c:pt>
                <c:pt idx="559">
                  <c:v>-21010.313301281996</c:v>
                </c:pt>
                <c:pt idx="560">
                  <c:v>-21660.911005201004</c:v>
                </c:pt>
                <c:pt idx="561">
                  <c:v>-21163.262300406721</c:v>
                </c:pt>
                <c:pt idx="562">
                  <c:v>-21208.195025726978</c:v>
                </c:pt>
                <c:pt idx="563">
                  <c:v>-21360.64698181647</c:v>
                </c:pt>
                <c:pt idx="564">
                  <c:v>-20179.820091752114</c:v>
                </c:pt>
                <c:pt idx="565">
                  <c:v>-17260.4547401493</c:v>
                </c:pt>
                <c:pt idx="566">
                  <c:v>-22183.877850084944</c:v>
                </c:pt>
                <c:pt idx="567">
                  <c:v>-22900.77211386674</c:v>
                </c:pt>
                <c:pt idx="568">
                  <c:v>-22427.419968935246</c:v>
                </c:pt>
                <c:pt idx="569">
                  <c:v>-22317.649254118292</c:v>
                </c:pt>
                <c:pt idx="570">
                  <c:v>-22525.397770070573</c:v>
                </c:pt>
                <c:pt idx="571">
                  <c:v>-21273.867439869005</c:v>
                </c:pt>
                <c:pt idx="572">
                  <c:v>-18232.798648128981</c:v>
                </c:pt>
                <c:pt idx="573">
                  <c:v>-23199.518317927414</c:v>
                </c:pt>
                <c:pt idx="574">
                  <c:v>-23948.709141571999</c:v>
                </c:pt>
                <c:pt idx="575">
                  <c:v>-23384.653556503294</c:v>
                </c:pt>
                <c:pt idx="576">
                  <c:v>-23290.179401549129</c:v>
                </c:pt>
                <c:pt idx="577">
                  <c:v>-23500.224477364198</c:v>
                </c:pt>
                <c:pt idx="578">
                  <c:v>-22222.990707025419</c:v>
                </c:pt>
                <c:pt idx="579">
                  <c:v>-19256.218475148184</c:v>
                </c:pt>
                <c:pt idx="580">
                  <c:v>-24267.234704809405</c:v>
                </c:pt>
                <c:pt idx="581">
                  <c:v>-24967.722088316779</c:v>
                </c:pt>
                <c:pt idx="582">
                  <c:v>-24525.963063110863</c:v>
                </c:pt>
                <c:pt idx="583">
                  <c:v>-24321.785468019487</c:v>
                </c:pt>
                <c:pt idx="584">
                  <c:v>-24515.127103697345</c:v>
                </c:pt>
                <c:pt idx="585">
                  <c:v>-23264.189893221359</c:v>
                </c:pt>
                <c:pt idx="586">
                  <c:v>-20216.714221206912</c:v>
                </c:pt>
                <c:pt idx="587">
                  <c:v>-25260.027010730922</c:v>
                </c:pt>
                <c:pt idx="588">
                  <c:v>-26000.810954101085</c:v>
                </c:pt>
                <c:pt idx="589">
                  <c:v>-25411.348488757958</c:v>
                </c:pt>
                <c:pt idx="590">
                  <c:v>-25359.467453529374</c:v>
                </c:pt>
                <c:pt idx="591">
                  <c:v>-25534.105649070021</c:v>
                </c:pt>
                <c:pt idx="592">
                  <c:v>-24270.464998456824</c:v>
                </c:pt>
                <c:pt idx="593">
                  <c:v>-21234.285886305166</c:v>
                </c:pt>
                <c:pt idx="594">
                  <c:v>-26325.895235691969</c:v>
                </c:pt>
                <c:pt idx="595">
                  <c:v>-27010.975738924924</c:v>
                </c:pt>
                <c:pt idx="596">
                  <c:v>-26453.809833444586</c:v>
                </c:pt>
                <c:pt idx="597">
                  <c:v>-26410.225358078791</c:v>
                </c:pt>
                <c:pt idx="598">
                  <c:v>-26610.160113482227</c:v>
                </c:pt>
                <c:pt idx="599">
                  <c:v>-25277.816022731819</c:v>
                </c:pt>
                <c:pt idx="600">
                  <c:v>-22273.933470442949</c:v>
                </c:pt>
                <c:pt idx="601">
                  <c:v>-27352.839379692537</c:v>
                </c:pt>
                <c:pt idx="602">
                  <c:v>-28153.216442788282</c:v>
                </c:pt>
                <c:pt idx="603">
                  <c:v>-27512.347097170732</c:v>
                </c:pt>
                <c:pt idx="604">
                  <c:v>-27451.059181667726</c:v>
                </c:pt>
                <c:pt idx="605">
                  <c:v>-27614.290496933951</c:v>
                </c:pt>
                <c:pt idx="606">
                  <c:v>-26358.242966046331</c:v>
                </c:pt>
                <c:pt idx="607">
                  <c:v>-23259.656973620251</c:v>
                </c:pt>
                <c:pt idx="608">
                  <c:v>-28363.859442732632</c:v>
                </c:pt>
                <c:pt idx="609">
                  <c:v>-29106.533065691165</c:v>
                </c:pt>
                <c:pt idx="610">
                  <c:v>-28542.960279936404</c:v>
                </c:pt>
                <c:pt idx="611">
                  <c:v>-28457.968924296187</c:v>
                </c:pt>
                <c:pt idx="612">
                  <c:v>-28655.4967994252</c:v>
                </c:pt>
                <c:pt idx="613">
                  <c:v>-27360.74582840037</c:v>
                </c:pt>
                <c:pt idx="614">
                  <c:v>-24316.456395837078</c:v>
                </c:pt>
                <c:pt idx="615">
                  <c:v>-29422.955424812248</c:v>
                </c:pt>
                <c:pt idx="616">
                  <c:v>-30132.92560763357</c:v>
                </c:pt>
                <c:pt idx="617">
                  <c:v>-29554.649381741598</c:v>
                </c:pt>
                <c:pt idx="618">
                  <c:v>-29521.954585964169</c:v>
                </c:pt>
                <c:pt idx="619">
                  <c:v>-29685.779020955972</c:v>
                </c:pt>
                <c:pt idx="620">
                  <c:v>-28393.32460979393</c:v>
                </c:pt>
                <c:pt idx="621">
                  <c:v>-25346.331737093427</c:v>
                </c:pt>
                <c:pt idx="622">
                  <c:v>-30429.127325931386</c:v>
                </c:pt>
                <c:pt idx="623">
                  <c:v>-31152.394068615497</c:v>
                </c:pt>
                <c:pt idx="624">
                  <c:v>-30615.414402586313</c:v>
                </c:pt>
                <c:pt idx="625">
                  <c:v>-30546.016166671674</c:v>
                </c:pt>
                <c:pt idx="626">
                  <c:v>-30698.137161526265</c:v>
                </c:pt>
                <c:pt idx="627">
                  <c:v>-29415.979310227012</c:v>
                </c:pt>
                <c:pt idx="628">
                  <c:v>-26399.282997389299</c:v>
                </c:pt>
                <c:pt idx="629">
                  <c:v>-31453.375146090046</c:v>
                </c:pt>
                <c:pt idx="630">
                  <c:v>-32164.938448636945</c:v>
                </c:pt>
                <c:pt idx="631">
                  <c:v>-31554.255342470555</c:v>
                </c:pt>
                <c:pt idx="632">
                  <c:v>-31518.153666418704</c:v>
                </c:pt>
                <c:pt idx="633">
                  <c:v>-31669.571221136084</c:v>
                </c:pt>
                <c:pt idx="634">
                  <c:v>-30439.70992969962</c:v>
                </c:pt>
                <c:pt idx="635">
                  <c:v>-27423.310176724699</c:v>
                </c:pt>
                <c:pt idx="636">
                  <c:v>-32399.698885288235</c:v>
                </c:pt>
                <c:pt idx="637">
                  <c:v>-33043.558747697927</c:v>
                </c:pt>
                <c:pt idx="638">
                  <c:v>-32488.172201394322</c:v>
                </c:pt>
                <c:pt idx="639">
                  <c:v>-32421.36708520526</c:v>
                </c:pt>
                <c:pt idx="640">
                  <c:v>-32599.081199785433</c:v>
                </c:pt>
                <c:pt idx="641">
                  <c:v>-31318.516468211757</c:v>
                </c:pt>
                <c:pt idx="642">
                  <c:v>-27867.413275099625</c:v>
                </c:pt>
                <c:pt idx="643">
                  <c:v>-32755.09854352595</c:v>
                </c:pt>
                <c:pt idx="644">
                  <c:v>-31807.254965798427</c:v>
                </c:pt>
                <c:pt idx="645">
                  <c:v>-29545.164979357614</c:v>
                </c:pt>
                <c:pt idx="646">
                  <c:v>-27426.656423031345</c:v>
                </c:pt>
                <c:pt idx="647">
                  <c:v>-25474.667097474303</c:v>
                </c:pt>
                <c:pt idx="648">
                  <c:v>-24694.398925763417</c:v>
                </c:pt>
                <c:pt idx="649">
                  <c:v>-24036.592292514073</c:v>
                </c:pt>
                <c:pt idx="650">
                  <c:v>-29261.574120803183</c:v>
                </c:pt>
                <c:pt idx="651">
                  <c:v>-20132.027102938453</c:v>
                </c:pt>
                <c:pt idx="652">
                  <c:v>-14159.233676360425</c:v>
                </c:pt>
                <c:pt idx="653">
                  <c:v>-11102.021679896941</c:v>
                </c:pt>
                <c:pt idx="654">
                  <c:v>-5672.3289142026915</c:v>
                </c:pt>
                <c:pt idx="655">
                  <c:v>-7207.3573023545978</c:v>
                </c:pt>
                <c:pt idx="656">
                  <c:v>-13849.847228968043</c:v>
                </c:pt>
                <c:pt idx="657">
                  <c:v>4148.8743828800507</c:v>
                </c:pt>
                <c:pt idx="658">
                  <c:v>12064.124840881996</c:v>
                </c:pt>
                <c:pt idx="659">
                  <c:v>17051.621707597231</c:v>
                </c:pt>
                <c:pt idx="660">
                  <c:v>19004.537144197922</c:v>
                </c:pt>
                <c:pt idx="661">
                  <c:v>27306.933350029387</c:v>
                </c:pt>
                <c:pt idx="662">
                  <c:v>18164.608402014695</c:v>
                </c:pt>
                <c:pt idx="663">
                  <c:v>690.82191553846133</c:v>
                </c:pt>
                <c:pt idx="664">
                  <c:v>45017.246967523766</c:v>
                </c:pt>
                <c:pt idx="665">
                  <c:v>42558.200865662919</c:v>
                </c:pt>
                <c:pt idx="666">
                  <c:v>47666.401172515369</c:v>
                </c:pt>
                <c:pt idx="667">
                  <c:v>46796.020049253275</c:v>
                </c:pt>
                <c:pt idx="668">
                  <c:v>58962.119695221947</c:v>
                </c:pt>
                <c:pt idx="669">
                  <c:v>41503.498187344463</c:v>
                </c:pt>
                <c:pt idx="670">
                  <c:v>8284.4151410054401</c:v>
                </c:pt>
                <c:pt idx="671">
                  <c:v>65288.543633127956</c:v>
                </c:pt>
                <c:pt idx="672">
                  <c:v>58731.200971404323</c:v>
                </c:pt>
                <c:pt idx="673">
                  <c:v>58954.104718393981</c:v>
                </c:pt>
                <c:pt idx="674">
                  <c:v>55483.427035269095</c:v>
                </c:pt>
                <c:pt idx="675">
                  <c:v>61501.230121374982</c:v>
                </c:pt>
                <c:pt idx="676">
                  <c:v>37037.312053634712</c:v>
                </c:pt>
                <c:pt idx="677">
                  <c:v>6990.9324474329042</c:v>
                </c:pt>
                <c:pt idx="678">
                  <c:v>63931.764379692635</c:v>
                </c:pt>
                <c:pt idx="679">
                  <c:v>55232.12515810621</c:v>
                </c:pt>
                <c:pt idx="680">
                  <c:v>53071.732345233075</c:v>
                </c:pt>
                <c:pt idx="681">
                  <c:v>47449.758102245403</c:v>
                </c:pt>
                <c:pt idx="682">
                  <c:v>-264.73537151150231</c:v>
                </c:pt>
                <c:pt idx="683">
                  <c:v>38480.050000885436</c:v>
                </c:pt>
                <c:pt idx="684">
                  <c:v>1699.3738348208353</c:v>
                </c:pt>
                <c:pt idx="685">
                  <c:v>58108.909207217774</c:v>
                </c:pt>
                <c:pt idx="686">
                  <c:v>50229.973425768563</c:v>
                </c:pt>
                <c:pt idx="687">
                  <c:v>44769.284053032643</c:v>
                </c:pt>
                <c:pt idx="688">
                  <c:v>31280.013250182179</c:v>
                </c:pt>
                <c:pt idx="689">
                  <c:v>35181.223216562488</c:v>
                </c:pt>
                <c:pt idx="690">
                  <c:v>19560.712029096641</c:v>
                </c:pt>
                <c:pt idx="691">
                  <c:v>-7305.2606968307518</c:v>
                </c:pt>
                <c:pt idx="692">
                  <c:v>40199.978115703401</c:v>
                </c:pt>
                <c:pt idx="693">
                  <c:v>40155.745774391398</c:v>
                </c:pt>
                <c:pt idx="694">
                  <c:v>-7444.2401582073144</c:v>
                </c:pt>
                <c:pt idx="695">
                  <c:v>29332.192479079436</c:v>
                </c:pt>
                <c:pt idx="696">
                  <c:v>32373.105885596953</c:v>
                </c:pt>
                <c:pt idx="697">
                  <c:v>12302.298138268314</c:v>
                </c:pt>
                <c:pt idx="698">
                  <c:v>-9794.9711475218646</c:v>
                </c:pt>
                <c:pt idx="699">
                  <c:v>32866.971105149496</c:v>
                </c:pt>
                <c:pt idx="700">
                  <c:v>26831.442203974708</c:v>
                </c:pt>
                <c:pt idx="701">
                  <c:v>16644.15971151321</c:v>
                </c:pt>
                <c:pt idx="702">
                  <c:v>11367.295788937168</c:v>
                </c:pt>
                <c:pt idx="703">
                  <c:v>15447.912635591892</c:v>
                </c:pt>
                <c:pt idx="704">
                  <c:v>2819.8083284004679</c:v>
                </c:pt>
                <c:pt idx="705">
                  <c:v>-17164.757517252503</c:v>
                </c:pt>
                <c:pt idx="706">
                  <c:v>19917.888175556072</c:v>
                </c:pt>
                <c:pt idx="707">
                  <c:v>17181.062714518492</c:v>
                </c:pt>
                <c:pt idx="708">
                  <c:v>8826.4836621942013</c:v>
                </c:pt>
                <c:pt idx="709">
                  <c:v>3503.3231797553744</c:v>
                </c:pt>
                <c:pt idx="710">
                  <c:v>7797.6434665473134</c:v>
                </c:pt>
                <c:pt idx="711">
                  <c:v>-2468.7574005069037</c:v>
                </c:pt>
                <c:pt idx="712">
                  <c:v>-19272.61980602266</c:v>
                </c:pt>
                <c:pt idx="713">
                  <c:v>13819.729326923123</c:v>
                </c:pt>
                <c:pt idx="714">
                  <c:v>10111.607306022757</c:v>
                </c:pt>
                <c:pt idx="715">
                  <c:v>1844.7316938356817</c:v>
                </c:pt>
                <c:pt idx="716">
                  <c:v>-5509.7253484659377</c:v>
                </c:pt>
                <c:pt idx="717">
                  <c:v>-4011.7016215367912</c:v>
                </c:pt>
                <c:pt idx="718">
                  <c:v>-11852.399048453801</c:v>
                </c:pt>
                <c:pt idx="719">
                  <c:v>-22563.558013832349</c:v>
                </c:pt>
                <c:pt idx="720">
                  <c:v>-31258.505440749359</c:v>
                </c:pt>
                <c:pt idx="721">
                  <c:v>4879.0759784874826</c:v>
                </c:pt>
                <c:pt idx="722">
                  <c:v>2622.9038064376145</c:v>
                </c:pt>
                <c:pt idx="723">
                  <c:v>-4290.8497957267973</c:v>
                </c:pt>
                <c:pt idx="724">
                  <c:v>-2092.122628660436</c:v>
                </c:pt>
                <c:pt idx="725">
                  <c:v>-9184.1166154402308</c:v>
                </c:pt>
                <c:pt idx="726">
                  <c:v>-23519.572140681565</c:v>
                </c:pt>
                <c:pt idx="727">
                  <c:v>5984.1838725386406</c:v>
                </c:pt>
                <c:pt idx="728">
                  <c:v>4511.4687319126897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E-4235-ABE3-54053218D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41055"/>
        <c:axId val="382252287"/>
      </c:lineChart>
      <c:dateAx>
        <c:axId val="382241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252287"/>
        <c:crosses val="autoZero"/>
        <c:auto val="1"/>
        <c:lblOffset val="100"/>
        <c:baseTimeUnit val="days"/>
      </c:dateAx>
      <c:valAx>
        <c:axId val="3822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2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Sheet6!$M$1</c:f>
              <c:strCache>
                <c:ptCount val="1"/>
                <c:pt idx="0">
                  <c:v>残差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Sheet6!$A$2:$A$731</c:f>
              <c:numCache>
                <c:formatCode>m/d/yyyy</c:formatCode>
                <c:ptCount val="730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</c:numCache>
            </c:numRef>
          </c:cat>
          <c:val>
            <c:numRef>
              <c:f>Sheet6!$M$2:$M$731</c:f>
              <c:numCache>
                <c:formatCode>#,##0_ </c:formatCode>
                <c:ptCount val="730"/>
                <c:pt idx="0">
                  <c:v>800.37349381741558</c:v>
                </c:pt>
                <c:pt idx="1">
                  <c:v>332.79206370287375</c:v>
                </c:pt>
                <c:pt idx="2">
                  <c:v>28.272832933642029</c:v>
                </c:pt>
                <c:pt idx="3">
                  <c:v>1501.5516790874867</c:v>
                </c:pt>
                <c:pt idx="4">
                  <c:v>3208.0901406259463</c:v>
                </c:pt>
                <c:pt idx="5">
                  <c:v>-4867.6983209125128</c:v>
                </c:pt>
                <c:pt idx="6">
                  <c:v>-380.16947475866561</c:v>
                </c:pt>
                <c:pt idx="7">
                  <c:v>826.07693395462638</c:v>
                </c:pt>
                <c:pt idx="8">
                  <c:v>324.49550384008461</c:v>
                </c:pt>
                <c:pt idx="9">
                  <c:v>17.976273070852884</c:v>
                </c:pt>
                <c:pt idx="10">
                  <c:v>1360.2551192246976</c:v>
                </c:pt>
                <c:pt idx="11">
                  <c:v>3204.793580763157</c:v>
                </c:pt>
                <c:pt idx="12">
                  <c:v>-4927.9948807753017</c:v>
                </c:pt>
                <c:pt idx="13">
                  <c:v>-433.4660346214547</c:v>
                </c:pt>
                <c:pt idx="14">
                  <c:v>777.7803740918373</c:v>
                </c:pt>
                <c:pt idx="15">
                  <c:v>270.19894397729547</c:v>
                </c:pt>
                <c:pt idx="16">
                  <c:v>16.679713208063735</c:v>
                </c:pt>
                <c:pt idx="17">
                  <c:v>1315.9585593619086</c:v>
                </c:pt>
                <c:pt idx="18">
                  <c:v>3270.4970209003682</c:v>
                </c:pt>
                <c:pt idx="19">
                  <c:v>-4946.2914406380905</c:v>
                </c:pt>
                <c:pt idx="20">
                  <c:v>-484.76259448424389</c:v>
                </c:pt>
                <c:pt idx="21">
                  <c:v>762.48381422904811</c:v>
                </c:pt>
                <c:pt idx="22">
                  <c:v>258.90238411450633</c:v>
                </c:pt>
                <c:pt idx="23">
                  <c:v>-63.616846654725407</c:v>
                </c:pt>
                <c:pt idx="24">
                  <c:v>1366.6619994991192</c:v>
                </c:pt>
                <c:pt idx="25">
                  <c:v>3257.2004610375789</c:v>
                </c:pt>
                <c:pt idx="26">
                  <c:v>-4894.5880005008803</c:v>
                </c:pt>
                <c:pt idx="27">
                  <c:v>-606.05915434703297</c:v>
                </c:pt>
                <c:pt idx="28">
                  <c:v>752.18725436625903</c:v>
                </c:pt>
                <c:pt idx="29">
                  <c:v>331.60582425171719</c:v>
                </c:pt>
                <c:pt idx="30">
                  <c:v>13.086593482485442</c:v>
                </c:pt>
                <c:pt idx="31">
                  <c:v>1418.3654396363302</c:v>
                </c:pt>
                <c:pt idx="32">
                  <c:v>3282.9039011747896</c:v>
                </c:pt>
                <c:pt idx="33">
                  <c:v>-5055.8845603636692</c:v>
                </c:pt>
                <c:pt idx="34">
                  <c:v>-561.35571420982217</c:v>
                </c:pt>
                <c:pt idx="35">
                  <c:v>767.89069450346983</c:v>
                </c:pt>
                <c:pt idx="36">
                  <c:v>230.30926438892803</c:v>
                </c:pt>
                <c:pt idx="37">
                  <c:v>24.790033619696295</c:v>
                </c:pt>
                <c:pt idx="38">
                  <c:v>1467.0688797735411</c:v>
                </c:pt>
                <c:pt idx="39">
                  <c:v>3286.6073413120007</c:v>
                </c:pt>
                <c:pt idx="40">
                  <c:v>-4967.181120226458</c:v>
                </c:pt>
                <c:pt idx="41">
                  <c:v>-580.65227407261125</c:v>
                </c:pt>
                <c:pt idx="42">
                  <c:v>806.59413464068075</c:v>
                </c:pt>
                <c:pt idx="43">
                  <c:v>203.01270452613889</c:v>
                </c:pt>
                <c:pt idx="44">
                  <c:v>3.4934737569071501</c:v>
                </c:pt>
                <c:pt idx="45">
                  <c:v>1479.7723199107518</c:v>
                </c:pt>
                <c:pt idx="46">
                  <c:v>3293.3107814492114</c:v>
                </c:pt>
                <c:pt idx="47">
                  <c:v>-4996.4776800892478</c:v>
                </c:pt>
                <c:pt idx="48">
                  <c:v>-545.94883393540044</c:v>
                </c:pt>
                <c:pt idx="49">
                  <c:v>768.29757477789155</c:v>
                </c:pt>
                <c:pt idx="50">
                  <c:v>229.71614466334972</c:v>
                </c:pt>
                <c:pt idx="51">
                  <c:v>0.19691389411800486</c:v>
                </c:pt>
                <c:pt idx="52">
                  <c:v>1514.4757600479627</c:v>
                </c:pt>
                <c:pt idx="53">
                  <c:v>3272.0142215864221</c:v>
                </c:pt>
                <c:pt idx="54">
                  <c:v>-4995.7742399520366</c:v>
                </c:pt>
                <c:pt idx="55">
                  <c:v>-543.24539379818964</c:v>
                </c:pt>
                <c:pt idx="56">
                  <c:v>783.00101491510236</c:v>
                </c:pt>
                <c:pt idx="57">
                  <c:v>243.41958480056059</c:v>
                </c:pt>
                <c:pt idx="58">
                  <c:v>-19.099645968671144</c:v>
                </c:pt>
                <c:pt idx="59">
                  <c:v>1489.1792001851736</c:v>
                </c:pt>
                <c:pt idx="60">
                  <c:v>3290.7176617236332</c:v>
                </c:pt>
                <c:pt idx="61">
                  <c:v>-4988.0707998148255</c:v>
                </c:pt>
                <c:pt idx="62">
                  <c:v>-580.54195366097872</c:v>
                </c:pt>
                <c:pt idx="63">
                  <c:v>774.70445505231328</c:v>
                </c:pt>
                <c:pt idx="64">
                  <c:v>236.12302493777145</c:v>
                </c:pt>
                <c:pt idx="65">
                  <c:v>-0.3962058314602892</c:v>
                </c:pt>
                <c:pt idx="66">
                  <c:v>1486.8826403223845</c:v>
                </c:pt>
                <c:pt idx="67">
                  <c:v>3275.4211018608439</c:v>
                </c:pt>
                <c:pt idx="68">
                  <c:v>-4997.3673596776152</c:v>
                </c:pt>
                <c:pt idx="69">
                  <c:v>-551.83851352376792</c:v>
                </c:pt>
                <c:pt idx="70">
                  <c:v>757.40789518952408</c:v>
                </c:pt>
                <c:pt idx="71">
                  <c:v>254.82646507498231</c:v>
                </c:pt>
                <c:pt idx="72">
                  <c:v>-20.692765694249434</c:v>
                </c:pt>
                <c:pt idx="73">
                  <c:v>1516.5860804595952</c:v>
                </c:pt>
                <c:pt idx="74">
                  <c:v>3281.1245419980546</c:v>
                </c:pt>
                <c:pt idx="75">
                  <c:v>-5025.6639195404041</c:v>
                </c:pt>
                <c:pt idx="76">
                  <c:v>-559.135073386557</c:v>
                </c:pt>
                <c:pt idx="77">
                  <c:v>776.111335326735</c:v>
                </c:pt>
                <c:pt idx="78">
                  <c:v>221.52990521219314</c:v>
                </c:pt>
                <c:pt idx="79">
                  <c:v>2.0106744429614167</c:v>
                </c:pt>
                <c:pt idx="80">
                  <c:v>1478.2895205968061</c:v>
                </c:pt>
                <c:pt idx="81">
                  <c:v>3272.8279821352658</c:v>
                </c:pt>
                <c:pt idx="82">
                  <c:v>-4996.9604794031929</c:v>
                </c:pt>
                <c:pt idx="83">
                  <c:v>-526.43163324934619</c:v>
                </c:pt>
                <c:pt idx="84">
                  <c:v>738.81477546394581</c:v>
                </c:pt>
                <c:pt idx="85">
                  <c:v>253.233345349404</c:v>
                </c:pt>
                <c:pt idx="86">
                  <c:v>-22.285885419827729</c:v>
                </c:pt>
                <c:pt idx="87">
                  <c:v>1515.9929607340171</c:v>
                </c:pt>
                <c:pt idx="88">
                  <c:v>3277.5314222724764</c:v>
                </c:pt>
                <c:pt idx="89">
                  <c:v>-4990.2570392659827</c:v>
                </c:pt>
                <c:pt idx="90">
                  <c:v>-571.72819311213527</c:v>
                </c:pt>
                <c:pt idx="91">
                  <c:v>815.51821560115673</c:v>
                </c:pt>
                <c:pt idx="92">
                  <c:v>285.93678548661489</c:v>
                </c:pt>
                <c:pt idx="93">
                  <c:v>5.4175547173831262</c:v>
                </c:pt>
                <c:pt idx="94">
                  <c:v>1417.6964008712278</c:v>
                </c:pt>
                <c:pt idx="95">
                  <c:v>3255.2348624096871</c:v>
                </c:pt>
                <c:pt idx="96">
                  <c:v>-4985.5535991287716</c:v>
                </c:pt>
                <c:pt idx="97">
                  <c:v>-567.02475297492447</c:v>
                </c:pt>
                <c:pt idx="98">
                  <c:v>893.22165573836753</c:v>
                </c:pt>
                <c:pt idx="99">
                  <c:v>294.6402256238257</c:v>
                </c:pt>
                <c:pt idx="100">
                  <c:v>-59.879005145406019</c:v>
                </c:pt>
                <c:pt idx="101">
                  <c:v>1504.3998410084387</c:v>
                </c:pt>
                <c:pt idx="102">
                  <c:v>3129.9383025468983</c:v>
                </c:pt>
                <c:pt idx="103">
                  <c:v>-4936.8501589915604</c:v>
                </c:pt>
                <c:pt idx="104">
                  <c:v>-457.32131283771366</c:v>
                </c:pt>
                <c:pt idx="105">
                  <c:v>922.92509587557834</c:v>
                </c:pt>
                <c:pt idx="106">
                  <c:v>195.34366576103656</c:v>
                </c:pt>
                <c:pt idx="107">
                  <c:v>47.824434991804829</c:v>
                </c:pt>
                <c:pt idx="108">
                  <c:v>1333.1032811456496</c:v>
                </c:pt>
                <c:pt idx="109">
                  <c:v>3175.641742684109</c:v>
                </c:pt>
                <c:pt idx="110">
                  <c:v>-4806.1467188543502</c:v>
                </c:pt>
                <c:pt idx="111">
                  <c:v>-397.61787270050274</c:v>
                </c:pt>
                <c:pt idx="112">
                  <c:v>913.62853601278925</c:v>
                </c:pt>
                <c:pt idx="113">
                  <c:v>24.047105898247423</c:v>
                </c:pt>
                <c:pt idx="114">
                  <c:v>9.5278751290156833</c:v>
                </c:pt>
                <c:pt idx="115">
                  <c:v>1521.8067212828605</c:v>
                </c:pt>
                <c:pt idx="116">
                  <c:v>3018.3451828213201</c:v>
                </c:pt>
                <c:pt idx="117">
                  <c:v>-4633.443278717139</c:v>
                </c:pt>
                <c:pt idx="118">
                  <c:v>-299.91443256329194</c:v>
                </c:pt>
                <c:pt idx="119">
                  <c:v>797.33197615000006</c:v>
                </c:pt>
                <c:pt idx="120">
                  <c:v>491.75054603545829</c:v>
                </c:pt>
                <c:pt idx="121">
                  <c:v>-60.768684733773462</c:v>
                </c:pt>
                <c:pt idx="122">
                  <c:v>1269.5101614200712</c:v>
                </c:pt>
                <c:pt idx="123">
                  <c:v>2883.0486229585308</c:v>
                </c:pt>
                <c:pt idx="124">
                  <c:v>-4724.7398385799279</c:v>
                </c:pt>
                <c:pt idx="125">
                  <c:v>-472.21099242608102</c:v>
                </c:pt>
                <c:pt idx="126">
                  <c:v>870.03541628721098</c:v>
                </c:pt>
                <c:pt idx="127">
                  <c:v>337.45398617266915</c:v>
                </c:pt>
                <c:pt idx="128">
                  <c:v>-101.06524459656261</c:v>
                </c:pt>
                <c:pt idx="129">
                  <c:v>1443.2136015572821</c:v>
                </c:pt>
                <c:pt idx="130">
                  <c:v>2608.7520630957415</c:v>
                </c:pt>
                <c:pt idx="131">
                  <c:v>-5164.0363984427167</c:v>
                </c:pt>
                <c:pt idx="132">
                  <c:v>-300.50755228887022</c:v>
                </c:pt>
                <c:pt idx="133">
                  <c:v>938.73885642442178</c:v>
                </c:pt>
                <c:pt idx="134">
                  <c:v>397.15742630987995</c:v>
                </c:pt>
                <c:pt idx="135">
                  <c:v>-149.36180445935176</c:v>
                </c:pt>
                <c:pt idx="136">
                  <c:v>1258.917041694493</c:v>
                </c:pt>
                <c:pt idx="137">
                  <c:v>2877.4555032329527</c:v>
                </c:pt>
                <c:pt idx="138">
                  <c:v>-4755.3329583055065</c:v>
                </c:pt>
                <c:pt idx="139">
                  <c:v>-405.8041121516593</c:v>
                </c:pt>
                <c:pt idx="140">
                  <c:v>828.4422965616327</c:v>
                </c:pt>
                <c:pt idx="141">
                  <c:v>73.860866447090842</c:v>
                </c:pt>
                <c:pt idx="142">
                  <c:v>-79.658364322140898</c:v>
                </c:pt>
                <c:pt idx="143">
                  <c:v>1226.6204818317037</c:v>
                </c:pt>
                <c:pt idx="144">
                  <c:v>3014.1589433701633</c:v>
                </c:pt>
                <c:pt idx="145">
                  <c:v>-4812.6295181682954</c:v>
                </c:pt>
                <c:pt idx="146">
                  <c:v>-399.10067201444849</c:v>
                </c:pt>
                <c:pt idx="147">
                  <c:v>705.14573669884351</c:v>
                </c:pt>
                <c:pt idx="148">
                  <c:v>211.56430658430168</c:v>
                </c:pt>
                <c:pt idx="149">
                  <c:v>-59.95492418493005</c:v>
                </c:pt>
                <c:pt idx="150">
                  <c:v>1229.3239219689146</c:v>
                </c:pt>
                <c:pt idx="151">
                  <c:v>3089.862383507374</c:v>
                </c:pt>
                <c:pt idx="152">
                  <c:v>-4838.9260780310842</c:v>
                </c:pt>
                <c:pt idx="153">
                  <c:v>-624.39723187723769</c:v>
                </c:pt>
                <c:pt idx="154">
                  <c:v>794.84917683605431</c:v>
                </c:pt>
                <c:pt idx="155">
                  <c:v>138.26774672151254</c:v>
                </c:pt>
                <c:pt idx="156">
                  <c:v>-18.251484047719195</c:v>
                </c:pt>
                <c:pt idx="157">
                  <c:v>1319.0273621061256</c:v>
                </c:pt>
                <c:pt idx="158">
                  <c:v>3093.5658236445852</c:v>
                </c:pt>
                <c:pt idx="159">
                  <c:v>-4810.222637893874</c:v>
                </c:pt>
                <c:pt idx="160">
                  <c:v>-590.69379174002677</c:v>
                </c:pt>
                <c:pt idx="161">
                  <c:v>925.55261697326523</c:v>
                </c:pt>
                <c:pt idx="162">
                  <c:v>135.9711868587234</c:v>
                </c:pt>
                <c:pt idx="163">
                  <c:v>-34.548043910508341</c:v>
                </c:pt>
                <c:pt idx="164">
                  <c:v>1266.7308022433365</c:v>
                </c:pt>
                <c:pt idx="165">
                  <c:v>3077.2692637817959</c:v>
                </c:pt>
                <c:pt idx="166">
                  <c:v>-4769.5191977566628</c:v>
                </c:pt>
                <c:pt idx="167">
                  <c:v>-576.99035160281596</c:v>
                </c:pt>
                <c:pt idx="168">
                  <c:v>656.25605711047604</c:v>
                </c:pt>
                <c:pt idx="169">
                  <c:v>296.67462699593426</c:v>
                </c:pt>
                <c:pt idx="170">
                  <c:v>-15.844603773297486</c:v>
                </c:pt>
                <c:pt idx="171">
                  <c:v>1342.4342423805472</c:v>
                </c:pt>
                <c:pt idx="172">
                  <c:v>3087.9727039190066</c:v>
                </c:pt>
                <c:pt idx="173">
                  <c:v>-5024.8157576194517</c:v>
                </c:pt>
                <c:pt idx="174">
                  <c:v>-697.28691146560504</c:v>
                </c:pt>
                <c:pt idx="175">
                  <c:v>977.95949724768695</c:v>
                </c:pt>
                <c:pt idx="176">
                  <c:v>295.37806713314512</c:v>
                </c:pt>
                <c:pt idx="177">
                  <c:v>25.858836363913369</c:v>
                </c:pt>
                <c:pt idx="178">
                  <c:v>1307.1376825177581</c:v>
                </c:pt>
                <c:pt idx="179">
                  <c:v>3064.6761440562177</c:v>
                </c:pt>
                <c:pt idx="180">
                  <c:v>-4809.1123174822415</c:v>
                </c:pt>
                <c:pt idx="181">
                  <c:v>-552.58347132839424</c:v>
                </c:pt>
                <c:pt idx="182">
                  <c:v>766.66293738489776</c:v>
                </c:pt>
                <c:pt idx="183">
                  <c:v>119.08150727035596</c:v>
                </c:pt>
                <c:pt idx="184">
                  <c:v>-18.437723498875776</c:v>
                </c:pt>
                <c:pt idx="185">
                  <c:v>1292.841122654969</c:v>
                </c:pt>
                <c:pt idx="186">
                  <c:v>3121.3795841934284</c:v>
                </c:pt>
                <c:pt idx="187">
                  <c:v>-4818.4088773450303</c:v>
                </c:pt>
                <c:pt idx="188">
                  <c:v>-589.88003119118332</c:v>
                </c:pt>
                <c:pt idx="189">
                  <c:v>835.36637752210868</c:v>
                </c:pt>
                <c:pt idx="190">
                  <c:v>169.78494740756682</c:v>
                </c:pt>
                <c:pt idx="191">
                  <c:v>26.265716638335078</c:v>
                </c:pt>
                <c:pt idx="192">
                  <c:v>1223.5445627921797</c:v>
                </c:pt>
                <c:pt idx="193">
                  <c:v>3085.0830243306391</c:v>
                </c:pt>
                <c:pt idx="194">
                  <c:v>-4827.7054372078192</c:v>
                </c:pt>
                <c:pt idx="195">
                  <c:v>-540.17659105397252</c:v>
                </c:pt>
                <c:pt idx="196">
                  <c:v>865.06981765931948</c:v>
                </c:pt>
                <c:pt idx="197">
                  <c:v>126.48838754477765</c:v>
                </c:pt>
                <c:pt idx="198">
                  <c:v>-70.030843224454074</c:v>
                </c:pt>
                <c:pt idx="199">
                  <c:v>1267.2480029293906</c:v>
                </c:pt>
                <c:pt idx="200">
                  <c:v>3132.7864644678502</c:v>
                </c:pt>
                <c:pt idx="201">
                  <c:v>-4887.0019970706089</c:v>
                </c:pt>
                <c:pt idx="202">
                  <c:v>-465.47315091676171</c:v>
                </c:pt>
                <c:pt idx="203">
                  <c:v>707.77325779653029</c:v>
                </c:pt>
                <c:pt idx="204">
                  <c:v>327.19182768198851</c:v>
                </c:pt>
                <c:pt idx="205">
                  <c:v>-80.327403087243212</c:v>
                </c:pt>
                <c:pt idx="206">
                  <c:v>1227.9514430666015</c:v>
                </c:pt>
                <c:pt idx="207">
                  <c:v>3154.4899046050609</c:v>
                </c:pt>
                <c:pt idx="208">
                  <c:v>-4806.2985569333978</c:v>
                </c:pt>
                <c:pt idx="209">
                  <c:v>-525.76971077955079</c:v>
                </c:pt>
                <c:pt idx="210">
                  <c:v>786.47669793374121</c:v>
                </c:pt>
                <c:pt idx="211">
                  <c:v>155.89526781919938</c:v>
                </c:pt>
                <c:pt idx="212">
                  <c:v>46.376037049967636</c:v>
                </c:pt>
                <c:pt idx="213">
                  <c:v>1188.6548832038125</c:v>
                </c:pt>
                <c:pt idx="214">
                  <c:v>3114.1933447422721</c:v>
                </c:pt>
                <c:pt idx="215">
                  <c:v>-4673.5951167961866</c:v>
                </c:pt>
                <c:pt idx="216">
                  <c:v>-860.06627064233999</c:v>
                </c:pt>
                <c:pt idx="217">
                  <c:v>1145.1801380709521</c:v>
                </c:pt>
                <c:pt idx="218">
                  <c:v>280.59870795641024</c:v>
                </c:pt>
                <c:pt idx="219">
                  <c:v>109.07947718717848</c:v>
                </c:pt>
                <c:pt idx="220">
                  <c:v>1082.3583233410232</c:v>
                </c:pt>
                <c:pt idx="221">
                  <c:v>3070.8967848794828</c:v>
                </c:pt>
                <c:pt idx="222">
                  <c:v>-4549.8916766589764</c:v>
                </c:pt>
                <c:pt idx="223">
                  <c:v>-344.36283050512907</c:v>
                </c:pt>
                <c:pt idx="224">
                  <c:v>786.88357820816293</c:v>
                </c:pt>
                <c:pt idx="225">
                  <c:v>266.3021480936211</c:v>
                </c:pt>
                <c:pt idx="226">
                  <c:v>-39.217082675610655</c:v>
                </c:pt>
                <c:pt idx="227">
                  <c:v>1154.0617634782341</c:v>
                </c:pt>
                <c:pt idx="228">
                  <c:v>2753.6002250166935</c:v>
                </c:pt>
                <c:pt idx="229">
                  <c:v>-4322.1882365217652</c:v>
                </c:pt>
                <c:pt idx="230">
                  <c:v>-122.65939036791826</c:v>
                </c:pt>
                <c:pt idx="231">
                  <c:v>909.58701834537374</c:v>
                </c:pt>
                <c:pt idx="232">
                  <c:v>228.00558823083193</c:v>
                </c:pt>
                <c:pt idx="233">
                  <c:v>85.486357461600193</c:v>
                </c:pt>
                <c:pt idx="234">
                  <c:v>1020.765203615445</c:v>
                </c:pt>
                <c:pt idx="235">
                  <c:v>2597.3036651539046</c:v>
                </c:pt>
                <c:pt idx="236">
                  <c:v>-5354.4847963845541</c:v>
                </c:pt>
                <c:pt idx="237">
                  <c:v>93.044049769292542</c:v>
                </c:pt>
                <c:pt idx="238">
                  <c:v>1267.2904584825847</c:v>
                </c:pt>
                <c:pt idx="239">
                  <c:v>198.70902836804277</c:v>
                </c:pt>
                <c:pt idx="240">
                  <c:v>95.189797598811055</c:v>
                </c:pt>
                <c:pt idx="241">
                  <c:v>821.46864375265568</c:v>
                </c:pt>
                <c:pt idx="242">
                  <c:v>2607.0071052911153</c:v>
                </c:pt>
                <c:pt idx="243">
                  <c:v>-4473.7813562473439</c:v>
                </c:pt>
                <c:pt idx="244">
                  <c:v>-210.25251009349654</c:v>
                </c:pt>
                <c:pt idx="245">
                  <c:v>781.99389861979546</c:v>
                </c:pt>
                <c:pt idx="246">
                  <c:v>110.41246850525363</c:v>
                </c:pt>
                <c:pt idx="247">
                  <c:v>-3.1067622639780978</c:v>
                </c:pt>
                <c:pt idx="248">
                  <c:v>954.1720838898666</c:v>
                </c:pt>
                <c:pt idx="249">
                  <c:v>2717.710545428326</c:v>
                </c:pt>
                <c:pt idx="250">
                  <c:v>-4401.0779161101327</c:v>
                </c:pt>
                <c:pt idx="251">
                  <c:v>17.450930043714266</c:v>
                </c:pt>
                <c:pt idx="252">
                  <c:v>858.69733875700626</c:v>
                </c:pt>
                <c:pt idx="253">
                  <c:v>7.1159086424644897</c:v>
                </c:pt>
                <c:pt idx="254">
                  <c:v>148.59667787323275</c:v>
                </c:pt>
                <c:pt idx="255">
                  <c:v>802.87552402707752</c:v>
                </c:pt>
                <c:pt idx="256">
                  <c:v>2529.4139855655371</c:v>
                </c:pt>
                <c:pt idx="257">
                  <c:v>-4348.3744759729216</c:v>
                </c:pt>
                <c:pt idx="258">
                  <c:v>-29.845629819074816</c:v>
                </c:pt>
                <c:pt idx="259">
                  <c:v>907.40077889421718</c:v>
                </c:pt>
                <c:pt idx="260">
                  <c:v>-198.18065122032465</c:v>
                </c:pt>
                <c:pt idx="261">
                  <c:v>139.30011801044361</c:v>
                </c:pt>
                <c:pt idx="262">
                  <c:v>793.57896416428821</c:v>
                </c:pt>
                <c:pt idx="263">
                  <c:v>2614.1174257027478</c:v>
                </c:pt>
                <c:pt idx="264">
                  <c:v>-4186.6710358357113</c:v>
                </c:pt>
                <c:pt idx="265">
                  <c:v>-26.142189681864011</c:v>
                </c:pt>
                <c:pt idx="266">
                  <c:v>1216.1042190314279</c:v>
                </c:pt>
                <c:pt idx="267">
                  <c:v>310.52278891688621</c:v>
                </c:pt>
                <c:pt idx="268">
                  <c:v>-302.99644185234553</c:v>
                </c:pt>
                <c:pt idx="269">
                  <c:v>673.28240430149913</c:v>
                </c:pt>
                <c:pt idx="270">
                  <c:v>2673.8208658399585</c:v>
                </c:pt>
                <c:pt idx="271">
                  <c:v>-3859.9675956985002</c:v>
                </c:pt>
                <c:pt idx="272">
                  <c:v>-349.43874954465309</c:v>
                </c:pt>
                <c:pt idx="273">
                  <c:v>1302.807659168639</c:v>
                </c:pt>
                <c:pt idx="274">
                  <c:v>-1080.7737709459029</c:v>
                </c:pt>
                <c:pt idx="275">
                  <c:v>-264.29300171513466</c:v>
                </c:pt>
                <c:pt idx="276">
                  <c:v>1512.98584443871</c:v>
                </c:pt>
                <c:pt idx="277">
                  <c:v>3407.5243059771697</c:v>
                </c:pt>
                <c:pt idx="278">
                  <c:v>-3446.264155561289</c:v>
                </c:pt>
                <c:pt idx="279">
                  <c:v>481.26469059255771</c:v>
                </c:pt>
                <c:pt idx="280">
                  <c:v>2411.5110993058497</c:v>
                </c:pt>
                <c:pt idx="281">
                  <c:v>420.92966919130788</c:v>
                </c:pt>
                <c:pt idx="282">
                  <c:v>-592.58956157792386</c:v>
                </c:pt>
                <c:pt idx="283">
                  <c:v>30.689284575920965</c:v>
                </c:pt>
                <c:pt idx="284">
                  <c:v>1985.2277461143804</c:v>
                </c:pt>
                <c:pt idx="285">
                  <c:v>-5347.5607154240788</c:v>
                </c:pt>
                <c:pt idx="286">
                  <c:v>826.96813072976852</c:v>
                </c:pt>
                <c:pt idx="287">
                  <c:v>1345.2145394430606</c:v>
                </c:pt>
                <c:pt idx="288">
                  <c:v>212.63310932851874</c:v>
                </c:pt>
                <c:pt idx="289">
                  <c:v>155.11387855928703</c:v>
                </c:pt>
                <c:pt idx="290">
                  <c:v>156.39272471313166</c:v>
                </c:pt>
                <c:pt idx="291">
                  <c:v>2400.931186251591</c:v>
                </c:pt>
                <c:pt idx="292">
                  <c:v>-4670.8572752868677</c:v>
                </c:pt>
                <c:pt idx="293">
                  <c:v>-343.32842913302056</c:v>
                </c:pt>
                <c:pt idx="294">
                  <c:v>779.91797958027144</c:v>
                </c:pt>
                <c:pt idx="295">
                  <c:v>-757.6634505342704</c:v>
                </c:pt>
                <c:pt idx="296">
                  <c:v>-190.18268130350214</c:v>
                </c:pt>
                <c:pt idx="297">
                  <c:v>701.09616485034257</c:v>
                </c:pt>
                <c:pt idx="298">
                  <c:v>1981.6346263888022</c:v>
                </c:pt>
                <c:pt idx="299">
                  <c:v>-3990.1538351496565</c:v>
                </c:pt>
                <c:pt idx="300">
                  <c:v>-516.62498899580976</c:v>
                </c:pt>
                <c:pt idx="301">
                  <c:v>831.62141971748224</c:v>
                </c:pt>
                <c:pt idx="302">
                  <c:v>-412.96001039705953</c:v>
                </c:pt>
                <c:pt idx="303">
                  <c:v>-299.47924116629127</c:v>
                </c:pt>
                <c:pt idx="304">
                  <c:v>764.79960498755349</c:v>
                </c:pt>
                <c:pt idx="305">
                  <c:v>2316.3380665260129</c:v>
                </c:pt>
                <c:pt idx="306">
                  <c:v>-4544.4503950124463</c:v>
                </c:pt>
                <c:pt idx="307">
                  <c:v>-308.92154885859884</c:v>
                </c:pt>
                <c:pt idx="308">
                  <c:v>601.32485985469316</c:v>
                </c:pt>
                <c:pt idx="309">
                  <c:v>-43.256570259848672</c:v>
                </c:pt>
                <c:pt idx="310">
                  <c:v>-178.77580102908041</c:v>
                </c:pt>
                <c:pt idx="311">
                  <c:v>769.50304512476441</c:v>
                </c:pt>
                <c:pt idx="312">
                  <c:v>2793.041506663224</c:v>
                </c:pt>
                <c:pt idx="313">
                  <c:v>-4732.7469548752351</c:v>
                </c:pt>
                <c:pt idx="314">
                  <c:v>-321.21810872138803</c:v>
                </c:pt>
                <c:pt idx="315">
                  <c:v>477.02829999190396</c:v>
                </c:pt>
                <c:pt idx="316">
                  <c:v>-234.55313012263781</c:v>
                </c:pt>
                <c:pt idx="317">
                  <c:v>-29.072360891869565</c:v>
                </c:pt>
                <c:pt idx="318">
                  <c:v>1422.2064852619751</c:v>
                </c:pt>
                <c:pt idx="319">
                  <c:v>2806.7449468004347</c:v>
                </c:pt>
                <c:pt idx="320">
                  <c:v>-4747.043514738024</c:v>
                </c:pt>
                <c:pt idx="321">
                  <c:v>-502.51466858417712</c:v>
                </c:pt>
                <c:pt idx="322">
                  <c:v>767.73174012911488</c:v>
                </c:pt>
                <c:pt idx="323">
                  <c:v>-87.849689985426977</c:v>
                </c:pt>
                <c:pt idx="324">
                  <c:v>-158.36892075465869</c:v>
                </c:pt>
                <c:pt idx="325">
                  <c:v>1215.909925399186</c:v>
                </c:pt>
                <c:pt idx="326">
                  <c:v>2910.4483869376454</c:v>
                </c:pt>
                <c:pt idx="327">
                  <c:v>-4751.3400746008138</c:v>
                </c:pt>
                <c:pt idx="328">
                  <c:v>-797.81122844696631</c:v>
                </c:pt>
                <c:pt idx="329">
                  <c:v>809.43518026632569</c:v>
                </c:pt>
                <c:pt idx="330">
                  <c:v>145.85375015178388</c:v>
                </c:pt>
                <c:pt idx="331">
                  <c:v>59.334519382552145</c:v>
                </c:pt>
                <c:pt idx="332">
                  <c:v>1198.6133655363969</c:v>
                </c:pt>
                <c:pt idx="333">
                  <c:v>2888.1518270748566</c:v>
                </c:pt>
                <c:pt idx="334">
                  <c:v>-4889.6366344636026</c:v>
                </c:pt>
                <c:pt idx="335">
                  <c:v>-292.10778830975551</c:v>
                </c:pt>
                <c:pt idx="336">
                  <c:v>594.13862040353661</c:v>
                </c:pt>
                <c:pt idx="337">
                  <c:v>127.55719028899472</c:v>
                </c:pt>
                <c:pt idx="338">
                  <c:v>-193.96204048023699</c:v>
                </c:pt>
                <c:pt idx="339">
                  <c:v>1426.3168056736076</c:v>
                </c:pt>
                <c:pt idx="340">
                  <c:v>2733.8552672120672</c:v>
                </c:pt>
                <c:pt idx="341">
                  <c:v>-4568.9331943263915</c:v>
                </c:pt>
                <c:pt idx="342">
                  <c:v>-463.40434817254459</c:v>
                </c:pt>
                <c:pt idx="343">
                  <c:v>669.84206054074741</c:v>
                </c:pt>
                <c:pt idx="344">
                  <c:v>101.26063042620558</c:v>
                </c:pt>
                <c:pt idx="345">
                  <c:v>-47.258600343026146</c:v>
                </c:pt>
                <c:pt idx="346">
                  <c:v>1073.0202458108186</c:v>
                </c:pt>
                <c:pt idx="347">
                  <c:v>2899.5587073492779</c:v>
                </c:pt>
                <c:pt idx="348">
                  <c:v>-4655.2297541891803</c:v>
                </c:pt>
                <c:pt idx="349">
                  <c:v>-259.70090803533378</c:v>
                </c:pt>
                <c:pt idx="350">
                  <c:v>633.54550067795822</c:v>
                </c:pt>
                <c:pt idx="351">
                  <c:v>106.96407056341644</c:v>
                </c:pt>
                <c:pt idx="352">
                  <c:v>-34.555160205815298</c:v>
                </c:pt>
                <c:pt idx="353">
                  <c:v>998.72368594802947</c:v>
                </c:pt>
                <c:pt idx="354">
                  <c:v>2898.2621474864891</c:v>
                </c:pt>
                <c:pt idx="355">
                  <c:v>-4431.5263140519701</c:v>
                </c:pt>
                <c:pt idx="356">
                  <c:v>-212.99746789812286</c:v>
                </c:pt>
                <c:pt idx="357">
                  <c:v>649.24894081516914</c:v>
                </c:pt>
                <c:pt idx="358">
                  <c:v>259.6675107006273</c:v>
                </c:pt>
                <c:pt idx="359">
                  <c:v>-57.851720068604436</c:v>
                </c:pt>
                <c:pt idx="360">
                  <c:v>1083.4271260852402</c:v>
                </c:pt>
                <c:pt idx="361">
                  <c:v>2775.9655876236998</c:v>
                </c:pt>
                <c:pt idx="362">
                  <c:v>-4364.8228739147589</c:v>
                </c:pt>
                <c:pt idx="363">
                  <c:v>100.70597223908794</c:v>
                </c:pt>
                <c:pt idx="364">
                  <c:v>422.95238095237994</c:v>
                </c:pt>
                <c:pt idx="365">
                  <c:v>285.37095083783817</c:v>
                </c:pt>
                <c:pt idx="366">
                  <c:v>-90.148279931393589</c:v>
                </c:pt>
                <c:pt idx="367">
                  <c:v>1105.1305662224511</c:v>
                </c:pt>
                <c:pt idx="368">
                  <c:v>2280.6690277609105</c:v>
                </c:pt>
                <c:pt idx="369">
                  <c:v>-4005.1194337775478</c:v>
                </c:pt>
                <c:pt idx="370">
                  <c:v>150.40941237629886</c:v>
                </c:pt>
                <c:pt idx="371">
                  <c:v>650.65582108959086</c:v>
                </c:pt>
                <c:pt idx="372">
                  <c:v>195.074390975049</c:v>
                </c:pt>
                <c:pt idx="373">
                  <c:v>125.55516020581727</c:v>
                </c:pt>
                <c:pt idx="374">
                  <c:v>504.834006359662</c:v>
                </c:pt>
                <c:pt idx="375">
                  <c:v>2436.3724678981216</c:v>
                </c:pt>
                <c:pt idx="376">
                  <c:v>-3761.4159936403375</c:v>
                </c:pt>
                <c:pt idx="377">
                  <c:v>198.11285251350967</c:v>
                </c:pt>
                <c:pt idx="378">
                  <c:v>919.35926122680166</c:v>
                </c:pt>
                <c:pt idx="379">
                  <c:v>85.777831112259861</c:v>
                </c:pt>
                <c:pt idx="380">
                  <c:v>164.25860034302812</c:v>
                </c:pt>
                <c:pt idx="381">
                  <c:v>693.53744649687292</c:v>
                </c:pt>
                <c:pt idx="382">
                  <c:v>1986.0759080353323</c:v>
                </c:pt>
                <c:pt idx="383">
                  <c:v>-3672.7125535031264</c:v>
                </c:pt>
                <c:pt idx="384">
                  <c:v>290.81629265072047</c:v>
                </c:pt>
                <c:pt idx="385">
                  <c:v>844.06270136401258</c:v>
                </c:pt>
                <c:pt idx="386">
                  <c:v>-221.51872875052931</c:v>
                </c:pt>
                <c:pt idx="387">
                  <c:v>373.96204048023895</c:v>
                </c:pt>
                <c:pt idx="388">
                  <c:v>395.24088663408361</c:v>
                </c:pt>
                <c:pt idx="389">
                  <c:v>1880.779348172543</c:v>
                </c:pt>
                <c:pt idx="390">
                  <c:v>-3454.0091133659153</c:v>
                </c:pt>
                <c:pt idx="391">
                  <c:v>166.51973278793139</c:v>
                </c:pt>
                <c:pt idx="392">
                  <c:v>753.76614150122339</c:v>
                </c:pt>
                <c:pt idx="393">
                  <c:v>-1105.8152886133184</c:v>
                </c:pt>
                <c:pt idx="394">
                  <c:v>1221.6654806174497</c:v>
                </c:pt>
                <c:pt idx="395">
                  <c:v>1279.9443267712945</c:v>
                </c:pt>
                <c:pt idx="396">
                  <c:v>1755.4827883097541</c:v>
                </c:pt>
                <c:pt idx="397">
                  <c:v>-5376.305673228705</c:v>
                </c:pt>
                <c:pt idx="398">
                  <c:v>-808.77682707485781</c:v>
                </c:pt>
                <c:pt idx="399">
                  <c:v>944.46958163843419</c:v>
                </c:pt>
                <c:pt idx="400">
                  <c:v>1811.8881515238925</c:v>
                </c:pt>
                <c:pt idx="401">
                  <c:v>1096.3689207546606</c:v>
                </c:pt>
                <c:pt idx="402">
                  <c:v>637.64776690850545</c:v>
                </c:pt>
                <c:pt idx="403">
                  <c:v>1609.1862284469648</c:v>
                </c:pt>
                <c:pt idx="404">
                  <c:v>-3805.6022330914939</c:v>
                </c:pt>
                <c:pt idx="405">
                  <c:v>154.92661306235311</c:v>
                </c:pt>
                <c:pt idx="406">
                  <c:v>451.17302177564511</c:v>
                </c:pt>
                <c:pt idx="407">
                  <c:v>-471.40840833889672</c:v>
                </c:pt>
                <c:pt idx="408">
                  <c:v>34.07236089187154</c:v>
                </c:pt>
                <c:pt idx="409">
                  <c:v>216.35120704571636</c:v>
                </c:pt>
                <c:pt idx="410">
                  <c:v>1601.8896685841755</c:v>
                </c:pt>
                <c:pt idx="411">
                  <c:v>-3566.8987929542827</c:v>
                </c:pt>
                <c:pt idx="412">
                  <c:v>-84.369946800436082</c:v>
                </c:pt>
                <c:pt idx="413">
                  <c:v>538.87646191285592</c:v>
                </c:pt>
                <c:pt idx="414">
                  <c:v>-338.70496820168592</c:v>
                </c:pt>
                <c:pt idx="415">
                  <c:v>-335.2241989709176</c:v>
                </c:pt>
                <c:pt idx="416">
                  <c:v>385.05464718292706</c:v>
                </c:pt>
                <c:pt idx="417">
                  <c:v>1848.5931087213867</c:v>
                </c:pt>
                <c:pt idx="418">
                  <c:v>-3936.1953528170725</c:v>
                </c:pt>
                <c:pt idx="419">
                  <c:v>-39.666506663225164</c:v>
                </c:pt>
                <c:pt idx="420">
                  <c:v>238.57990205006683</c:v>
                </c:pt>
                <c:pt idx="421">
                  <c:v>-299.001528064475</c:v>
                </c:pt>
                <c:pt idx="422">
                  <c:v>-237.52075883370676</c:v>
                </c:pt>
                <c:pt idx="423">
                  <c:v>667.75808732013797</c:v>
                </c:pt>
                <c:pt idx="424">
                  <c:v>2079.2965488585974</c:v>
                </c:pt>
                <c:pt idx="425">
                  <c:v>-4267.4919126798613</c:v>
                </c:pt>
                <c:pt idx="426">
                  <c:v>-283.96306652601436</c:v>
                </c:pt>
                <c:pt idx="427">
                  <c:v>431.28334218727764</c:v>
                </c:pt>
                <c:pt idx="428">
                  <c:v>-119.29808792726416</c:v>
                </c:pt>
                <c:pt idx="429">
                  <c:v>-62.817318696495903</c:v>
                </c:pt>
                <c:pt idx="430">
                  <c:v>749.46152745734889</c:v>
                </c:pt>
                <c:pt idx="431">
                  <c:v>2427.9999889958085</c:v>
                </c:pt>
                <c:pt idx="432">
                  <c:v>-4518.7884725426502</c:v>
                </c:pt>
                <c:pt idx="433">
                  <c:v>-337.25962638880355</c:v>
                </c:pt>
                <c:pt idx="434">
                  <c:v>450.98678232448856</c:v>
                </c:pt>
                <c:pt idx="435">
                  <c:v>11.40535220994667</c:v>
                </c:pt>
                <c:pt idx="436">
                  <c:v>-119.11387855928504</c:v>
                </c:pt>
                <c:pt idx="437">
                  <c:v>819.16496759455958</c:v>
                </c:pt>
                <c:pt idx="438">
                  <c:v>2710.7034291330192</c:v>
                </c:pt>
                <c:pt idx="439">
                  <c:v>-4638.08503240544</c:v>
                </c:pt>
                <c:pt idx="440">
                  <c:v>-401.55618625159264</c:v>
                </c:pt>
                <c:pt idx="441">
                  <c:v>485.69022246169936</c:v>
                </c:pt>
                <c:pt idx="442">
                  <c:v>185.10879234715753</c:v>
                </c:pt>
                <c:pt idx="443">
                  <c:v>-238.41043842207421</c:v>
                </c:pt>
                <c:pt idx="444">
                  <c:v>1169.8684077317705</c:v>
                </c:pt>
                <c:pt idx="445">
                  <c:v>2722.4068692702299</c:v>
                </c:pt>
                <c:pt idx="446">
                  <c:v>-4560.3815922682288</c:v>
                </c:pt>
                <c:pt idx="447">
                  <c:v>-338.85274611438183</c:v>
                </c:pt>
                <c:pt idx="448">
                  <c:v>522.39366259891017</c:v>
                </c:pt>
                <c:pt idx="449">
                  <c:v>150.81223248436839</c:v>
                </c:pt>
                <c:pt idx="450">
                  <c:v>-216.70699828486335</c:v>
                </c:pt>
                <c:pt idx="451">
                  <c:v>1033.5718478689814</c:v>
                </c:pt>
                <c:pt idx="452">
                  <c:v>2868.110309407441</c:v>
                </c:pt>
                <c:pt idx="453">
                  <c:v>-4744.6781521310177</c:v>
                </c:pt>
                <c:pt idx="454">
                  <c:v>-250.14930597717091</c:v>
                </c:pt>
                <c:pt idx="455">
                  <c:v>559.09710273612109</c:v>
                </c:pt>
                <c:pt idx="456">
                  <c:v>142.51567262157926</c:v>
                </c:pt>
                <c:pt idx="457">
                  <c:v>-43.003558147652484</c:v>
                </c:pt>
                <c:pt idx="458">
                  <c:v>987.27528800619211</c:v>
                </c:pt>
                <c:pt idx="459">
                  <c:v>2698.8137495446517</c:v>
                </c:pt>
                <c:pt idx="460">
                  <c:v>-4497.9747119938074</c:v>
                </c:pt>
                <c:pt idx="461">
                  <c:v>-162.44586583996011</c:v>
                </c:pt>
                <c:pt idx="462">
                  <c:v>682.80054287333189</c:v>
                </c:pt>
                <c:pt idx="463">
                  <c:v>130.21911275879009</c:v>
                </c:pt>
                <c:pt idx="464">
                  <c:v>57.699881989558378</c:v>
                </c:pt>
                <c:pt idx="465">
                  <c:v>935.97872814340303</c:v>
                </c:pt>
                <c:pt idx="466">
                  <c:v>2626.5171896818624</c:v>
                </c:pt>
                <c:pt idx="467">
                  <c:v>-4252.2712718565963</c:v>
                </c:pt>
                <c:pt idx="468">
                  <c:v>106.25757429725081</c:v>
                </c:pt>
                <c:pt idx="469">
                  <c:v>860.50398301054281</c:v>
                </c:pt>
                <c:pt idx="470">
                  <c:v>117.92255289600095</c:v>
                </c:pt>
                <c:pt idx="471">
                  <c:v>314.40332212676924</c:v>
                </c:pt>
                <c:pt idx="472">
                  <c:v>587.68216828061395</c:v>
                </c:pt>
                <c:pt idx="473">
                  <c:v>2377.2206298190736</c:v>
                </c:pt>
                <c:pt idx="474">
                  <c:v>-3709.5678317193851</c:v>
                </c:pt>
                <c:pt idx="475">
                  <c:v>501.96101443446162</c:v>
                </c:pt>
                <c:pt idx="476">
                  <c:v>1070.2074231477536</c:v>
                </c:pt>
                <c:pt idx="477">
                  <c:v>-1073.3740069667881</c:v>
                </c:pt>
                <c:pt idx="478">
                  <c:v>-755.89323773601996</c:v>
                </c:pt>
                <c:pt idx="479">
                  <c:v>2798.3856084178251</c:v>
                </c:pt>
                <c:pt idx="480">
                  <c:v>2798.9240699562843</c:v>
                </c:pt>
                <c:pt idx="481">
                  <c:v>-2159.8643915821749</c:v>
                </c:pt>
                <c:pt idx="482">
                  <c:v>1271.6644545716724</c:v>
                </c:pt>
                <c:pt idx="483">
                  <c:v>1734.9108632849645</c:v>
                </c:pt>
                <c:pt idx="484">
                  <c:v>174.32943317042265</c:v>
                </c:pt>
                <c:pt idx="485">
                  <c:v>1456.810202401191</c:v>
                </c:pt>
                <c:pt idx="486">
                  <c:v>-814.91095144496444</c:v>
                </c:pt>
                <c:pt idx="487">
                  <c:v>1322.6275100934949</c:v>
                </c:pt>
                <c:pt idx="488">
                  <c:v>-1405.1609514449638</c:v>
                </c:pt>
                <c:pt idx="489">
                  <c:v>1507.3678947088833</c:v>
                </c:pt>
                <c:pt idx="490">
                  <c:v>1616.6143034221755</c:v>
                </c:pt>
                <c:pt idx="491">
                  <c:v>544.03287330763351</c:v>
                </c:pt>
                <c:pt idx="492">
                  <c:v>-116.48635746159823</c:v>
                </c:pt>
                <c:pt idx="493">
                  <c:v>63.792488692246479</c:v>
                </c:pt>
                <c:pt idx="494">
                  <c:v>757.33095023070609</c:v>
                </c:pt>
                <c:pt idx="495">
                  <c:v>-6558.4575113077526</c:v>
                </c:pt>
                <c:pt idx="496">
                  <c:v>4568.071334846094</c:v>
                </c:pt>
                <c:pt idx="497">
                  <c:v>3657.3177435593861</c:v>
                </c:pt>
                <c:pt idx="498">
                  <c:v>1551.7363134448444</c:v>
                </c:pt>
                <c:pt idx="499">
                  <c:v>-351.78291732438737</c:v>
                </c:pt>
                <c:pt idx="500">
                  <c:v>-1042.5040711705426</c:v>
                </c:pt>
                <c:pt idx="501">
                  <c:v>237.03439036791679</c:v>
                </c:pt>
                <c:pt idx="502">
                  <c:v>-24.754071170542375</c:v>
                </c:pt>
                <c:pt idx="503">
                  <c:v>3286.7747749833052</c:v>
                </c:pt>
                <c:pt idx="504">
                  <c:v>1855.0211836965971</c:v>
                </c:pt>
                <c:pt idx="505">
                  <c:v>735.43975358205523</c:v>
                </c:pt>
                <c:pt idx="506">
                  <c:v>-491.07947718717651</c:v>
                </c:pt>
                <c:pt idx="507">
                  <c:v>-1950.8006310333317</c:v>
                </c:pt>
                <c:pt idx="508">
                  <c:v>-2260.2621694948721</c:v>
                </c:pt>
                <c:pt idx="509">
                  <c:v>-412.05063103333123</c:v>
                </c:pt>
                <c:pt idx="510">
                  <c:v>2047.4782151205159</c:v>
                </c:pt>
                <c:pt idx="511">
                  <c:v>1234.724623833808</c:v>
                </c:pt>
                <c:pt idx="512">
                  <c:v>-641.85680628073396</c:v>
                </c:pt>
                <c:pt idx="513">
                  <c:v>-1618.3760370499656</c:v>
                </c:pt>
                <c:pt idx="514">
                  <c:v>-2146.097190896121</c:v>
                </c:pt>
                <c:pt idx="515">
                  <c:v>-2532.5587293576614</c:v>
                </c:pt>
                <c:pt idx="516">
                  <c:v>-1107.3471908961201</c:v>
                </c:pt>
                <c:pt idx="517">
                  <c:v>1611.1816552577268</c:v>
                </c:pt>
                <c:pt idx="518">
                  <c:v>-1216.5719360289813</c:v>
                </c:pt>
                <c:pt idx="519">
                  <c:v>-1396.153366143523</c:v>
                </c:pt>
                <c:pt idx="520">
                  <c:v>-869.67259691275478</c:v>
                </c:pt>
                <c:pt idx="521">
                  <c:v>-1761.3937507589101</c:v>
                </c:pt>
                <c:pt idx="522">
                  <c:v>-1525.8552892204507</c:v>
                </c:pt>
                <c:pt idx="523">
                  <c:v>-2793.6437507589089</c:v>
                </c:pt>
                <c:pt idx="524">
                  <c:v>1086.8850953949377</c:v>
                </c:pt>
                <c:pt idx="525">
                  <c:v>-1400.8684958917704</c:v>
                </c:pt>
                <c:pt idx="526">
                  <c:v>-1422.4499260063121</c:v>
                </c:pt>
                <c:pt idx="527">
                  <c:v>-233.96915677554395</c:v>
                </c:pt>
                <c:pt idx="528">
                  <c:v>-955.69031062169915</c:v>
                </c:pt>
                <c:pt idx="529">
                  <c:v>-263.15184908323954</c:v>
                </c:pt>
                <c:pt idx="530">
                  <c:v>-1596.9403106216987</c:v>
                </c:pt>
                <c:pt idx="531">
                  <c:v>-479.4114644678516</c:v>
                </c:pt>
                <c:pt idx="532">
                  <c:v>-787.16505575455949</c:v>
                </c:pt>
                <c:pt idx="533">
                  <c:v>-645.74648586910143</c:v>
                </c:pt>
                <c:pt idx="534">
                  <c:v>-361.26571663833306</c:v>
                </c:pt>
                <c:pt idx="535">
                  <c:v>69.013129515511537</c:v>
                </c:pt>
                <c:pt idx="536">
                  <c:v>1768.5515910539712</c:v>
                </c:pt>
                <c:pt idx="537">
                  <c:v>-5553.2368704844876</c:v>
                </c:pt>
                <c:pt idx="538">
                  <c:v>1421.2919756693593</c:v>
                </c:pt>
                <c:pt idx="539">
                  <c:v>762.53838438265132</c:v>
                </c:pt>
                <c:pt idx="540">
                  <c:v>-2068.0430457318907</c:v>
                </c:pt>
                <c:pt idx="541">
                  <c:v>865.43772349887774</c:v>
                </c:pt>
                <c:pt idx="542">
                  <c:v>749.71656965272246</c:v>
                </c:pt>
                <c:pt idx="543">
                  <c:v>1999.2550311911818</c:v>
                </c:pt>
                <c:pt idx="544">
                  <c:v>-4186.5334303472764</c:v>
                </c:pt>
                <c:pt idx="545">
                  <c:v>-676.00458419342988</c:v>
                </c:pt>
                <c:pt idx="546">
                  <c:v>185.24182451986212</c:v>
                </c:pt>
                <c:pt idx="547">
                  <c:v>-117.33960559467965</c:v>
                </c:pt>
                <c:pt idx="548">
                  <c:v>-201.85883636391139</c:v>
                </c:pt>
                <c:pt idx="549">
                  <c:v>885.42000978993337</c:v>
                </c:pt>
                <c:pt idx="550">
                  <c:v>2754.958471328393</c:v>
                </c:pt>
                <c:pt idx="551">
                  <c:v>-4561.8299902100662</c:v>
                </c:pt>
                <c:pt idx="552">
                  <c:v>-640.30114405621896</c:v>
                </c:pt>
                <c:pt idx="553">
                  <c:v>326.94526465707304</c:v>
                </c:pt>
                <c:pt idx="554">
                  <c:v>-23.63616545746882</c:v>
                </c:pt>
                <c:pt idx="555">
                  <c:v>-184.15539622670053</c:v>
                </c:pt>
                <c:pt idx="556">
                  <c:v>1130.1234499271441</c:v>
                </c:pt>
                <c:pt idx="557">
                  <c:v>2828.6619114656037</c:v>
                </c:pt>
                <c:pt idx="558">
                  <c:v>-4780.126550072855</c:v>
                </c:pt>
                <c:pt idx="559">
                  <c:v>-650.59770391900815</c:v>
                </c:pt>
                <c:pt idx="560">
                  <c:v>497.64870479428384</c:v>
                </c:pt>
                <c:pt idx="561">
                  <c:v>-44.932725320257958</c:v>
                </c:pt>
                <c:pt idx="562">
                  <c:v>-152.4519560894897</c:v>
                </c:pt>
                <c:pt idx="563">
                  <c:v>1180.826890064355</c:v>
                </c:pt>
                <c:pt idx="564">
                  <c:v>2919.3653516028144</c:v>
                </c:pt>
                <c:pt idx="565">
                  <c:v>-4923.4231099356439</c:v>
                </c:pt>
                <c:pt idx="566">
                  <c:v>-716.89426378179724</c:v>
                </c:pt>
                <c:pt idx="567">
                  <c:v>473.35214493149476</c:v>
                </c:pt>
                <c:pt idx="568">
                  <c:v>109.7707148169529</c:v>
                </c:pt>
                <c:pt idx="569">
                  <c:v>-207.74851595227884</c:v>
                </c:pt>
                <c:pt idx="570">
                  <c:v>1251.5303302015659</c:v>
                </c:pt>
                <c:pt idx="571">
                  <c:v>3041.0687917400255</c:v>
                </c:pt>
                <c:pt idx="572">
                  <c:v>-4966.7196697984336</c:v>
                </c:pt>
                <c:pt idx="573">
                  <c:v>-749.19082364458643</c:v>
                </c:pt>
                <c:pt idx="574">
                  <c:v>564.05558506870557</c:v>
                </c:pt>
                <c:pt idx="575">
                  <c:v>94.474154954163765</c:v>
                </c:pt>
                <c:pt idx="576">
                  <c:v>-210.04507581506797</c:v>
                </c:pt>
                <c:pt idx="577">
                  <c:v>1277.2337703387768</c:v>
                </c:pt>
                <c:pt idx="578">
                  <c:v>2966.7722318772362</c:v>
                </c:pt>
                <c:pt idx="579">
                  <c:v>-5011.0162296612225</c:v>
                </c:pt>
                <c:pt idx="580">
                  <c:v>-700.48738350737563</c:v>
                </c:pt>
                <c:pt idx="581">
                  <c:v>441.75902520591649</c:v>
                </c:pt>
                <c:pt idx="582">
                  <c:v>204.1775950913746</c:v>
                </c:pt>
                <c:pt idx="583">
                  <c:v>-193.34163567785711</c:v>
                </c:pt>
                <c:pt idx="584">
                  <c:v>1250.9372104759875</c:v>
                </c:pt>
                <c:pt idx="585">
                  <c:v>3047.4756720144469</c:v>
                </c:pt>
                <c:pt idx="586">
                  <c:v>-5043.3127895240114</c:v>
                </c:pt>
                <c:pt idx="587">
                  <c:v>-740.78394337016471</c:v>
                </c:pt>
                <c:pt idx="588">
                  <c:v>589.46246534312729</c:v>
                </c:pt>
                <c:pt idx="589">
                  <c:v>51.881035228585461</c:v>
                </c:pt>
                <c:pt idx="590">
                  <c:v>-174.63819554064628</c:v>
                </c:pt>
                <c:pt idx="591">
                  <c:v>1263.6406506131984</c:v>
                </c:pt>
                <c:pt idx="592">
                  <c:v>3036.179112151658</c:v>
                </c:pt>
                <c:pt idx="593">
                  <c:v>-5091.6093493868011</c:v>
                </c:pt>
                <c:pt idx="594">
                  <c:v>-685.0805032329539</c:v>
                </c:pt>
                <c:pt idx="595">
                  <c:v>557.1659054803381</c:v>
                </c:pt>
                <c:pt idx="596">
                  <c:v>43.584475365796322</c:v>
                </c:pt>
                <c:pt idx="597">
                  <c:v>-199.93475540343542</c:v>
                </c:pt>
                <c:pt idx="598">
                  <c:v>1332.3440907504094</c:v>
                </c:pt>
                <c:pt idx="599">
                  <c:v>3003.8825522888687</c:v>
                </c:pt>
                <c:pt idx="600">
                  <c:v>-5078.90590924959</c:v>
                </c:pt>
                <c:pt idx="601">
                  <c:v>-800.37706309574298</c:v>
                </c:pt>
                <c:pt idx="602">
                  <c:v>640.86934561754902</c:v>
                </c:pt>
                <c:pt idx="603">
                  <c:v>61.287915503007156</c:v>
                </c:pt>
                <c:pt idx="604">
                  <c:v>-163.23131526622456</c:v>
                </c:pt>
                <c:pt idx="605">
                  <c:v>1256.0475308876203</c:v>
                </c:pt>
                <c:pt idx="606">
                  <c:v>3098.5859924260794</c:v>
                </c:pt>
                <c:pt idx="607">
                  <c:v>-5104.2024691123788</c:v>
                </c:pt>
                <c:pt idx="608">
                  <c:v>-742.67362295853218</c:v>
                </c:pt>
                <c:pt idx="609">
                  <c:v>563.57278575475982</c:v>
                </c:pt>
                <c:pt idx="610">
                  <c:v>84.991355640218018</c:v>
                </c:pt>
                <c:pt idx="611">
                  <c:v>-197.52787512901372</c:v>
                </c:pt>
                <c:pt idx="612">
                  <c:v>1294.750971024831</c:v>
                </c:pt>
                <c:pt idx="613">
                  <c:v>3044.2894325632906</c:v>
                </c:pt>
                <c:pt idx="614">
                  <c:v>-5106.4990289751686</c:v>
                </c:pt>
                <c:pt idx="615">
                  <c:v>-709.97018282132126</c:v>
                </c:pt>
                <c:pt idx="616">
                  <c:v>578.27622589197074</c:v>
                </c:pt>
                <c:pt idx="617">
                  <c:v>32.69479577742888</c:v>
                </c:pt>
                <c:pt idx="618">
                  <c:v>-163.82443499180286</c:v>
                </c:pt>
                <c:pt idx="619">
                  <c:v>1292.4544111620419</c:v>
                </c:pt>
                <c:pt idx="620">
                  <c:v>3046.9928727005013</c:v>
                </c:pt>
                <c:pt idx="621">
                  <c:v>-5082.7955888379574</c:v>
                </c:pt>
                <c:pt idx="622">
                  <c:v>-723.26674268411045</c:v>
                </c:pt>
                <c:pt idx="623">
                  <c:v>536.97966602918154</c:v>
                </c:pt>
                <c:pt idx="624">
                  <c:v>69.398235914639741</c:v>
                </c:pt>
                <c:pt idx="625">
                  <c:v>-152.120994854592</c:v>
                </c:pt>
                <c:pt idx="626">
                  <c:v>1282.1578512992528</c:v>
                </c:pt>
                <c:pt idx="627">
                  <c:v>3016.6963128377124</c:v>
                </c:pt>
                <c:pt idx="628">
                  <c:v>-5054.0921487007463</c:v>
                </c:pt>
                <c:pt idx="629">
                  <c:v>-711.56330254689965</c:v>
                </c:pt>
                <c:pt idx="630">
                  <c:v>610.68310616639246</c:v>
                </c:pt>
                <c:pt idx="631">
                  <c:v>36.101676051850575</c:v>
                </c:pt>
                <c:pt idx="632">
                  <c:v>-151.41755471738114</c:v>
                </c:pt>
                <c:pt idx="633">
                  <c:v>1229.8612914364635</c:v>
                </c:pt>
                <c:pt idx="634">
                  <c:v>3016.3997529749231</c:v>
                </c:pt>
                <c:pt idx="635">
                  <c:v>-4976.3887085635361</c:v>
                </c:pt>
                <c:pt idx="636">
                  <c:v>-643.85986240968873</c:v>
                </c:pt>
                <c:pt idx="637">
                  <c:v>555.38654630360327</c:v>
                </c:pt>
                <c:pt idx="638">
                  <c:v>66.805116189061437</c:v>
                </c:pt>
                <c:pt idx="639">
                  <c:v>-177.7141145801703</c:v>
                </c:pt>
                <c:pt idx="640">
                  <c:v>1280.5647315736744</c:v>
                </c:pt>
                <c:pt idx="641">
                  <c:v>3451.1031931121338</c:v>
                </c:pt>
                <c:pt idx="642">
                  <c:v>-4887.6852684263249</c:v>
                </c:pt>
                <c:pt idx="643">
                  <c:v>947.84357772752207</c:v>
                </c:pt>
                <c:pt idx="644">
                  <c:v>2262.0899864408138</c:v>
                </c:pt>
                <c:pt idx="645">
                  <c:v>2118.5085563262724</c:v>
                </c:pt>
                <c:pt idx="646">
                  <c:v>1951.9893255570405</c:v>
                </c:pt>
                <c:pt idx="647">
                  <c:v>780.26817171088533</c:v>
                </c:pt>
                <c:pt idx="648">
                  <c:v>657.80663324934494</c:v>
                </c:pt>
                <c:pt idx="649">
                  <c:v>-5224.9818282891138</c:v>
                </c:pt>
                <c:pt idx="650">
                  <c:v>9129.5470178647338</c:v>
                </c:pt>
                <c:pt idx="651">
                  <c:v>5972.793426578025</c:v>
                </c:pt>
                <c:pt idx="652">
                  <c:v>3057.211996463483</c:v>
                </c:pt>
                <c:pt idx="653">
                  <c:v>5429.6927656942516</c:v>
                </c:pt>
                <c:pt idx="654">
                  <c:v>-1535.028388151904</c:v>
                </c:pt>
                <c:pt idx="655">
                  <c:v>-6642.4899266134444</c:v>
                </c:pt>
                <c:pt idx="656">
                  <c:v>17998.721611848097</c:v>
                </c:pt>
                <c:pt idx="657">
                  <c:v>7915.250458001944</c:v>
                </c:pt>
                <c:pt idx="658">
                  <c:v>4987.4968667152361</c:v>
                </c:pt>
                <c:pt idx="659">
                  <c:v>1952.915436600694</c:v>
                </c:pt>
                <c:pt idx="660">
                  <c:v>8302.3962058314628</c:v>
                </c:pt>
                <c:pt idx="661">
                  <c:v>-9142.3249480146933</c:v>
                </c:pt>
                <c:pt idx="662">
                  <c:v>-17473.786486476234</c:v>
                </c:pt>
                <c:pt idx="663">
                  <c:v>44326.425051985309</c:v>
                </c:pt>
                <c:pt idx="664">
                  <c:v>-2459.0461018608453</c:v>
                </c:pt>
                <c:pt idx="665">
                  <c:v>5108.2003068524464</c:v>
                </c:pt>
                <c:pt idx="666">
                  <c:v>-870.38112326209512</c:v>
                </c:pt>
                <c:pt idx="667">
                  <c:v>12166.099645968674</c:v>
                </c:pt>
                <c:pt idx="668">
                  <c:v>-17458.621507877484</c:v>
                </c:pt>
                <c:pt idx="669">
                  <c:v>-33219.083046339023</c:v>
                </c:pt>
                <c:pt idx="670">
                  <c:v>57004.128492122516</c:v>
                </c:pt>
                <c:pt idx="671">
                  <c:v>-6557.3426617236346</c:v>
                </c:pt>
                <c:pt idx="672">
                  <c:v>222.90374698965752</c:v>
                </c:pt>
                <c:pt idx="673">
                  <c:v>-3470.6776831248844</c:v>
                </c:pt>
                <c:pt idx="674">
                  <c:v>6017.8030861058842</c:v>
                </c:pt>
                <c:pt idx="675">
                  <c:v>-24463.918067740273</c:v>
                </c:pt>
                <c:pt idx="676">
                  <c:v>-30046.379606201812</c:v>
                </c:pt>
                <c:pt idx="677">
                  <c:v>56940.831932259731</c:v>
                </c:pt>
                <c:pt idx="678">
                  <c:v>-8699.6392215864234</c:v>
                </c:pt>
                <c:pt idx="679">
                  <c:v>-2160.3928128731313</c:v>
                </c:pt>
                <c:pt idx="680">
                  <c:v>-5621.9742429876733</c:v>
                </c:pt>
                <c:pt idx="681">
                  <c:v>-47714.493473756906</c:v>
                </c:pt>
                <c:pt idx="682">
                  <c:v>38744.785372396938</c:v>
                </c:pt>
                <c:pt idx="683">
                  <c:v>-36780.676166064601</c:v>
                </c:pt>
                <c:pt idx="684">
                  <c:v>56409.535372396938</c:v>
                </c:pt>
                <c:pt idx="685">
                  <c:v>-7878.9357814492123</c:v>
                </c:pt>
                <c:pt idx="686">
                  <c:v>-5460.6893727359211</c:v>
                </c:pt>
                <c:pt idx="687">
                  <c:v>-13489.270802850462</c:v>
                </c:pt>
                <c:pt idx="688">
                  <c:v>3901.2099663803056</c:v>
                </c:pt>
                <c:pt idx="689">
                  <c:v>-15620.511187465851</c:v>
                </c:pt>
                <c:pt idx="690">
                  <c:v>-26865.97272592739</c:v>
                </c:pt>
                <c:pt idx="691">
                  <c:v>47505.238812534153</c:v>
                </c:pt>
                <c:pt idx="692">
                  <c:v>-44.23234131200195</c:v>
                </c:pt>
                <c:pt idx="693">
                  <c:v>-47599.985932598713</c:v>
                </c:pt>
                <c:pt idx="694">
                  <c:v>36776.432637286751</c:v>
                </c:pt>
                <c:pt idx="695">
                  <c:v>3040.9134065175167</c:v>
                </c:pt>
                <c:pt idx="696">
                  <c:v>-20070.807747328639</c:v>
                </c:pt>
                <c:pt idx="697">
                  <c:v>-22097.269285790178</c:v>
                </c:pt>
                <c:pt idx="698">
                  <c:v>42661.942252671361</c:v>
                </c:pt>
                <c:pt idx="699">
                  <c:v>-6035.5289011747909</c:v>
                </c:pt>
                <c:pt idx="700">
                  <c:v>-10187.2824924615</c:v>
                </c:pt>
                <c:pt idx="701">
                  <c:v>-5276.8639225760407</c:v>
                </c:pt>
                <c:pt idx="702">
                  <c:v>4080.6168466547274</c:v>
                </c:pt>
                <c:pt idx="703">
                  <c:v>-12628.104307191428</c:v>
                </c:pt>
                <c:pt idx="704">
                  <c:v>-19984.565845652967</c:v>
                </c:pt>
                <c:pt idx="705">
                  <c:v>37082.645692808575</c:v>
                </c:pt>
                <c:pt idx="706">
                  <c:v>-2736.8254610375802</c:v>
                </c:pt>
                <c:pt idx="707">
                  <c:v>-8354.5790523242886</c:v>
                </c:pt>
                <c:pt idx="708">
                  <c:v>-5323.1604824388296</c:v>
                </c:pt>
                <c:pt idx="709">
                  <c:v>4294.3202867919381</c:v>
                </c:pt>
                <c:pt idx="710">
                  <c:v>-10266.400867054217</c:v>
                </c:pt>
                <c:pt idx="711">
                  <c:v>-16803.862405515756</c:v>
                </c:pt>
                <c:pt idx="712">
                  <c:v>33092.349132945783</c:v>
                </c:pt>
                <c:pt idx="713">
                  <c:v>-3708.1220209003695</c:v>
                </c:pt>
                <c:pt idx="714">
                  <c:v>-8266.8756121870774</c:v>
                </c:pt>
                <c:pt idx="715">
                  <c:v>-7354.4570423016194</c:v>
                </c:pt>
                <c:pt idx="716">
                  <c:v>1498.023726929149</c:v>
                </c:pt>
                <c:pt idx="717">
                  <c:v>-7840.6974269170059</c:v>
                </c:pt>
                <c:pt idx="718">
                  <c:v>-10711.158965378547</c:v>
                </c:pt>
                <c:pt idx="719">
                  <c:v>-8694.9474269170059</c:v>
                </c:pt>
                <c:pt idx="720">
                  <c:v>36137.581419236842</c:v>
                </c:pt>
                <c:pt idx="721">
                  <c:v>-2256.1721720498663</c:v>
                </c:pt>
                <c:pt idx="722">
                  <c:v>-6913.7536021644082</c:v>
                </c:pt>
                <c:pt idx="723">
                  <c:v>2198.7271670663599</c:v>
                </c:pt>
                <c:pt idx="724">
                  <c:v>-7091.9939867797948</c:v>
                </c:pt>
                <c:pt idx="725">
                  <c:v>-14335.455525241336</c:v>
                </c:pt>
                <c:pt idx="726">
                  <c:v>29503.756013220205</c:v>
                </c:pt>
                <c:pt idx="727">
                  <c:v>-1472.7151406259477</c:v>
                </c:pt>
                <c:pt idx="728">
                  <c:v>-4511.4687319126551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4-47DD-9BC2-AC4F8CC0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78719"/>
        <c:axId val="1139579135"/>
      </c:lineChart>
      <c:dateAx>
        <c:axId val="1139578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579135"/>
        <c:crosses val="autoZero"/>
        <c:auto val="1"/>
        <c:lblOffset val="100"/>
        <c:baseTimeUnit val="days"/>
      </c:dateAx>
      <c:valAx>
        <c:axId val="11395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5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newly_confirmed_cases_daily!$C$1</c:f>
              <c:strCache>
                <c:ptCount val="1"/>
                <c:pt idx="0">
                  <c:v>対数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newly_confirmed_cases_daily!$C$2:$C$731</c:f>
              <c:numCache>
                <c:formatCode>General</c:formatCode>
                <c:ptCount val="730"/>
                <c:pt idx="0">
                  <c:v>2.4116197059632301</c:v>
                </c:pt>
                <c:pt idx="1">
                  <c:v>2.4502491083193609</c:v>
                </c:pt>
                <c:pt idx="2">
                  <c:v>2.5490032620257876</c:v>
                </c:pt>
                <c:pt idx="3">
                  <c:v>2.5634810853944101</c:v>
                </c:pt>
                <c:pt idx="4">
                  <c:v>2.5403294747908736</c:v>
                </c:pt>
                <c:pt idx="5">
                  <c:v>2.3961993470957359</c:v>
                </c:pt>
                <c:pt idx="6">
                  <c:v>2.5634810853944101</c:v>
                </c:pt>
                <c:pt idx="7">
                  <c:v>2.7185016888672742</c:v>
                </c:pt>
                <c:pt idx="8">
                  <c:v>2.7596678446896301</c:v>
                </c:pt>
                <c:pt idx="9">
                  <c:v>2.8068580295188172</c:v>
                </c:pt>
                <c:pt idx="10">
                  <c:v>2.8095597146352675</c:v>
                </c:pt>
                <c:pt idx="11">
                  <c:v>2.687528961214634</c:v>
                </c:pt>
                <c:pt idx="12">
                  <c:v>2.5888317255942073</c:v>
                </c:pt>
                <c:pt idx="13">
                  <c:v>2.6503075231319362</c:v>
                </c:pt>
                <c:pt idx="14">
                  <c:v>2.7427251313046979</c:v>
                </c:pt>
                <c:pt idx="15">
                  <c:v>2.7474118078864231</c:v>
                </c:pt>
                <c:pt idx="16">
                  <c:v>2.7581546219673898</c:v>
                </c:pt>
                <c:pt idx="17">
                  <c:v>2.761927838420529</c:v>
                </c:pt>
                <c:pt idx="18">
                  <c:v>2.5774917998372251</c:v>
                </c:pt>
                <c:pt idx="19">
                  <c:v>2.5403294747908736</c:v>
                </c:pt>
                <c:pt idx="20">
                  <c:v>2.5910646070264991</c:v>
                </c:pt>
                <c:pt idx="21">
                  <c:v>2.6503075231319362</c:v>
                </c:pt>
                <c:pt idx="22">
                  <c:v>2.643452676486187</c:v>
                </c:pt>
                <c:pt idx="23">
                  <c:v>2.6483600109809311</c:v>
                </c:pt>
                <c:pt idx="24">
                  <c:v>2.5705429398818973</c:v>
                </c:pt>
                <c:pt idx="25">
                  <c:v>2.3521825181113623</c:v>
                </c:pt>
                <c:pt idx="26">
                  <c:v>2.2624510897304293</c:v>
                </c:pt>
                <c:pt idx="27">
                  <c:v>2.447158031342219</c:v>
                </c:pt>
                <c:pt idx="28">
                  <c:v>2.3384564936046046</c:v>
                </c:pt>
                <c:pt idx="29">
                  <c:v>2.3074960379132126</c:v>
                </c:pt>
                <c:pt idx="30">
                  <c:v>2.4517864355242902</c:v>
                </c:pt>
                <c:pt idx="31">
                  <c:v>2.4608978427565478</c:v>
                </c:pt>
                <c:pt idx="32">
                  <c:v>2.2922560713564755</c:v>
                </c:pt>
                <c:pt idx="33">
                  <c:v>2.2600713879850747</c:v>
                </c:pt>
                <c:pt idx="34">
                  <c:v>2.0791812460476247</c:v>
                </c:pt>
                <c:pt idx="35">
                  <c:v>2.0211892990699378</c:v>
                </c:pt>
                <c:pt idx="36">
                  <c:v>2.0334237554869494</c:v>
                </c:pt>
                <c:pt idx="37">
                  <c:v>1.9493900066449126</c:v>
                </c:pt>
                <c:pt idx="38">
                  <c:v>2.0374264979406234</c:v>
                </c:pt>
                <c:pt idx="39">
                  <c:v>1.8260748027008262</c:v>
                </c:pt>
                <c:pt idx="40">
                  <c:v>1.7708520116421442</c:v>
                </c:pt>
                <c:pt idx="41">
                  <c:v>1.9444826721501687</c:v>
                </c:pt>
                <c:pt idx="42">
                  <c:v>1.7481880270062005</c:v>
                </c:pt>
                <c:pt idx="43">
                  <c:v>2</c:v>
                </c:pt>
                <c:pt idx="44">
                  <c:v>1.7481880270062005</c:v>
                </c:pt>
                <c:pt idx="45">
                  <c:v>1.7558748556724912</c:v>
                </c:pt>
                <c:pt idx="46">
                  <c:v>1.4771212547196624</c:v>
                </c:pt>
                <c:pt idx="47">
                  <c:v>1.4913616938342726</c:v>
                </c:pt>
                <c:pt idx="48">
                  <c:v>1.5185139398778873</c:v>
                </c:pt>
                <c:pt idx="49">
                  <c:v>1.5797835966168099</c:v>
                </c:pt>
                <c:pt idx="50">
                  <c:v>1.6627578316815739</c:v>
                </c:pt>
                <c:pt idx="51">
                  <c:v>1.4913616938342726</c:v>
                </c:pt>
                <c:pt idx="52">
                  <c:v>1.4913616938342726</c:v>
                </c:pt>
                <c:pt idx="53">
                  <c:v>1.6127838567197355</c:v>
                </c:pt>
                <c:pt idx="54">
                  <c:v>1.3617278360175928</c:v>
                </c:pt>
                <c:pt idx="55">
                  <c:v>1.447158031342219</c:v>
                </c:pt>
                <c:pt idx="56">
                  <c:v>1.5797835966168099</c:v>
                </c:pt>
                <c:pt idx="57">
                  <c:v>1.7993405494535815</c:v>
                </c:pt>
                <c:pt idx="58">
                  <c:v>1.8061799739838869</c:v>
                </c:pt>
                <c:pt idx="59">
                  <c:v>1.6720978579357173</c:v>
                </c:pt>
                <c:pt idx="60">
                  <c:v>1.5314789170422551</c:v>
                </c:pt>
                <c:pt idx="61">
                  <c:v>1.5682017240669948</c:v>
                </c:pt>
                <c:pt idx="62">
                  <c:v>1.716003343634799</c:v>
                </c:pt>
                <c:pt idx="63">
                  <c:v>1.4313637641589871</c:v>
                </c:pt>
                <c:pt idx="64">
                  <c:v>1.6627578316815739</c:v>
                </c:pt>
                <c:pt idx="65">
                  <c:v>1.6232492903979003</c:v>
                </c:pt>
                <c:pt idx="66">
                  <c:v>1.6627578316815739</c:v>
                </c:pt>
                <c:pt idx="67">
                  <c:v>1.5185139398778873</c:v>
                </c:pt>
                <c:pt idx="68">
                  <c:v>1.3617278360175928</c:v>
                </c:pt>
                <c:pt idx="69">
                  <c:v>1.4913616938342726</c:v>
                </c:pt>
                <c:pt idx="70">
                  <c:v>1.5682017240669948</c:v>
                </c:pt>
                <c:pt idx="71">
                  <c:v>1.6127838567197355</c:v>
                </c:pt>
                <c:pt idx="72">
                  <c:v>1.7634279935629371</c:v>
                </c:pt>
                <c:pt idx="73">
                  <c:v>1.6434526764861872</c:v>
                </c:pt>
                <c:pt idx="74">
                  <c:v>1.7993405494535815</c:v>
                </c:pt>
                <c:pt idx="75">
                  <c:v>1.7853298350107669</c:v>
                </c:pt>
                <c:pt idx="76">
                  <c:v>1.6334684555795864</c:v>
                </c:pt>
                <c:pt idx="77">
                  <c:v>1.6434526764861872</c:v>
                </c:pt>
                <c:pt idx="78">
                  <c:v>1.8388490907372552</c:v>
                </c:pt>
                <c:pt idx="79">
                  <c:v>1.7403626894942439</c:v>
                </c:pt>
                <c:pt idx="80">
                  <c:v>1.8195439355418683</c:v>
                </c:pt>
                <c:pt idx="81">
                  <c:v>1.6901960800285134</c:v>
                </c:pt>
                <c:pt idx="82">
                  <c:v>1.6127838567197355</c:v>
                </c:pt>
                <c:pt idx="83">
                  <c:v>1.7323937598229684</c:v>
                </c:pt>
                <c:pt idx="84">
                  <c:v>1.9542425094393248</c:v>
                </c:pt>
                <c:pt idx="85">
                  <c:v>1.9030899869919433</c:v>
                </c:pt>
                <c:pt idx="86">
                  <c:v>2</c:v>
                </c:pt>
                <c:pt idx="87">
                  <c:v>1.9493900066449126</c:v>
                </c:pt>
                <c:pt idx="88">
                  <c:v>2.049218022670181</c:v>
                </c:pt>
                <c:pt idx="89">
                  <c:v>2.0453229787866571</c:v>
                </c:pt>
                <c:pt idx="90">
                  <c:v>2.1238516409670858</c:v>
                </c:pt>
                <c:pt idx="91">
                  <c:v>2.1003705451175625</c:v>
                </c:pt>
                <c:pt idx="92">
                  <c:v>2.2900346113625178</c:v>
                </c:pt>
                <c:pt idx="93">
                  <c:v>2.397940008672037</c:v>
                </c:pt>
                <c:pt idx="94">
                  <c:v>2.4297522800024076</c:v>
                </c:pt>
                <c:pt idx="95">
                  <c:v>2.2922560713564755</c:v>
                </c:pt>
                <c:pt idx="96">
                  <c:v>2.2430380486862944</c:v>
                </c:pt>
                <c:pt idx="97">
                  <c:v>2.3096301674258983</c:v>
                </c:pt>
                <c:pt idx="98">
                  <c:v>2.3096301674258983</c:v>
                </c:pt>
                <c:pt idx="99">
                  <c:v>2.5477747053878224</c:v>
                </c:pt>
                <c:pt idx="100">
                  <c:v>2.6222140229662951</c:v>
                </c:pt>
                <c:pt idx="101">
                  <c:v>2.5740312677277184</c:v>
                </c:pt>
                <c:pt idx="102">
                  <c:v>2.5921767573958667</c:v>
                </c:pt>
                <c:pt idx="103">
                  <c:v>2.3926969532596658</c:v>
                </c:pt>
                <c:pt idx="104">
                  <c:v>2.514547752660286</c:v>
                </c:pt>
                <c:pt idx="105">
                  <c:v>2.6424645202421213</c:v>
                </c:pt>
                <c:pt idx="106">
                  <c:v>2.7923916894982539</c:v>
                </c:pt>
                <c:pt idx="107">
                  <c:v>2.7701152947871015</c:v>
                </c:pt>
                <c:pt idx="108">
                  <c:v>2.8162412999917827</c:v>
                </c:pt>
                <c:pt idx="109">
                  <c:v>2.7007037171450188</c:v>
                </c:pt>
                <c:pt idx="110">
                  <c:v>2.6085260335771938</c:v>
                </c:pt>
                <c:pt idx="111">
                  <c:v>2.7916906490201177</c:v>
                </c:pt>
                <c:pt idx="112">
                  <c:v>2.8992731873176032</c:v>
                </c:pt>
                <c:pt idx="113">
                  <c:v>2.9854264740830012</c:v>
                </c:pt>
                <c:pt idx="114">
                  <c:v>2.8847953639489807</c:v>
                </c:pt>
                <c:pt idx="115">
                  <c:v>2.9014583213961123</c:v>
                </c:pt>
                <c:pt idx="116">
                  <c:v>2.9216864754836016</c:v>
                </c:pt>
                <c:pt idx="117">
                  <c:v>2.7664128471123992</c:v>
                </c:pt>
                <c:pt idx="118">
                  <c:v>2.9876662649262742</c:v>
                </c:pt>
                <c:pt idx="119">
                  <c:v>3.0955180423231505</c:v>
                </c:pt>
                <c:pt idx="120">
                  <c:v>3.1159431769390546</c:v>
                </c:pt>
                <c:pt idx="121">
                  <c:v>3.1975562131535362</c:v>
                </c:pt>
                <c:pt idx="122">
                  <c:v>3.1869563354654118</c:v>
                </c:pt>
                <c:pt idx="123">
                  <c:v>3.122543524068754</c:v>
                </c:pt>
                <c:pt idx="124">
                  <c:v>2.974050902792877</c:v>
                </c:pt>
                <c:pt idx="125">
                  <c:v>3.0937717814987296</c:v>
                </c:pt>
                <c:pt idx="126">
                  <c:v>3.1287222843384264</c:v>
                </c:pt>
                <c:pt idx="127">
                  <c:v>3.170261715394957</c:v>
                </c:pt>
                <c:pt idx="128">
                  <c:v>3.2035767749779724</c:v>
                </c:pt>
                <c:pt idx="129">
                  <c:v>3.182414652434554</c:v>
                </c:pt>
                <c:pt idx="130">
                  <c:v>3.1720188094245563</c:v>
                </c:pt>
                <c:pt idx="131">
                  <c:v>2.9190780923760733</c:v>
                </c:pt>
                <c:pt idx="132">
                  <c:v>2.8401060944567575</c:v>
                </c:pt>
                <c:pt idx="133">
                  <c:v>2.9867717342662448</c:v>
                </c:pt>
                <c:pt idx="134">
                  <c:v>3.0704073217401193</c:v>
                </c:pt>
                <c:pt idx="135">
                  <c:v>3.1322596895310442</c:v>
                </c:pt>
                <c:pt idx="136">
                  <c:v>3.0913151596972228</c:v>
                </c:pt>
                <c:pt idx="137">
                  <c:v>3.0068937079479001</c:v>
                </c:pt>
                <c:pt idx="138">
                  <c:v>2.8000293592441339</c:v>
                </c:pt>
                <c:pt idx="139">
                  <c:v>2.9561684304753628</c:v>
                </c:pt>
                <c:pt idx="140">
                  <c:v>3.0330214446829102</c:v>
                </c:pt>
                <c:pt idx="141">
                  <c:v>3.0707764628434342</c:v>
                </c:pt>
                <c:pt idx="142">
                  <c:v>3.015359755409214</c:v>
                </c:pt>
                <c:pt idx="143">
                  <c:v>2.993876914941211</c:v>
                </c:pt>
                <c:pt idx="144">
                  <c:v>2.8680563618230415</c:v>
                </c:pt>
                <c:pt idx="145">
                  <c:v>2.6919651027673601</c:v>
                </c:pt>
                <c:pt idx="146">
                  <c:v>2.851258348719075</c:v>
                </c:pt>
                <c:pt idx="147">
                  <c:v>2.951337518795917</c:v>
                </c:pt>
                <c:pt idx="148">
                  <c:v>2.9400181550076629</c:v>
                </c:pt>
                <c:pt idx="149">
                  <c:v>2.9395192526186182</c:v>
                </c:pt>
                <c:pt idx="150">
                  <c:v>2.9253120914996491</c:v>
                </c:pt>
                <c:pt idx="151">
                  <c:v>2.777426822389311</c:v>
                </c:pt>
                <c:pt idx="152">
                  <c:v>2.6344772701607311</c:v>
                </c:pt>
                <c:pt idx="153">
                  <c:v>2.795880017344075</c:v>
                </c:pt>
                <c:pt idx="154">
                  <c:v>2.7678976160180904</c:v>
                </c:pt>
                <c:pt idx="155">
                  <c:v>2.8162412999917827</c:v>
                </c:pt>
                <c:pt idx="156">
                  <c:v>2.7656685547590136</c:v>
                </c:pt>
                <c:pt idx="157">
                  <c:v>2.777426822389311</c:v>
                </c:pt>
                <c:pt idx="158">
                  <c:v>2.6512780139981436</c:v>
                </c:pt>
                <c:pt idx="159">
                  <c:v>2.4563660331290427</c:v>
                </c:pt>
                <c:pt idx="160">
                  <c:v>2.7084209001347124</c:v>
                </c:pt>
                <c:pt idx="161">
                  <c:v>2.7058637122839189</c:v>
                </c:pt>
                <c:pt idx="162">
                  <c:v>2.851258348719075</c:v>
                </c:pt>
                <c:pt idx="163">
                  <c:v>2.8048206787211618</c:v>
                </c:pt>
                <c:pt idx="164">
                  <c:v>2.8061799739838866</c:v>
                </c:pt>
                <c:pt idx="165">
                  <c:v>2.6424645202421213</c:v>
                </c:pt>
                <c:pt idx="166">
                  <c:v>2.4199557484897576</c:v>
                </c:pt>
                <c:pt idx="167">
                  <c:v>2.725094521081469</c:v>
                </c:pt>
                <c:pt idx="168">
                  <c:v>2.7355988996981795</c:v>
                </c:pt>
                <c:pt idx="169">
                  <c:v>2.6803355134145628</c:v>
                </c:pt>
                <c:pt idx="170">
                  <c:v>2.7558748556724915</c:v>
                </c:pt>
                <c:pt idx="171">
                  <c:v>2.7730546933642626</c:v>
                </c:pt>
                <c:pt idx="172">
                  <c:v>2.6720978579357171</c:v>
                </c:pt>
                <c:pt idx="173">
                  <c:v>2.4871383754771861</c:v>
                </c:pt>
                <c:pt idx="174">
                  <c:v>2.5078558716958308</c:v>
                </c:pt>
                <c:pt idx="175">
                  <c:v>2.3364597338485296</c:v>
                </c:pt>
                <c:pt idx="176">
                  <c:v>2.6776069527204931</c:v>
                </c:pt>
                <c:pt idx="177">
                  <c:v>2.7543483357110188</c:v>
                </c:pt>
                <c:pt idx="178">
                  <c:v>2.8027737252919755</c:v>
                </c:pt>
                <c:pt idx="179">
                  <c:v>2.6803355134145628</c:v>
                </c:pt>
                <c:pt idx="180">
                  <c:v>2.469822015978163</c:v>
                </c:pt>
                <c:pt idx="181">
                  <c:v>2.7226339225338121</c:v>
                </c:pt>
                <c:pt idx="182">
                  <c:v>2.7558748556724915</c:v>
                </c:pt>
                <c:pt idx="183">
                  <c:v>2.7923916894982539</c:v>
                </c:pt>
                <c:pt idx="184">
                  <c:v>2.7307822756663889</c:v>
                </c:pt>
                <c:pt idx="185">
                  <c:v>2.7505083948513462</c:v>
                </c:pt>
                <c:pt idx="186">
                  <c:v>2.5965970956264601</c:v>
                </c:pt>
                <c:pt idx="187">
                  <c:v>2.4313637641589874</c:v>
                </c:pt>
                <c:pt idx="188">
                  <c:v>2.6954816764901972</c:v>
                </c:pt>
                <c:pt idx="189">
                  <c:v>2.7015679850559273</c:v>
                </c:pt>
                <c:pt idx="190">
                  <c:v>2.7951845896824237</c:v>
                </c:pt>
                <c:pt idx="191">
                  <c:v>2.7745169657285493</c:v>
                </c:pt>
                <c:pt idx="192">
                  <c:v>2.8241258339165487</c:v>
                </c:pt>
                <c:pt idx="193">
                  <c:v>2.6354837468149119</c:v>
                </c:pt>
                <c:pt idx="194">
                  <c:v>2.436162647040756</c:v>
                </c:pt>
                <c:pt idx="195">
                  <c:v>2.6919651027673601</c:v>
                </c:pt>
                <c:pt idx="196">
                  <c:v>2.7411515988517849</c:v>
                </c:pt>
                <c:pt idx="197">
                  <c:v>2.847572659142112</c:v>
                </c:pt>
                <c:pt idx="198">
                  <c:v>2.8020892578817325</c:v>
                </c:pt>
                <c:pt idx="199">
                  <c:v>2.7867514221455609</c:v>
                </c:pt>
                <c:pt idx="200">
                  <c:v>2.6263403673750418</c:v>
                </c:pt>
                <c:pt idx="201">
                  <c:v>2.4969296480732144</c:v>
                </c:pt>
                <c:pt idx="202">
                  <c:v>2.6776069527204931</c:v>
                </c:pt>
                <c:pt idx="203">
                  <c:v>2.7867514221455609</c:v>
                </c:pt>
                <c:pt idx="204">
                  <c:v>2.7853298350107667</c:v>
                </c:pt>
                <c:pt idx="205">
                  <c:v>2.870988813760575</c:v>
                </c:pt>
                <c:pt idx="206">
                  <c:v>2.8530895298518653</c:v>
                </c:pt>
                <c:pt idx="207">
                  <c:v>2.687528961214634</c:v>
                </c:pt>
                <c:pt idx="208">
                  <c:v>2.6042260530844699</c:v>
                </c:pt>
                <c:pt idx="209">
                  <c:v>2.8109042806687001</c:v>
                </c:pt>
                <c:pt idx="210">
                  <c:v>2.8603380065709936</c:v>
                </c:pt>
                <c:pt idx="211">
                  <c:v>2.9052560487484511</c:v>
                </c:pt>
                <c:pt idx="212">
                  <c:v>2.8853612200315117</c:v>
                </c:pt>
                <c:pt idx="213">
                  <c:v>2.9380190974762099</c:v>
                </c:pt>
                <c:pt idx="214">
                  <c:v>2.7810369386211318</c:v>
                </c:pt>
                <c:pt idx="215">
                  <c:v>2.6821450763738315</c:v>
                </c:pt>
                <c:pt idx="216">
                  <c:v>2.9350031514536545</c:v>
                </c:pt>
                <c:pt idx="217">
                  <c:v>2.7831886910752575</c:v>
                </c:pt>
                <c:pt idx="218">
                  <c:v>3.0199466816788423</c:v>
                </c:pt>
                <c:pt idx="219">
                  <c:v>3.0561422620590522</c:v>
                </c:pt>
                <c:pt idx="220">
                  <c:v>3.1146109842321725</c:v>
                </c:pt>
                <c:pt idx="221">
                  <c:v>2.9708116108725178</c:v>
                </c:pt>
                <c:pt idx="222">
                  <c:v>2.8870543780509568</c:v>
                </c:pt>
                <c:pt idx="223">
                  <c:v>3.1061908972634149</c:v>
                </c:pt>
                <c:pt idx="224">
                  <c:v>3.1878026387184191</c:v>
                </c:pt>
                <c:pt idx="225">
                  <c:v>3.2108533653148927</c:v>
                </c:pt>
                <c:pt idx="226">
                  <c:v>3.2314695904306809</c:v>
                </c:pt>
                <c:pt idx="227">
                  <c:v>3.2360331471176358</c:v>
                </c:pt>
                <c:pt idx="228">
                  <c:v>3.15503222879097</c:v>
                </c:pt>
                <c:pt idx="229">
                  <c:v>2.9777236052888476</c:v>
                </c:pt>
                <c:pt idx="230">
                  <c:v>3.2268575702887232</c:v>
                </c:pt>
                <c:pt idx="231">
                  <c:v>3.3372595397502756</c:v>
                </c:pt>
                <c:pt idx="232">
                  <c:v>3.3771240423464555</c:v>
                </c:pt>
                <c:pt idx="233">
                  <c:v>3.3848907965305539</c:v>
                </c:pt>
                <c:pt idx="234">
                  <c:v>3.4101020766428602</c:v>
                </c:pt>
                <c:pt idx="235">
                  <c:v>3.3318320444362484</c:v>
                </c:pt>
                <c:pt idx="236">
                  <c:v>3.1801258751640535</c:v>
                </c:pt>
                <c:pt idx="237">
                  <c:v>3.086359830674748</c:v>
                </c:pt>
                <c:pt idx="238">
                  <c:v>3.2846562827885157</c:v>
                </c:pt>
                <c:pt idx="239">
                  <c:v>3.3970705499594085</c:v>
                </c:pt>
                <c:pt idx="240">
                  <c:v>3.3998467127129222</c:v>
                </c:pt>
                <c:pt idx="241">
                  <c:v>3.4261858252445108</c:v>
                </c:pt>
                <c:pt idx="242">
                  <c:v>3.3111178426625054</c:v>
                </c:pt>
                <c:pt idx="243">
                  <c:v>3.1541195255158465</c:v>
                </c:pt>
                <c:pt idx="244">
                  <c:v>3.3042750504771279</c:v>
                </c:pt>
                <c:pt idx="245">
                  <c:v>3.3838153659804306</c:v>
                </c:pt>
                <c:pt idx="246">
                  <c:v>3.398981066658131</c:v>
                </c:pt>
                <c:pt idx="247">
                  <c:v>3.3866772839608377</c:v>
                </c:pt>
                <c:pt idx="248">
                  <c:v>3.3974185423513474</c:v>
                </c:pt>
                <c:pt idx="249">
                  <c:v>3.3034120705967416</c:v>
                </c:pt>
                <c:pt idx="250">
                  <c:v>3.1769589805869081</c:v>
                </c:pt>
                <c:pt idx="251">
                  <c:v>3.3358589113198178</c:v>
                </c:pt>
                <c:pt idx="252">
                  <c:v>3.4474681309497552</c:v>
                </c:pt>
                <c:pt idx="253">
                  <c:v>3.4723175463168414</c:v>
                </c:pt>
                <c:pt idx="254">
                  <c:v>3.4465371670736435</c:v>
                </c:pt>
                <c:pt idx="255">
                  <c:v>3.478710755512759</c:v>
                </c:pt>
                <c:pt idx="256">
                  <c:v>3.3758464363091556</c:v>
                </c:pt>
                <c:pt idx="257">
                  <c:v>3.2258259914618934</c:v>
                </c:pt>
                <c:pt idx="258">
                  <c:v>3.3803921600570268</c:v>
                </c:pt>
                <c:pt idx="259">
                  <c:v>3.4758164130313176</c:v>
                </c:pt>
                <c:pt idx="260">
                  <c:v>3.50609895992844</c:v>
                </c:pt>
                <c:pt idx="261">
                  <c:v>3.4522465745204367</c:v>
                </c:pt>
                <c:pt idx="262">
                  <c:v>3.483016420144132</c:v>
                </c:pt>
                <c:pt idx="263">
                  <c:v>3.3800302479678304</c:v>
                </c:pt>
                <c:pt idx="264">
                  <c:v>3.2533380053261061</c:v>
                </c:pt>
                <c:pt idx="265">
                  <c:v>3.4273237863572468</c:v>
                </c:pt>
                <c:pt idx="266">
                  <c:v>3.5146805441249813</c:v>
                </c:pt>
                <c:pt idx="267">
                  <c:v>3.5795549604009982</c:v>
                </c:pt>
                <c:pt idx="268">
                  <c:v>3.5949447366950826</c:v>
                </c:pt>
                <c:pt idx="269">
                  <c:v>3.5685537120494422</c:v>
                </c:pt>
                <c:pt idx="270">
                  <c:v>3.4687902620996107</c:v>
                </c:pt>
                <c:pt idx="271">
                  <c:v>3.3798491787628295</c:v>
                </c:pt>
                <c:pt idx="272">
                  <c:v>3.5575072019056577</c:v>
                </c:pt>
                <c:pt idx="273">
                  <c:v>3.5893910231369328</c:v>
                </c:pt>
                <c:pt idx="274">
                  <c:v>3.6533090129384784</c:v>
                </c:pt>
                <c:pt idx="275">
                  <c:v>3.5117497113449825</c:v>
                </c:pt>
                <c:pt idx="276">
                  <c:v>3.4854374810763011</c:v>
                </c:pt>
                <c:pt idx="277">
                  <c:v>3.4969296480732148</c:v>
                </c:pt>
                <c:pt idx="278">
                  <c:v>3.5225746326911764</c:v>
                </c:pt>
                <c:pt idx="279">
                  <c:v>3.6953941082911093</c:v>
                </c:pt>
                <c:pt idx="280">
                  <c:v>3.7829739949440477</c:v>
                </c:pt>
                <c:pt idx="281">
                  <c:v>3.8917604014566716</c:v>
                </c:pt>
                <c:pt idx="282">
                  <c:v>3.9055800282352418</c:v>
                </c:pt>
                <c:pt idx="283">
                  <c:v>3.876737297140664</c:v>
                </c:pt>
                <c:pt idx="284">
                  <c:v>3.7875313161272341</c:v>
                </c:pt>
                <c:pt idx="285">
                  <c:v>3.6903733069160589</c:v>
                </c:pt>
                <c:pt idx="286">
                  <c:v>3.6656747809938928</c:v>
                </c:pt>
                <c:pt idx="287">
                  <c:v>3.7844033017530077</c:v>
                </c:pt>
                <c:pt idx="288">
                  <c:v>3.8293037728310244</c:v>
                </c:pt>
                <c:pt idx="289">
                  <c:v>3.8322533701970078</c:v>
                </c:pt>
                <c:pt idx="290">
                  <c:v>3.8468935433166247</c:v>
                </c:pt>
                <c:pt idx="291">
                  <c:v>3.760347078529906</c:v>
                </c:pt>
                <c:pt idx="292">
                  <c:v>3.6944296909570826</c:v>
                </c:pt>
                <c:pt idx="293">
                  <c:v>3.728840568339971</c:v>
                </c:pt>
                <c:pt idx="294">
                  <c:v>3.7515870050823099</c:v>
                </c:pt>
                <c:pt idx="295">
                  <c:v>3.759214431234243</c:v>
                </c:pt>
                <c:pt idx="296">
                  <c:v>3.6832272060414342</c:v>
                </c:pt>
                <c:pt idx="297">
                  <c:v>3.6732052817790444</c:v>
                </c:pt>
                <c:pt idx="298">
                  <c:v>3.6008640363098392</c:v>
                </c:pt>
                <c:pt idx="299">
                  <c:v>3.4410664066392629</c:v>
                </c:pt>
                <c:pt idx="300">
                  <c:v>3.5856862784524965</c:v>
                </c:pt>
                <c:pt idx="301">
                  <c:v>3.5986810989071629</c:v>
                </c:pt>
                <c:pt idx="302">
                  <c:v>3.6152133348013584</c:v>
                </c:pt>
                <c:pt idx="303">
                  <c:v>3.5499836111596883</c:v>
                </c:pt>
                <c:pt idx="304">
                  <c:v>3.5225746326911764</c:v>
                </c:pt>
                <c:pt idx="305">
                  <c:v>3.4271614029259654</c:v>
                </c:pt>
                <c:pt idx="306">
                  <c:v>3.251151343175354</c:v>
                </c:pt>
                <c:pt idx="307">
                  <c:v>3.3658622154025544</c:v>
                </c:pt>
                <c:pt idx="308">
                  <c:v>3.4230819582972307</c:v>
                </c:pt>
                <c:pt idx="309">
                  <c:v>3.4107772333772095</c:v>
                </c:pt>
                <c:pt idx="310">
                  <c:v>3.3751146846922246</c:v>
                </c:pt>
                <c:pt idx="311">
                  <c:v>3.3575537197430814</c:v>
                </c:pt>
                <c:pt idx="312">
                  <c:v>3.211654400553182</c:v>
                </c:pt>
                <c:pt idx="313">
                  <c:v>3.0849335749367159</c:v>
                </c:pt>
                <c:pt idx="314">
                  <c:v>3.1956229435869363</c:v>
                </c:pt>
                <c:pt idx="315">
                  <c:v>3.2755416884013093</c:v>
                </c:pt>
                <c:pt idx="316">
                  <c:v>3.2278867046136734</c:v>
                </c:pt>
                <c:pt idx="317">
                  <c:v>3.11327469246435</c:v>
                </c:pt>
                <c:pt idx="318">
                  <c:v>3.1322596895310442</c:v>
                </c:pt>
                <c:pt idx="319">
                  <c:v>3.1338581252033344</c:v>
                </c:pt>
                <c:pt idx="320">
                  <c:v>2.9845273133437922</c:v>
                </c:pt>
                <c:pt idx="321">
                  <c:v>3.1159431769390546</c:v>
                </c:pt>
                <c:pt idx="322">
                  <c:v>3.1595671932336198</c:v>
                </c:pt>
                <c:pt idx="323">
                  <c:v>3.1878026387184191</c:v>
                </c:pt>
                <c:pt idx="324">
                  <c:v>3.11327469246435</c:v>
                </c:pt>
                <c:pt idx="325">
                  <c:v>3.0895518828864534</c:v>
                </c:pt>
                <c:pt idx="326">
                  <c:v>3.012837224705172</c:v>
                </c:pt>
                <c:pt idx="327">
                  <c:v>2.8692317197309758</c:v>
                </c:pt>
                <c:pt idx="328">
                  <c:v>3.0330214446829102</c:v>
                </c:pt>
                <c:pt idx="329">
                  <c:v>2.9656719712201065</c:v>
                </c:pt>
                <c:pt idx="330">
                  <c:v>3.0273496077747559</c:v>
                </c:pt>
                <c:pt idx="331">
                  <c:v>3.0244856676991665</c:v>
                </c:pt>
                <c:pt idx="332">
                  <c:v>3.0824263008607717</c:v>
                </c:pt>
                <c:pt idx="333">
                  <c:v>2.9978230807457251</c:v>
                </c:pt>
                <c:pt idx="334">
                  <c:v>2.8356905714924254</c:v>
                </c:pt>
                <c:pt idx="335">
                  <c:v>2.9484129657786009</c:v>
                </c:pt>
                <c:pt idx="336">
                  <c:v>3.0937717814987296</c:v>
                </c:pt>
                <c:pt idx="337">
                  <c:v>3.0678145111618398</c:v>
                </c:pt>
                <c:pt idx="338">
                  <c:v>3.0591846176313711</c:v>
                </c:pt>
                <c:pt idx="339">
                  <c:v>3.0195316845312554</c:v>
                </c:pt>
                <c:pt idx="340">
                  <c:v>3.0261245167454498</c:v>
                </c:pt>
                <c:pt idx="341">
                  <c:v>2.7781512503836434</c:v>
                </c:pt>
                <c:pt idx="342">
                  <c:v>3.051538390515327</c:v>
                </c:pt>
                <c:pt idx="343">
                  <c:v>3.117271295655764</c:v>
                </c:pt>
                <c:pt idx="344">
                  <c:v>3.1192558892779365</c:v>
                </c:pt>
                <c:pt idx="345">
                  <c:v>3.1034616220947044</c:v>
                </c:pt>
                <c:pt idx="346">
                  <c:v>3.1199154102579909</c:v>
                </c:pt>
                <c:pt idx="347">
                  <c:v>2.9925535178321354</c:v>
                </c:pt>
                <c:pt idx="348">
                  <c:v>2.8382192219076257</c:v>
                </c:pt>
                <c:pt idx="349">
                  <c:v>3.0534626049254552</c:v>
                </c:pt>
                <c:pt idx="350">
                  <c:v>3.1821292140529982</c:v>
                </c:pt>
                <c:pt idx="351">
                  <c:v>3.1740598077250253</c:v>
                </c:pt>
                <c:pt idx="352">
                  <c:v>3.1625644065230185</c:v>
                </c:pt>
                <c:pt idx="353">
                  <c:v>3.1812717715594609</c:v>
                </c:pt>
                <c:pt idx="354">
                  <c:v>3.0457140589408676</c:v>
                </c:pt>
                <c:pt idx="355">
                  <c:v>2.9127533036713227</c:v>
                </c:pt>
                <c:pt idx="356">
                  <c:v>3.1720188094245563</c:v>
                </c:pt>
                <c:pt idx="357">
                  <c:v>3.2844307338445189</c:v>
                </c:pt>
                <c:pt idx="358">
                  <c:v>3.2821687783046412</c:v>
                </c:pt>
                <c:pt idx="359">
                  <c:v>3.3077099234048064</c:v>
                </c:pt>
                <c:pt idx="360">
                  <c:v>3.3168087520530221</c:v>
                </c:pt>
                <c:pt idx="361">
                  <c:v>3.2440295890300215</c:v>
                </c:pt>
                <c:pt idx="362">
                  <c:v>3.1274287778515983</c:v>
                </c:pt>
                <c:pt idx="363">
                  <c:v>3.3176455432211585</c:v>
                </c:pt>
                <c:pt idx="364">
                  <c:v>3.4522465745204367</c:v>
                </c:pt>
                <c:pt idx="365">
                  <c:v>3.4148062795010126</c:v>
                </c:pt>
                <c:pt idx="366">
                  <c:v>3.4382258076045291</c:v>
                </c:pt>
                <c:pt idx="367">
                  <c:v>3.4402792132355882</c:v>
                </c:pt>
                <c:pt idx="368">
                  <c:v>3.3909351071033789</c:v>
                </c:pt>
                <c:pt idx="369">
                  <c:v>3.1914510144648953</c:v>
                </c:pt>
                <c:pt idx="370">
                  <c:v>3.4237372499823291</c:v>
                </c:pt>
                <c:pt idx="371">
                  <c:v>3.5390760987927767</c:v>
                </c:pt>
                <c:pt idx="372">
                  <c:v>3.5385737338068557</c:v>
                </c:pt>
                <c:pt idx="373">
                  <c:v>3.5455545072340646</c:v>
                </c:pt>
                <c:pt idx="374">
                  <c:v>3.5732198271144218</c:v>
                </c:pt>
                <c:pt idx="375">
                  <c:v>3.4546924492394764</c:v>
                </c:pt>
                <c:pt idx="376">
                  <c:v>3.3224260524059521</c:v>
                </c:pt>
                <c:pt idx="377">
                  <c:v>3.5373152731120094</c:v>
                </c:pt>
                <c:pt idx="378">
                  <c:v>3.6337713460825549</c:v>
                </c:pt>
                <c:pt idx="379">
                  <c:v>3.65991620006985</c:v>
                </c:pt>
                <c:pt idx="380">
                  <c:v>3.6550423413312019</c:v>
                </c:pt>
                <c:pt idx="381">
                  <c:v>3.6804261708581447</c:v>
                </c:pt>
                <c:pt idx="382">
                  <c:v>3.6115108871266561</c:v>
                </c:pt>
                <c:pt idx="383">
                  <c:v>3.461198288622493</c:v>
                </c:pt>
                <c:pt idx="384">
                  <c:v>3.636287252098513</c:v>
                </c:pt>
                <c:pt idx="385">
                  <c:v>3.7226339225338116</c:v>
                </c:pt>
                <c:pt idx="386">
                  <c:v>3.738304793074104</c:v>
                </c:pt>
                <c:pt idx="387">
                  <c:v>3.7091002815511667</c:v>
                </c:pt>
                <c:pt idx="388">
                  <c:v>3.748343104487549</c:v>
                </c:pt>
                <c:pt idx="389">
                  <c:v>3.6630409748939736</c:v>
                </c:pt>
                <c:pt idx="390">
                  <c:v>3.519040038648344</c:v>
                </c:pt>
                <c:pt idx="391">
                  <c:v>3.6955692270361848</c:v>
                </c:pt>
                <c:pt idx="392">
                  <c:v>3.7627535649333734</c:v>
                </c:pt>
                <c:pt idx="393">
                  <c:v>3.770631127777806</c:v>
                </c:pt>
                <c:pt idx="394">
                  <c:v>3.6682927104482208</c:v>
                </c:pt>
                <c:pt idx="395">
                  <c:v>3.7776442776964849</c:v>
                </c:pt>
                <c:pt idx="396">
                  <c:v>3.7694511794020373</c:v>
                </c:pt>
                <c:pt idx="397">
                  <c:v>3.6492374723496068</c:v>
                </c:pt>
                <c:pt idx="398">
                  <c:v>3.6228354795215196</c:v>
                </c:pt>
                <c:pt idx="399">
                  <c:v>3.6077766037416925</c:v>
                </c:pt>
                <c:pt idx="400">
                  <c:v>3.6386888866901232</c:v>
                </c:pt>
                <c:pt idx="401">
                  <c:v>3.7806053058389697</c:v>
                </c:pt>
                <c:pt idx="402">
                  <c:v>3.860038389807193</c:v>
                </c:pt>
                <c:pt idx="403">
                  <c:v>3.8124454028727559</c:v>
                </c:pt>
                <c:pt idx="404">
                  <c:v>3.6925825622749091</c:v>
                </c:pt>
                <c:pt idx="405">
                  <c:v>3.7949757440511314</c:v>
                </c:pt>
                <c:pt idx="406">
                  <c:v>3.8488047010518032</c:v>
                </c:pt>
                <c:pt idx="407">
                  <c:v>3.8368302864888788</c:v>
                </c:pt>
                <c:pt idx="408">
                  <c:v>3.7971982698389586</c:v>
                </c:pt>
                <c:pt idx="409">
                  <c:v>3.8075350280688527</c:v>
                </c:pt>
                <c:pt idx="410">
                  <c:v>3.7200765727681402</c:v>
                </c:pt>
                <c:pt idx="411">
                  <c:v>3.5656117249020585</c:v>
                </c:pt>
                <c:pt idx="412">
                  <c:v>3.718418641829655</c:v>
                </c:pt>
                <c:pt idx="413">
                  <c:v>3.7645497190644668</c:v>
                </c:pt>
                <c:pt idx="414">
                  <c:v>3.7568642240605485</c:v>
                </c:pt>
                <c:pt idx="415">
                  <c:v>3.7200765727681402</c:v>
                </c:pt>
                <c:pt idx="416">
                  <c:v>3.7018269303971389</c:v>
                </c:pt>
                <c:pt idx="417">
                  <c:v>3.6056282220076179</c:v>
                </c:pt>
                <c:pt idx="418">
                  <c:v>3.4331295175804852</c:v>
                </c:pt>
                <c:pt idx="419">
                  <c:v>3.5905074620085831</c:v>
                </c:pt>
                <c:pt idx="420">
                  <c:v>3.6559064181802148</c:v>
                </c:pt>
                <c:pt idx="421">
                  <c:v>3.6157396886191542</c:v>
                </c:pt>
                <c:pt idx="422">
                  <c:v>3.5689054149828787</c:v>
                </c:pt>
                <c:pt idx="423">
                  <c:v>3.5550944485783189</c:v>
                </c:pt>
                <c:pt idx="424">
                  <c:v>3.4586378490256493</c:v>
                </c:pt>
                <c:pt idx="425">
                  <c:v>3.2518814545525272</c:v>
                </c:pt>
                <c:pt idx="426">
                  <c:v>3.4217684012069238</c:v>
                </c:pt>
                <c:pt idx="427">
                  <c:v>3.4817291969600155</c:v>
                </c:pt>
                <c:pt idx="428">
                  <c:v>3.4513258084895195</c:v>
                </c:pt>
                <c:pt idx="429">
                  <c:v>3.4127964287165433</c:v>
                </c:pt>
                <c:pt idx="430">
                  <c:v>3.4229179807676622</c:v>
                </c:pt>
                <c:pt idx="431">
                  <c:v>3.3047058982127648</c:v>
                </c:pt>
                <c:pt idx="432">
                  <c:v>3.106870544478654</c:v>
                </c:pt>
                <c:pt idx="433">
                  <c:v>3.2753113545418113</c:v>
                </c:pt>
                <c:pt idx="434">
                  <c:v>3.3473300153169503</c:v>
                </c:pt>
                <c:pt idx="435">
                  <c:v>3.3100557377508912</c:v>
                </c:pt>
                <c:pt idx="436">
                  <c:v>3.2866809693549301</c:v>
                </c:pt>
                <c:pt idx="437">
                  <c:v>3.288249225571986</c:v>
                </c:pt>
                <c:pt idx="438">
                  <c:v>3.1408221801093106</c:v>
                </c:pt>
                <c:pt idx="439">
                  <c:v>2.9684829485539348</c:v>
                </c:pt>
                <c:pt idx="440">
                  <c:v>3.1519823954574737</c:v>
                </c:pt>
                <c:pt idx="441">
                  <c:v>3.2296818423176754</c:v>
                </c:pt>
                <c:pt idx="442">
                  <c:v>3.1906117978136046</c:v>
                </c:pt>
                <c:pt idx="443">
                  <c:v>3.2095150145426303</c:v>
                </c:pt>
                <c:pt idx="444">
                  <c:v>3.1789769472931693</c:v>
                </c:pt>
                <c:pt idx="445">
                  <c:v>3.115277591395901</c:v>
                </c:pt>
                <c:pt idx="446">
                  <c:v>2.9370161074648138</c:v>
                </c:pt>
                <c:pt idx="447">
                  <c:v>3.1565491513317809</c:v>
                </c:pt>
                <c:pt idx="448">
                  <c:v>3.2496874278053012</c:v>
                </c:pt>
                <c:pt idx="449">
                  <c:v>3.2227164711475829</c:v>
                </c:pt>
                <c:pt idx="450">
                  <c:v>3.2322335211147335</c:v>
                </c:pt>
                <c:pt idx="451">
                  <c:v>3.2097830148485147</c:v>
                </c:pt>
                <c:pt idx="452">
                  <c:v>3.1075491297446858</c:v>
                </c:pt>
                <c:pt idx="453">
                  <c:v>2.9956351945975497</c:v>
                </c:pt>
                <c:pt idx="454">
                  <c:v>3.1389339402569232</c:v>
                </c:pt>
                <c:pt idx="455">
                  <c:v>3.2579184503140581</c:v>
                </c:pt>
                <c:pt idx="456">
                  <c:v>3.2412973871099928</c:v>
                </c:pt>
                <c:pt idx="457">
                  <c:v>3.248953615495707</c:v>
                </c:pt>
                <c:pt idx="458">
                  <c:v>3.2704459080179622</c:v>
                </c:pt>
                <c:pt idx="459">
                  <c:v>3.170261715394957</c:v>
                </c:pt>
                <c:pt idx="460">
                  <c:v>3.0094508957986936</c:v>
                </c:pt>
                <c:pt idx="461">
                  <c:v>3.2195845262142546</c:v>
                </c:pt>
                <c:pt idx="462">
                  <c:v>3.3388547462523226</c:v>
                </c:pt>
                <c:pt idx="463">
                  <c:v>3.3502480183341623</c:v>
                </c:pt>
                <c:pt idx="464">
                  <c:v>3.3543005623453594</c:v>
                </c:pt>
                <c:pt idx="465">
                  <c:v>3.3898745583909853</c:v>
                </c:pt>
                <c:pt idx="466">
                  <c:v>3.3055663135153037</c:v>
                </c:pt>
                <c:pt idx="467">
                  <c:v>3.1740598077250253</c:v>
                </c:pt>
                <c:pt idx="468">
                  <c:v>3.37602918172818</c:v>
                </c:pt>
                <c:pt idx="469">
                  <c:v>3.5013331786455661</c:v>
                </c:pt>
                <c:pt idx="470">
                  <c:v>3.5327543789924976</c:v>
                </c:pt>
                <c:pt idx="471">
                  <c:v>3.5341530741850624</c:v>
                </c:pt>
                <c:pt idx="472">
                  <c:v>3.5880474969860825</c:v>
                </c:pt>
                <c:pt idx="473">
                  <c:v>3.4905203093633488</c:v>
                </c:pt>
                <c:pt idx="474">
                  <c:v>3.3653007486379871</c:v>
                </c:pt>
                <c:pt idx="475">
                  <c:v>3.5737995822157402</c:v>
                </c:pt>
                <c:pt idx="476">
                  <c:v>3.6938148538894167</c:v>
                </c:pt>
                <c:pt idx="477">
                  <c:v>3.7316693318286358</c:v>
                </c:pt>
                <c:pt idx="478">
                  <c:v>3.6245914591268478</c:v>
                </c:pt>
                <c:pt idx="479">
                  <c:v>3.5559404378185104</c:v>
                </c:pt>
                <c:pt idx="480">
                  <c:v>3.7016543173257479</c:v>
                </c:pt>
                <c:pt idx="481">
                  <c:v>3.6702458530741238</c:v>
                </c:pt>
                <c:pt idx="482">
                  <c:v>3.8842854623396748</c:v>
                </c:pt>
                <c:pt idx="483">
                  <c:v>3.9834458573413394</c:v>
                </c:pt>
                <c:pt idx="484">
                  <c:v>4.0311255757315649</c:v>
                </c:pt>
                <c:pt idx="485">
                  <c:v>4.0340265237751103</c:v>
                </c:pt>
                <c:pt idx="486">
                  <c:v>4.0939117410493777</c:v>
                </c:pt>
                <c:pt idx="487">
                  <c:v>4.010172703286778</c:v>
                </c:pt>
                <c:pt idx="488">
                  <c:v>3.9248992640142828</c:v>
                </c:pt>
                <c:pt idx="489">
                  <c:v>4.08457627793433</c:v>
                </c:pt>
                <c:pt idx="490">
                  <c:v>4.1569426848522246</c:v>
                </c:pt>
                <c:pt idx="491">
                  <c:v>4.1862215362708284</c:v>
                </c:pt>
                <c:pt idx="492">
                  <c:v>4.1986021094897117</c:v>
                </c:pt>
                <c:pt idx="493">
                  <c:v>4.1993711613914897</c:v>
                </c:pt>
                <c:pt idx="494">
                  <c:v>4.162265614298021</c:v>
                </c:pt>
                <c:pt idx="495">
                  <c:v>4.08429022853693</c:v>
                </c:pt>
                <c:pt idx="496">
                  <c:v>4.0305592452911556</c:v>
                </c:pt>
                <c:pt idx="497">
                  <c:v>4.2039842444201252</c:v>
                </c:pt>
                <c:pt idx="498">
                  <c:v>4.2796441338653093</c:v>
                </c:pt>
                <c:pt idx="499">
                  <c:v>4.3116055400544671</c:v>
                </c:pt>
                <c:pt idx="500">
                  <c:v>4.3072392362016387</c:v>
                </c:pt>
                <c:pt idx="501">
                  <c:v>4.2525617862063285</c:v>
                </c:pt>
                <c:pt idx="502">
                  <c:v>4.1755697927349917</c:v>
                </c:pt>
                <c:pt idx="503">
                  <c:v>4.3033040774389297</c:v>
                </c:pt>
                <c:pt idx="504">
                  <c:v>4.3818728544985426</c:v>
                </c:pt>
                <c:pt idx="505">
                  <c:v>4.403738050363855</c:v>
                </c:pt>
                <c:pt idx="506">
                  <c:v>4.4145722756179442</c:v>
                </c:pt>
                <c:pt idx="507">
                  <c:v>4.4088163799799345</c:v>
                </c:pt>
                <c:pt idx="508">
                  <c:v>4.3488498234805739</c:v>
                </c:pt>
                <c:pt idx="509">
                  <c:v>4.22857999420492</c:v>
                </c:pt>
                <c:pt idx="510">
                  <c:v>4.3357586933703933</c:v>
                </c:pt>
                <c:pt idx="511">
                  <c:v>4.3876567286201418</c:v>
                </c:pt>
                <c:pt idx="512">
                  <c:v>4.3986516682209045</c:v>
                </c:pt>
                <c:pt idx="513">
                  <c:v>4.3857134935672315</c:v>
                </c:pt>
                <c:pt idx="514">
                  <c:v>4.3586770845129736</c:v>
                </c:pt>
                <c:pt idx="515">
                  <c:v>4.286456469746982</c:v>
                </c:pt>
                <c:pt idx="516">
                  <c:v>4.1357367435094732</c:v>
                </c:pt>
                <c:pt idx="517">
                  <c:v>4.2483166403417796</c:v>
                </c:pt>
                <c:pt idx="518">
                  <c:v>4.3016809492935755</c:v>
                </c:pt>
                <c:pt idx="519">
                  <c:v>4.2602383922101286</c:v>
                </c:pt>
                <c:pt idx="520">
                  <c:v>4.2232362731029971</c:v>
                </c:pt>
                <c:pt idx="521">
                  <c:v>4.204228542706959</c:v>
                </c:pt>
                <c:pt idx="522">
                  <c:v>4.1103202968402961</c:v>
                </c:pt>
                <c:pt idx="523">
                  <c:v>3.915399835212269</c:v>
                </c:pt>
                <c:pt idx="524">
                  <c:v>4.0249369680374425</c:v>
                </c:pt>
                <c:pt idx="525">
                  <c:v>4.092896010921856</c:v>
                </c:pt>
                <c:pt idx="526">
                  <c:v>4.0161973535124389</c:v>
                </c:pt>
                <c:pt idx="527">
                  <c:v>3.9478746548976975</c:v>
                </c:pt>
                <c:pt idx="528">
                  <c:v>3.9440382800544178</c:v>
                </c:pt>
                <c:pt idx="529">
                  <c:v>3.8120438979302267</c:v>
                </c:pt>
                <c:pt idx="530">
                  <c:v>3.4899584794248346</c:v>
                </c:pt>
                <c:pt idx="531">
                  <c:v>3.8228216453031045</c:v>
                </c:pt>
                <c:pt idx="532">
                  <c:v>3.8375884382355108</c:v>
                </c:pt>
                <c:pt idx="533">
                  <c:v>3.7396514437093766</c:v>
                </c:pt>
                <c:pt idx="534">
                  <c:v>3.6775157047987568</c:v>
                </c:pt>
                <c:pt idx="535">
                  <c:v>3.6585837154070622</c:v>
                </c:pt>
                <c:pt idx="536">
                  <c:v>3.515741416669365</c:v>
                </c:pt>
                <c:pt idx="537">
                  <c:v>3.2823955047425253</c:v>
                </c:pt>
                <c:pt idx="538">
                  <c:v>3.182414652434554</c:v>
                </c:pt>
                <c:pt idx="539">
                  <c:v>3.5628873812938786</c:v>
                </c:pt>
                <c:pt idx="540">
                  <c:v>3.5818359240576476</c:v>
                </c:pt>
                <c:pt idx="541">
                  <c:v>3.2216749970707683</c:v>
                </c:pt>
                <c:pt idx="542">
                  <c:v>3.430075055551939</c:v>
                </c:pt>
                <c:pt idx="543">
                  <c:v>3.3218054838575388</c:v>
                </c:pt>
                <c:pt idx="544">
                  <c:v>2.9858753573083932</c:v>
                </c:pt>
                <c:pt idx="545">
                  <c:v>3.2884728005997825</c:v>
                </c:pt>
                <c:pt idx="546">
                  <c:v>3.2968844755385467</c:v>
                </c:pt>
                <c:pt idx="547">
                  <c:v>3.1956229435869363</c:v>
                </c:pt>
                <c:pt idx="548">
                  <c:v>3.1367205671564067</c:v>
                </c:pt>
                <c:pt idx="549">
                  <c:v>3.1241780554746752</c:v>
                </c:pt>
                <c:pt idx="550">
                  <c:v>2.9420080530223127</c:v>
                </c:pt>
                <c:pt idx="551">
                  <c:v>2.7015679850559273</c:v>
                </c:pt>
                <c:pt idx="552">
                  <c:v>3.0433622780211289</c:v>
                </c:pt>
                <c:pt idx="553">
                  <c:v>3.0722498976135144</c:v>
                </c:pt>
                <c:pt idx="554">
                  <c:v>2.9604707775342987</c:v>
                </c:pt>
                <c:pt idx="555">
                  <c:v>2.9084850188786495</c:v>
                </c:pt>
                <c:pt idx="556">
                  <c:v>2.8981764834976764</c:v>
                </c:pt>
                <c:pt idx="557">
                  <c:v>2.7649229846498886</c:v>
                </c:pt>
                <c:pt idx="558">
                  <c:v>2.4563660331290427</c:v>
                </c:pt>
                <c:pt idx="559">
                  <c:v>2.8273692730538249</c:v>
                </c:pt>
                <c:pt idx="560">
                  <c:v>2.8692317197309758</c:v>
                </c:pt>
                <c:pt idx="561">
                  <c:v>2.8095597146352675</c:v>
                </c:pt>
                <c:pt idx="562">
                  <c:v>2.7185016888672742</c:v>
                </c:pt>
                <c:pt idx="563">
                  <c:v>2.7307822756663889</c:v>
                </c:pt>
                <c:pt idx="564">
                  <c:v>2.5820633629117085</c:v>
                </c:pt>
                <c:pt idx="565">
                  <c:v>2.2528530309798929</c:v>
                </c:pt>
                <c:pt idx="566">
                  <c:v>2.6273658565927325</c:v>
                </c:pt>
                <c:pt idx="567">
                  <c:v>2.6314437690131718</c:v>
                </c:pt>
                <c:pt idx="568">
                  <c:v>2.4927603890268371</c:v>
                </c:pt>
                <c:pt idx="569">
                  <c:v>2.5390760987927767</c:v>
                </c:pt>
                <c:pt idx="570">
                  <c:v>2.4885507165004439</c:v>
                </c:pt>
                <c:pt idx="571">
                  <c:v>2.3521825181113623</c:v>
                </c:pt>
                <c:pt idx="572">
                  <c:v>2.1643528557844367</c:v>
                </c:pt>
                <c:pt idx="573">
                  <c:v>2.5440680443502752</c:v>
                </c:pt>
                <c:pt idx="574">
                  <c:v>2.5105450102066116</c:v>
                </c:pt>
                <c:pt idx="575">
                  <c:v>2.4771212547196622</c:v>
                </c:pt>
                <c:pt idx="576">
                  <c:v>2.5078558716958308</c:v>
                </c:pt>
                <c:pt idx="577">
                  <c:v>2.4533183400470375</c:v>
                </c:pt>
                <c:pt idx="578">
                  <c:v>2.3598354823398879</c:v>
                </c:pt>
                <c:pt idx="579">
                  <c:v>1.8920946026904801</c:v>
                </c:pt>
                <c:pt idx="580">
                  <c:v>2.3802112417116059</c:v>
                </c:pt>
                <c:pt idx="581">
                  <c:v>2.4232458739368075</c:v>
                </c:pt>
                <c:pt idx="582">
                  <c:v>2.0827853703164498</c:v>
                </c:pt>
                <c:pt idx="583">
                  <c:v>2.4065401804339546</c:v>
                </c:pt>
                <c:pt idx="584">
                  <c:v>2.3729120029701067</c:v>
                </c:pt>
                <c:pt idx="585">
                  <c:v>2.1958996524092336</c:v>
                </c:pt>
                <c:pt idx="586">
                  <c:v>1.9493900066449126</c:v>
                </c:pt>
                <c:pt idx="587">
                  <c:v>2.3443922736851102</c:v>
                </c:pt>
                <c:pt idx="588">
                  <c:v>2.3180633349627615</c:v>
                </c:pt>
                <c:pt idx="589">
                  <c:v>2.3304137733491905</c:v>
                </c:pt>
                <c:pt idx="590">
                  <c:v>2.2966651902615309</c:v>
                </c:pt>
                <c:pt idx="591">
                  <c:v>2.3010299956639808</c:v>
                </c:pt>
                <c:pt idx="592">
                  <c:v>2.1335389083702174</c:v>
                </c:pt>
                <c:pt idx="593">
                  <c:v>1.7708520116421442</c:v>
                </c:pt>
                <c:pt idx="594">
                  <c:v>2.1613680022349744</c:v>
                </c:pt>
                <c:pt idx="595">
                  <c:v>2.2787536009528289</c:v>
                </c:pt>
                <c:pt idx="596">
                  <c:v>2.220108088040055</c:v>
                </c:pt>
                <c:pt idx="597">
                  <c:v>2.1583624920952493</c:v>
                </c:pt>
                <c:pt idx="598">
                  <c:v>2.0899051114393976</c:v>
                </c:pt>
                <c:pt idx="599">
                  <c:v>2.1139433523068365</c:v>
                </c:pt>
                <c:pt idx="600">
                  <c:v>1.3617278360175928</c:v>
                </c:pt>
                <c:pt idx="601">
                  <c:v>2.0934216851622351</c:v>
                </c:pt>
                <c:pt idx="602">
                  <c:v>1.7481880270062005</c:v>
                </c:pt>
                <c:pt idx="603">
                  <c:v>2.0718820073061255</c:v>
                </c:pt>
                <c:pt idx="604">
                  <c:v>2.0644579892269181</c:v>
                </c:pt>
                <c:pt idx="605">
                  <c:v>2.1271047983648073</c:v>
                </c:pt>
                <c:pt idx="606">
                  <c:v>1.8260748027008262</c:v>
                </c:pt>
                <c:pt idx="607">
                  <c:v>1.7558748556724912</c:v>
                </c:pt>
                <c:pt idx="608">
                  <c:v>2.1303337684950061</c:v>
                </c:pt>
                <c:pt idx="609">
                  <c:v>2.1038037209559568</c:v>
                </c:pt>
                <c:pt idx="610">
                  <c:v>2.0569048513364723</c:v>
                </c:pt>
                <c:pt idx="611">
                  <c:v>2.1398790864012365</c:v>
                </c:pt>
                <c:pt idx="612">
                  <c:v>2.0934216851622351</c:v>
                </c:pt>
                <c:pt idx="613">
                  <c:v>1.9912260756924949</c:v>
                </c:pt>
                <c:pt idx="614">
                  <c:v>1.556302500767287</c:v>
                </c:pt>
                <c:pt idx="615">
                  <c:v>2.0569048513364723</c:v>
                </c:pt>
                <c:pt idx="616">
                  <c:v>2.1492191126553797</c:v>
                </c:pt>
                <c:pt idx="617">
                  <c:v>2.1613680022349744</c:v>
                </c:pt>
                <c:pt idx="618">
                  <c:v>2.0755469613925306</c:v>
                </c:pt>
                <c:pt idx="619">
                  <c:v>2.1492191126553797</c:v>
                </c:pt>
                <c:pt idx="620">
                  <c:v>2.0606978403536114</c:v>
                </c:pt>
                <c:pt idx="621">
                  <c:v>1.7634279935629371</c:v>
                </c:pt>
                <c:pt idx="622">
                  <c:v>2.2095150145426303</c:v>
                </c:pt>
                <c:pt idx="623">
                  <c:v>2.2504200023088936</c:v>
                </c:pt>
                <c:pt idx="624">
                  <c:v>2.1553360374650614</c:v>
                </c:pt>
                <c:pt idx="625">
                  <c:v>2.1931245983544616</c:v>
                </c:pt>
                <c:pt idx="626">
                  <c:v>2.2833012287035492</c:v>
                </c:pt>
                <c:pt idx="627">
                  <c:v>2.1986570869544226</c:v>
                </c:pt>
                <c:pt idx="628">
                  <c:v>1.8633228601204557</c:v>
                </c:pt>
                <c:pt idx="629">
                  <c:v>2.3180633349627615</c:v>
                </c:pt>
                <c:pt idx="630">
                  <c:v>2.3765769570565118</c:v>
                </c:pt>
                <c:pt idx="631">
                  <c:v>2.4456042032735974</c:v>
                </c:pt>
                <c:pt idx="632">
                  <c:v>2.4166405073382808</c:v>
                </c:pt>
                <c:pt idx="633">
                  <c:v>2.4771212547196622</c:v>
                </c:pt>
                <c:pt idx="634">
                  <c:v>2.3344537511509307</c:v>
                </c:pt>
                <c:pt idx="635">
                  <c:v>2.1238516409670858</c:v>
                </c:pt>
                <c:pt idx="636">
                  <c:v>2.5415792439465807</c:v>
                </c:pt>
                <c:pt idx="637">
                  <c:v>2.6512780139981436</c:v>
                </c:pt>
                <c:pt idx="638">
                  <c:v>2.6394864892685859</c:v>
                </c:pt>
                <c:pt idx="639">
                  <c:v>2.6541765418779604</c:v>
                </c:pt>
                <c:pt idx="640">
                  <c:v>2.6683859166899997</c:v>
                </c:pt>
                <c:pt idx="641">
                  <c:v>2.638489256954637</c:v>
                </c:pt>
                <c:pt idx="642">
                  <c:v>2.8970770032094197</c:v>
                </c:pt>
                <c:pt idx="643">
                  <c:v>3.0394141191761368</c:v>
                </c:pt>
                <c:pt idx="644">
                  <c:v>3.4454485142660496</c:v>
                </c:pt>
                <c:pt idx="645">
                  <c:v>3.6518592692469487</c:v>
                </c:pt>
                <c:pt idx="646">
                  <c:v>3.8165726960261028</c:v>
                </c:pt>
                <c:pt idx="647">
                  <c:v>3.9396190789566976</c:v>
                </c:pt>
                <c:pt idx="648">
                  <c:v>3.9123814989187999</c:v>
                </c:pt>
                <c:pt idx="649">
                  <c:v>3.7586091426597434</c:v>
                </c:pt>
                <c:pt idx="650">
                  <c:v>3.7564078725489578</c:v>
                </c:pt>
                <c:pt idx="651">
                  <c:v>4.1927068066128577</c:v>
                </c:pt>
                <c:pt idx="652">
                  <c:v>4.3221158789739578</c:v>
                </c:pt>
                <c:pt idx="653">
                  <c:v>4.3803017103051838</c:v>
                </c:pt>
                <c:pt idx="654">
                  <c:v>4.4717609650018399</c:v>
                </c:pt>
                <c:pt idx="655">
                  <c:v>4.4279727136082085</c:v>
                </c:pt>
                <c:pt idx="656">
                  <c:v>4.2318517237434161</c:v>
                </c:pt>
                <c:pt idx="657">
                  <c:v>4.6047874640177922</c:v>
                </c:pt>
                <c:pt idx="658">
                  <c:v>4.6894686927076732</c:v>
                </c:pt>
                <c:pt idx="659">
                  <c:v>4.7270937194648583</c:v>
                </c:pt>
                <c:pt idx="660">
                  <c:v>4.7423558633177745</c:v>
                </c:pt>
                <c:pt idx="661">
                  <c:v>4.8045142500825913</c:v>
                </c:pt>
                <c:pt idx="662">
                  <c:v>4.7267923890479908</c:v>
                </c:pt>
                <c:pt idx="663">
                  <c:v>4.5151317316372133</c:v>
                </c:pt>
                <c:pt idx="664">
                  <c:v>4.9152467761665619</c:v>
                </c:pt>
                <c:pt idx="665">
                  <c:v>4.9061464114311804</c:v>
                </c:pt>
                <c:pt idx="666">
                  <c:v>4.9300061034825893</c:v>
                </c:pt>
                <c:pt idx="667">
                  <c:v>4.9253224071605546</c:v>
                </c:pt>
                <c:pt idx="668">
                  <c:v>4.9848422314052758</c:v>
                </c:pt>
                <c:pt idx="669">
                  <c:v>4.8910298338055735</c:v>
                </c:pt>
                <c:pt idx="670">
                  <c:v>4.6180690260623241</c:v>
                </c:pt>
                <c:pt idx="671">
                  <c:v>5.015816446656479</c:v>
                </c:pt>
                <c:pt idx="672">
                  <c:v>4.990813743413903</c:v>
                </c:pt>
                <c:pt idx="673">
                  <c:v>4.9893341090518533</c:v>
                </c:pt>
                <c:pt idx="674">
                  <c:v>4.9734188258098975</c:v>
                </c:pt>
                <c:pt idx="675">
                  <c:v>5.0012359788389915</c:v>
                </c:pt>
                <c:pt idx="676">
                  <c:v>4.8722786740766999</c:v>
                </c:pt>
                <c:pt idx="677">
                  <c:v>4.6168849335346485</c:v>
                </c:pt>
                <c:pt idx="678">
                  <c:v>5.0150871878349239</c:v>
                </c:pt>
                <c:pt idx="679">
                  <c:v>4.980426091306664</c:v>
                </c:pt>
                <c:pt idx="680">
                  <c:v>4.9679175308388306</c:v>
                </c:pt>
                <c:pt idx="681">
                  <c:v>4.9406111030095969</c:v>
                </c:pt>
                <c:pt idx="682">
                  <c:v>4.5989108235789589</c:v>
                </c:pt>
                <c:pt idx="683">
                  <c:v>4.887380961840937</c:v>
                </c:pt>
                <c:pt idx="684">
                  <c:v>4.5716389664871588</c:v>
                </c:pt>
                <c:pt idx="685">
                  <c:v>4.995244592645208</c:v>
                </c:pt>
                <c:pt idx="686">
                  <c:v>4.9628048325383647</c:v>
                </c:pt>
                <c:pt idx="687">
                  <c:v>4.933386041903054</c:v>
                </c:pt>
                <c:pt idx="688">
                  <c:v>4.858867905370114</c:v>
                </c:pt>
                <c:pt idx="689">
                  <c:v>4.8828943560930185</c:v>
                </c:pt>
                <c:pt idx="690">
                  <c:v>4.7741445536875178</c:v>
                </c:pt>
                <c:pt idx="691">
                  <c:v>4.469851458673805</c:v>
                </c:pt>
                <c:pt idx="692">
                  <c:v>4.9149616258472033</c:v>
                </c:pt>
                <c:pt idx="693">
                  <c:v>4.9187378489944171</c:v>
                </c:pt>
                <c:pt idx="694">
                  <c:v>4.5414044926222141</c:v>
                </c:pt>
                <c:pt idx="695">
                  <c:v>4.8544821535007747</c:v>
                </c:pt>
                <c:pt idx="696">
                  <c:v>4.8737912684081728</c:v>
                </c:pt>
                <c:pt idx="697">
                  <c:v>4.7276794935687079</c:v>
                </c:pt>
                <c:pt idx="698">
                  <c:v>4.4508800708072709</c:v>
                </c:pt>
                <c:pt idx="699">
                  <c:v>4.8814702517152178</c:v>
                </c:pt>
                <c:pt idx="700">
                  <c:v>4.8503030743825812</c:v>
                </c:pt>
                <c:pt idx="701">
                  <c:v>4.7789467279686164</c:v>
                </c:pt>
                <c:pt idx="702">
                  <c:v>4.738796408358712</c:v>
                </c:pt>
                <c:pt idx="703">
                  <c:v>4.7715580860129299</c:v>
                </c:pt>
                <c:pt idx="704">
                  <c:v>4.654917388011877</c:v>
                </c:pt>
                <c:pt idx="705">
                  <c:v>4.3447065812666983</c:v>
                </c:pt>
                <c:pt idx="706">
                  <c:v>4.8089735266532667</c:v>
                </c:pt>
                <c:pt idx="707">
                  <c:v>4.7954837600557774</c:v>
                </c:pt>
                <c:pt idx="708">
                  <c:v>4.7287108119954429</c:v>
                </c:pt>
                <c:pt idx="709">
                  <c:v>4.6829749501845868</c:v>
                </c:pt>
                <c:pt idx="710">
                  <c:v>4.7218270966638265</c:v>
                </c:pt>
                <c:pt idx="711">
                  <c:v>4.6143381765849654</c:v>
                </c:pt>
                <c:pt idx="712">
                  <c:v>4.3277470712524559</c:v>
                </c:pt>
                <c:pt idx="713">
                  <c:v>4.7750859201018736</c:v>
                </c:pt>
                <c:pt idx="714">
                  <c:v>4.7531155769854596</c:v>
                </c:pt>
                <c:pt idx="715">
                  <c:v>4.6797003808719637</c:v>
                </c:pt>
                <c:pt idx="716">
                  <c:v>4.6069077892400019</c:v>
                </c:pt>
                <c:pt idx="717">
                  <c:v>4.6249521046631212</c:v>
                </c:pt>
                <c:pt idx="718">
                  <c:v>4.5190137488404183</c:v>
                </c:pt>
                <c:pt idx="719">
                  <c:v>4.2845435229587494</c:v>
                </c:pt>
                <c:pt idx="720">
                  <c:v>4.1980794761710314</c:v>
                </c:pt>
                <c:pt idx="721">
                  <c:v>4.7217117133678324</c:v>
                </c:pt>
                <c:pt idx="722">
                  <c:v>4.6980309136716762</c:v>
                </c:pt>
                <c:pt idx="723">
                  <c:v>4.6330036128014767</c:v>
                </c:pt>
                <c:pt idx="724">
                  <c:v>4.6567974951657813</c:v>
                </c:pt>
                <c:pt idx="725">
                  <c:v>4.5681665095732606</c:v>
                </c:pt>
                <c:pt idx="726">
                  <c:v>4.2920787721166578</c:v>
                </c:pt>
                <c:pt idx="727">
                  <c:v>4.7349357752741925</c:v>
                </c:pt>
                <c:pt idx="728">
                  <c:v>4.7293106103711571</c:v>
                </c:pt>
                <c:pt idx="729">
                  <c:v>4.6863591617610165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8-40EA-8B26-14BE4E72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85311"/>
        <c:axId val="1986989471"/>
      </c:lineChart>
      <c:dateAx>
        <c:axId val="1986985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989471"/>
        <c:crosses val="autoZero"/>
        <c:auto val="1"/>
        <c:lblOffset val="100"/>
        <c:baseTimeUnit val="days"/>
      </c:dateAx>
      <c:valAx>
        <c:axId val="198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9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階差の回帰分析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Sheet6!$A$2:$A$731</c:f>
              <c:numCache>
                <c:formatCode>m/d/yyyy</c:formatCode>
                <c:ptCount val="730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</c:numCache>
            </c:numRef>
          </c:cat>
          <c:val>
            <c:numRef>
              <c:f>Sheet6!$C$2:$C$731</c:f>
              <c:numCache>
                <c:formatCode>General</c:formatCode>
                <c:ptCount val="730"/>
                <c:pt idx="0">
                  <c:v>-776.37349381741558</c:v>
                </c:pt>
                <c:pt idx="1">
                  <c:v>-260.79206370287375</c:v>
                </c:pt>
                <c:pt idx="2">
                  <c:v>-16.272832933642029</c:v>
                </c:pt>
                <c:pt idx="3">
                  <c:v>-1520.5516790874867</c:v>
                </c:pt>
                <c:pt idx="4">
                  <c:v>-3306.0901406259463</c:v>
                </c:pt>
                <c:pt idx="5">
                  <c:v>4984.6983209125128</c:v>
                </c:pt>
                <c:pt idx="6">
                  <c:v>537.16947475866561</c:v>
                </c:pt>
                <c:pt idx="7">
                  <c:v>-774.07693395462638</c:v>
                </c:pt>
                <c:pt idx="8">
                  <c:v>-258.49550384008461</c:v>
                </c:pt>
                <c:pt idx="9">
                  <c:v>-13.976273070852882</c:v>
                </c:pt>
                <c:pt idx="10">
                  <c:v>-1518.2551192246976</c:v>
                </c:pt>
                <c:pt idx="11">
                  <c:v>-3303.793580763157</c:v>
                </c:pt>
                <c:pt idx="12">
                  <c:v>4986.9948807753017</c:v>
                </c:pt>
                <c:pt idx="13">
                  <c:v>539.4660346214547</c:v>
                </c:pt>
                <c:pt idx="14">
                  <c:v>-771.7803740918373</c:v>
                </c:pt>
                <c:pt idx="15">
                  <c:v>-256.19894397729547</c:v>
                </c:pt>
                <c:pt idx="16">
                  <c:v>-11.679713208063735</c:v>
                </c:pt>
                <c:pt idx="17">
                  <c:v>-1515.9585593619086</c:v>
                </c:pt>
                <c:pt idx="18">
                  <c:v>-3301.4970209003682</c:v>
                </c:pt>
                <c:pt idx="19">
                  <c:v>4989.2914406380905</c:v>
                </c:pt>
                <c:pt idx="20">
                  <c:v>541.76259448424389</c:v>
                </c:pt>
                <c:pt idx="21">
                  <c:v>-769.48381422904811</c:v>
                </c:pt>
                <c:pt idx="22">
                  <c:v>-253.90238411450633</c:v>
                </c:pt>
                <c:pt idx="23">
                  <c:v>-9.3831533452745894</c:v>
                </c:pt>
                <c:pt idx="24">
                  <c:v>-1513.6619994991192</c:v>
                </c:pt>
                <c:pt idx="25">
                  <c:v>-3299.2004610375789</c:v>
                </c:pt>
                <c:pt idx="26">
                  <c:v>4991.5880005008803</c:v>
                </c:pt>
                <c:pt idx="27">
                  <c:v>544.05915434703297</c:v>
                </c:pt>
                <c:pt idx="28">
                  <c:v>-767.18725436625903</c:v>
                </c:pt>
                <c:pt idx="29">
                  <c:v>-251.60582425171717</c:v>
                </c:pt>
                <c:pt idx="30">
                  <c:v>-7.0865934824854424</c:v>
                </c:pt>
                <c:pt idx="31">
                  <c:v>-1511.3654396363302</c:v>
                </c:pt>
                <c:pt idx="32">
                  <c:v>-3296.9039011747896</c:v>
                </c:pt>
                <c:pt idx="33">
                  <c:v>4993.8845603636692</c:v>
                </c:pt>
                <c:pt idx="34">
                  <c:v>546.35571420982217</c:v>
                </c:pt>
                <c:pt idx="35">
                  <c:v>-764.89069450346983</c:v>
                </c:pt>
                <c:pt idx="36">
                  <c:v>-249.30926438892803</c:v>
                </c:pt>
                <c:pt idx="37">
                  <c:v>-4.7900336196962954</c:v>
                </c:pt>
                <c:pt idx="38">
                  <c:v>-1509.0688797735411</c:v>
                </c:pt>
                <c:pt idx="39">
                  <c:v>-3294.6073413120007</c:v>
                </c:pt>
                <c:pt idx="40">
                  <c:v>4996.181120226458</c:v>
                </c:pt>
                <c:pt idx="41">
                  <c:v>548.65227407261125</c:v>
                </c:pt>
                <c:pt idx="42">
                  <c:v>-762.59413464068075</c:v>
                </c:pt>
                <c:pt idx="43">
                  <c:v>-247.01270452613889</c:v>
                </c:pt>
                <c:pt idx="44">
                  <c:v>-2.4934737569071501</c:v>
                </c:pt>
                <c:pt idx="45">
                  <c:v>-1506.7723199107518</c:v>
                </c:pt>
                <c:pt idx="46">
                  <c:v>-3292.3107814492114</c:v>
                </c:pt>
                <c:pt idx="47">
                  <c:v>4998.4776800892478</c:v>
                </c:pt>
                <c:pt idx="48">
                  <c:v>550.94883393540044</c:v>
                </c:pt>
                <c:pt idx="49">
                  <c:v>-760.29757477789155</c:v>
                </c:pt>
                <c:pt idx="50">
                  <c:v>-244.71614466334972</c:v>
                </c:pt>
                <c:pt idx="51">
                  <c:v>-0.19691389411800486</c:v>
                </c:pt>
                <c:pt idx="52">
                  <c:v>-1504.4757600479627</c:v>
                </c:pt>
                <c:pt idx="53">
                  <c:v>-3290.0142215864221</c:v>
                </c:pt>
                <c:pt idx="54">
                  <c:v>5000.7742399520366</c:v>
                </c:pt>
                <c:pt idx="55">
                  <c:v>553.24539379818964</c:v>
                </c:pt>
                <c:pt idx="56">
                  <c:v>-758.00101491510236</c:v>
                </c:pt>
                <c:pt idx="57">
                  <c:v>-242.41958480056059</c:v>
                </c:pt>
                <c:pt idx="58">
                  <c:v>2.0996459686711439</c:v>
                </c:pt>
                <c:pt idx="59">
                  <c:v>-1502.1792001851736</c:v>
                </c:pt>
                <c:pt idx="60">
                  <c:v>-3287.7176617236332</c:v>
                </c:pt>
                <c:pt idx="61">
                  <c:v>5003.0707998148255</c:v>
                </c:pt>
                <c:pt idx="62">
                  <c:v>555.54195366097872</c:v>
                </c:pt>
                <c:pt idx="63">
                  <c:v>-755.70445505231328</c:v>
                </c:pt>
                <c:pt idx="64">
                  <c:v>-240.12302493777145</c:v>
                </c:pt>
                <c:pt idx="65">
                  <c:v>4.3962058314602892</c:v>
                </c:pt>
                <c:pt idx="66">
                  <c:v>-1499.8826403223845</c:v>
                </c:pt>
                <c:pt idx="67">
                  <c:v>-3285.4211018608439</c:v>
                </c:pt>
                <c:pt idx="68">
                  <c:v>5005.3673596776152</c:v>
                </c:pt>
                <c:pt idx="69">
                  <c:v>557.83851352376792</c:v>
                </c:pt>
                <c:pt idx="70">
                  <c:v>-753.40789518952408</c:v>
                </c:pt>
                <c:pt idx="71">
                  <c:v>-237.82646507498231</c:v>
                </c:pt>
                <c:pt idx="72">
                  <c:v>6.6927656942494345</c:v>
                </c:pt>
                <c:pt idx="73">
                  <c:v>-1497.5860804595952</c:v>
                </c:pt>
                <c:pt idx="74">
                  <c:v>-3283.1245419980546</c:v>
                </c:pt>
                <c:pt idx="75">
                  <c:v>5007.6639195404041</c:v>
                </c:pt>
                <c:pt idx="76">
                  <c:v>560.135073386557</c:v>
                </c:pt>
                <c:pt idx="77">
                  <c:v>-751.111335326735</c:v>
                </c:pt>
                <c:pt idx="78">
                  <c:v>-235.52990521219314</c:v>
                </c:pt>
                <c:pt idx="79">
                  <c:v>8.9893255570385833</c:v>
                </c:pt>
                <c:pt idx="80">
                  <c:v>-1495.2895205968061</c:v>
                </c:pt>
                <c:pt idx="81">
                  <c:v>-3280.8279821352658</c:v>
                </c:pt>
                <c:pt idx="82">
                  <c:v>5009.9604794031929</c:v>
                </c:pt>
                <c:pt idx="83">
                  <c:v>562.43163324934619</c:v>
                </c:pt>
                <c:pt idx="84">
                  <c:v>-748.81477546394581</c:v>
                </c:pt>
                <c:pt idx="85">
                  <c:v>-233.233345349404</c:v>
                </c:pt>
                <c:pt idx="86">
                  <c:v>11.285885419827729</c:v>
                </c:pt>
                <c:pt idx="87">
                  <c:v>-1492.9929607340171</c:v>
                </c:pt>
                <c:pt idx="88">
                  <c:v>-3278.5314222724764</c:v>
                </c:pt>
                <c:pt idx="89">
                  <c:v>5012.2570392659827</c:v>
                </c:pt>
                <c:pt idx="90">
                  <c:v>564.72819311213527</c:v>
                </c:pt>
                <c:pt idx="91">
                  <c:v>-746.51821560115673</c:v>
                </c:pt>
                <c:pt idx="92">
                  <c:v>-230.93678548661487</c:v>
                </c:pt>
                <c:pt idx="93">
                  <c:v>13.582445282616874</c:v>
                </c:pt>
                <c:pt idx="94">
                  <c:v>-1490.6964008712278</c:v>
                </c:pt>
                <c:pt idx="95">
                  <c:v>-3276.2348624096871</c:v>
                </c:pt>
                <c:pt idx="96">
                  <c:v>5014.5535991287716</c:v>
                </c:pt>
                <c:pt idx="97">
                  <c:v>567.02475297492447</c:v>
                </c:pt>
                <c:pt idx="98">
                  <c:v>-744.22165573836753</c:v>
                </c:pt>
                <c:pt idx="99">
                  <c:v>-228.6402256238257</c:v>
                </c:pt>
                <c:pt idx="100">
                  <c:v>15.879005145406019</c:v>
                </c:pt>
                <c:pt idx="101">
                  <c:v>-1488.3998410084387</c:v>
                </c:pt>
                <c:pt idx="102">
                  <c:v>-3273.9383025468983</c:v>
                </c:pt>
                <c:pt idx="103">
                  <c:v>5016.8501589915604</c:v>
                </c:pt>
                <c:pt idx="104">
                  <c:v>569.32131283771366</c:v>
                </c:pt>
                <c:pt idx="105">
                  <c:v>-741.92509587557834</c:v>
                </c:pt>
                <c:pt idx="106">
                  <c:v>-226.34366576103656</c:v>
                </c:pt>
                <c:pt idx="107">
                  <c:v>18.175565008195171</c:v>
                </c:pt>
                <c:pt idx="108">
                  <c:v>-1486.1032811456496</c:v>
                </c:pt>
                <c:pt idx="109">
                  <c:v>-3271.641742684109</c:v>
                </c:pt>
                <c:pt idx="110">
                  <c:v>5019.1467188543502</c:v>
                </c:pt>
                <c:pt idx="111">
                  <c:v>571.61787270050274</c:v>
                </c:pt>
                <c:pt idx="112">
                  <c:v>-739.62853601278925</c:v>
                </c:pt>
                <c:pt idx="113">
                  <c:v>-224.04710589824742</c:v>
                </c:pt>
                <c:pt idx="114">
                  <c:v>20.472124870984317</c:v>
                </c:pt>
                <c:pt idx="115">
                  <c:v>-1483.8067212828605</c:v>
                </c:pt>
                <c:pt idx="116">
                  <c:v>-3269.3451828213201</c:v>
                </c:pt>
                <c:pt idx="117">
                  <c:v>5021.443278717139</c:v>
                </c:pt>
                <c:pt idx="118">
                  <c:v>573.91443256329194</c:v>
                </c:pt>
                <c:pt idx="119">
                  <c:v>-737.33197615000006</c:v>
                </c:pt>
                <c:pt idx="120">
                  <c:v>-221.75054603545829</c:v>
                </c:pt>
                <c:pt idx="121">
                  <c:v>22.768684733773462</c:v>
                </c:pt>
                <c:pt idx="122">
                  <c:v>-1481.5101614200712</c:v>
                </c:pt>
                <c:pt idx="123">
                  <c:v>-3267.0486229585308</c:v>
                </c:pt>
                <c:pt idx="124">
                  <c:v>5023.7398385799279</c:v>
                </c:pt>
                <c:pt idx="125">
                  <c:v>576.21099242608102</c:v>
                </c:pt>
                <c:pt idx="126">
                  <c:v>-735.03541628721098</c:v>
                </c:pt>
                <c:pt idx="127">
                  <c:v>-219.45398617266912</c:v>
                </c:pt>
                <c:pt idx="128">
                  <c:v>25.065244596562607</c:v>
                </c:pt>
                <c:pt idx="129">
                  <c:v>-1479.2136015572821</c:v>
                </c:pt>
                <c:pt idx="130">
                  <c:v>-3264.7520630957415</c:v>
                </c:pt>
                <c:pt idx="131">
                  <c:v>5026.0363984427167</c:v>
                </c:pt>
                <c:pt idx="132">
                  <c:v>578.50755228887022</c:v>
                </c:pt>
                <c:pt idx="133">
                  <c:v>-732.73885642442178</c:v>
                </c:pt>
                <c:pt idx="134">
                  <c:v>-217.15742630987998</c:v>
                </c:pt>
                <c:pt idx="135">
                  <c:v>27.361804459351752</c:v>
                </c:pt>
                <c:pt idx="136">
                  <c:v>-1476.917041694493</c:v>
                </c:pt>
                <c:pt idx="137">
                  <c:v>-3262.4555032329527</c:v>
                </c:pt>
                <c:pt idx="138">
                  <c:v>5028.3329583055065</c:v>
                </c:pt>
                <c:pt idx="139">
                  <c:v>580.8041121516593</c:v>
                </c:pt>
                <c:pt idx="140">
                  <c:v>-730.4422965616327</c:v>
                </c:pt>
                <c:pt idx="141">
                  <c:v>-214.86086644709084</c:v>
                </c:pt>
                <c:pt idx="142">
                  <c:v>29.658364322140898</c:v>
                </c:pt>
                <c:pt idx="143">
                  <c:v>-1474.6204818317037</c:v>
                </c:pt>
                <c:pt idx="144">
                  <c:v>-3260.1589433701633</c:v>
                </c:pt>
                <c:pt idx="145">
                  <c:v>5030.6295181682954</c:v>
                </c:pt>
                <c:pt idx="146">
                  <c:v>583.10067201444849</c:v>
                </c:pt>
                <c:pt idx="147">
                  <c:v>-728.14573669884351</c:v>
                </c:pt>
                <c:pt idx="148">
                  <c:v>-212.56430658430168</c:v>
                </c:pt>
                <c:pt idx="149">
                  <c:v>31.95492418493005</c:v>
                </c:pt>
                <c:pt idx="150">
                  <c:v>-1472.3239219689146</c:v>
                </c:pt>
                <c:pt idx="151">
                  <c:v>-3257.862383507374</c:v>
                </c:pt>
                <c:pt idx="152">
                  <c:v>5032.9260780310842</c:v>
                </c:pt>
                <c:pt idx="153">
                  <c:v>585.39723187723769</c:v>
                </c:pt>
                <c:pt idx="154">
                  <c:v>-725.84917683605431</c:v>
                </c:pt>
                <c:pt idx="155">
                  <c:v>-210.26774672151254</c:v>
                </c:pt>
                <c:pt idx="156">
                  <c:v>34.251484047719195</c:v>
                </c:pt>
                <c:pt idx="157">
                  <c:v>-1470.0273621061256</c:v>
                </c:pt>
                <c:pt idx="158">
                  <c:v>-3255.5658236445852</c:v>
                </c:pt>
                <c:pt idx="159">
                  <c:v>5035.222637893874</c:v>
                </c:pt>
                <c:pt idx="160">
                  <c:v>587.69379174002677</c:v>
                </c:pt>
                <c:pt idx="161">
                  <c:v>-723.55261697326523</c:v>
                </c:pt>
                <c:pt idx="162">
                  <c:v>-207.9711868587234</c:v>
                </c:pt>
                <c:pt idx="163">
                  <c:v>36.548043910508341</c:v>
                </c:pt>
                <c:pt idx="164">
                  <c:v>-1467.7308022433365</c:v>
                </c:pt>
                <c:pt idx="165">
                  <c:v>-3253.2692637817959</c:v>
                </c:pt>
                <c:pt idx="166">
                  <c:v>5037.5191977566628</c:v>
                </c:pt>
                <c:pt idx="167">
                  <c:v>589.99035160281596</c:v>
                </c:pt>
                <c:pt idx="168">
                  <c:v>-721.25605711047604</c:v>
                </c:pt>
                <c:pt idx="169">
                  <c:v>-205.67462699593426</c:v>
                </c:pt>
                <c:pt idx="170">
                  <c:v>38.844603773297486</c:v>
                </c:pt>
                <c:pt idx="171">
                  <c:v>-1465.4342423805472</c:v>
                </c:pt>
                <c:pt idx="172">
                  <c:v>-3250.9727039190066</c:v>
                </c:pt>
                <c:pt idx="173">
                  <c:v>5039.8157576194517</c:v>
                </c:pt>
                <c:pt idx="174">
                  <c:v>592.28691146560504</c:v>
                </c:pt>
                <c:pt idx="175">
                  <c:v>-718.95949724768695</c:v>
                </c:pt>
                <c:pt idx="176">
                  <c:v>-203.37806713314509</c:v>
                </c:pt>
                <c:pt idx="177">
                  <c:v>41.141163636086631</c:v>
                </c:pt>
                <c:pt idx="178">
                  <c:v>-1463.1376825177581</c:v>
                </c:pt>
                <c:pt idx="179">
                  <c:v>-3248.6761440562177</c:v>
                </c:pt>
                <c:pt idx="180">
                  <c:v>5042.1123174822415</c:v>
                </c:pt>
                <c:pt idx="181">
                  <c:v>594.58347132839424</c:v>
                </c:pt>
                <c:pt idx="182">
                  <c:v>-716.66293738489776</c:v>
                </c:pt>
                <c:pt idx="183">
                  <c:v>-201.08150727035596</c:v>
                </c:pt>
                <c:pt idx="184">
                  <c:v>43.437723498875776</c:v>
                </c:pt>
                <c:pt idx="185">
                  <c:v>-1460.841122654969</c:v>
                </c:pt>
                <c:pt idx="186">
                  <c:v>-3246.3795841934284</c:v>
                </c:pt>
                <c:pt idx="187">
                  <c:v>5044.4088773450303</c:v>
                </c:pt>
                <c:pt idx="188">
                  <c:v>596.88003119118332</c:v>
                </c:pt>
                <c:pt idx="189">
                  <c:v>-714.36637752210868</c:v>
                </c:pt>
                <c:pt idx="190">
                  <c:v>-198.78494740756682</c:v>
                </c:pt>
                <c:pt idx="191">
                  <c:v>45.734283361664922</c:v>
                </c:pt>
                <c:pt idx="192">
                  <c:v>-1458.5445627921797</c:v>
                </c:pt>
                <c:pt idx="193">
                  <c:v>-3244.0830243306391</c:v>
                </c:pt>
                <c:pt idx="194">
                  <c:v>5046.7054372078192</c:v>
                </c:pt>
                <c:pt idx="195">
                  <c:v>599.17659105397252</c:v>
                </c:pt>
                <c:pt idx="196">
                  <c:v>-712.06981765931948</c:v>
                </c:pt>
                <c:pt idx="197">
                  <c:v>-196.48838754477765</c:v>
                </c:pt>
                <c:pt idx="198">
                  <c:v>48.030843224454074</c:v>
                </c:pt>
                <c:pt idx="199">
                  <c:v>-1456.2480029293906</c:v>
                </c:pt>
                <c:pt idx="200">
                  <c:v>-3241.7864644678502</c:v>
                </c:pt>
                <c:pt idx="201">
                  <c:v>5049.0019970706089</c:v>
                </c:pt>
                <c:pt idx="202">
                  <c:v>601.47315091676171</c:v>
                </c:pt>
                <c:pt idx="203">
                  <c:v>-709.77325779653029</c:v>
                </c:pt>
                <c:pt idx="204">
                  <c:v>-194.19182768198851</c:v>
                </c:pt>
                <c:pt idx="205">
                  <c:v>50.327403087243212</c:v>
                </c:pt>
                <c:pt idx="206">
                  <c:v>-1453.9514430666015</c:v>
                </c:pt>
                <c:pt idx="207">
                  <c:v>-3239.4899046050609</c:v>
                </c:pt>
                <c:pt idx="208">
                  <c:v>5051.2985569333978</c:v>
                </c:pt>
                <c:pt idx="209">
                  <c:v>603.76971077955079</c:v>
                </c:pt>
                <c:pt idx="210">
                  <c:v>-707.47669793374121</c:v>
                </c:pt>
                <c:pt idx="211">
                  <c:v>-191.89526781919938</c:v>
                </c:pt>
                <c:pt idx="212">
                  <c:v>52.623962950032364</c:v>
                </c:pt>
                <c:pt idx="213">
                  <c:v>-1451.6548832038125</c:v>
                </c:pt>
                <c:pt idx="214">
                  <c:v>-3237.1933447422721</c:v>
                </c:pt>
                <c:pt idx="215">
                  <c:v>5053.5951167961866</c:v>
                </c:pt>
                <c:pt idx="216">
                  <c:v>606.06627064233999</c:v>
                </c:pt>
                <c:pt idx="217">
                  <c:v>-705.18013807095201</c:v>
                </c:pt>
                <c:pt idx="218">
                  <c:v>-189.59870795641024</c:v>
                </c:pt>
                <c:pt idx="219">
                  <c:v>54.920522812821517</c:v>
                </c:pt>
                <c:pt idx="220">
                  <c:v>-1449.3583233410232</c:v>
                </c:pt>
                <c:pt idx="221">
                  <c:v>-3234.8967848794828</c:v>
                </c:pt>
                <c:pt idx="222">
                  <c:v>5055.8916766589764</c:v>
                </c:pt>
                <c:pt idx="223">
                  <c:v>608.36283050512907</c:v>
                </c:pt>
                <c:pt idx="224">
                  <c:v>-702.88357820816293</c:v>
                </c:pt>
                <c:pt idx="225">
                  <c:v>-187.30214809362107</c:v>
                </c:pt>
                <c:pt idx="226">
                  <c:v>57.217082675610655</c:v>
                </c:pt>
                <c:pt idx="227">
                  <c:v>-1447.0617634782341</c:v>
                </c:pt>
                <c:pt idx="228">
                  <c:v>-3232.6002250166935</c:v>
                </c:pt>
                <c:pt idx="229">
                  <c:v>5058.1882365217652</c:v>
                </c:pt>
                <c:pt idx="230">
                  <c:v>610.65939036791826</c:v>
                </c:pt>
                <c:pt idx="231">
                  <c:v>-700.58701834537374</c:v>
                </c:pt>
                <c:pt idx="232">
                  <c:v>-185.00558823083193</c:v>
                </c:pt>
                <c:pt idx="233">
                  <c:v>59.513642538399807</c:v>
                </c:pt>
                <c:pt idx="234">
                  <c:v>-1444.765203615445</c:v>
                </c:pt>
                <c:pt idx="235">
                  <c:v>-3230.3036651539046</c:v>
                </c:pt>
                <c:pt idx="236">
                  <c:v>5060.4847963845541</c:v>
                </c:pt>
                <c:pt idx="237">
                  <c:v>612.95595023070746</c:v>
                </c:pt>
                <c:pt idx="238">
                  <c:v>-698.29045848258465</c:v>
                </c:pt>
                <c:pt idx="239">
                  <c:v>-182.70902836804277</c:v>
                </c:pt>
                <c:pt idx="240">
                  <c:v>61.810202401188945</c:v>
                </c:pt>
                <c:pt idx="241">
                  <c:v>-1442.4686437526557</c:v>
                </c:pt>
                <c:pt idx="242">
                  <c:v>-3228.0071052911153</c:v>
                </c:pt>
                <c:pt idx="243">
                  <c:v>5062.7813562473439</c:v>
                </c:pt>
                <c:pt idx="244">
                  <c:v>615.25251009349654</c:v>
                </c:pt>
                <c:pt idx="245">
                  <c:v>-695.99389861979546</c:v>
                </c:pt>
                <c:pt idx="246">
                  <c:v>-180.41246850525363</c:v>
                </c:pt>
                <c:pt idx="247">
                  <c:v>64.106762263978098</c:v>
                </c:pt>
                <c:pt idx="248">
                  <c:v>-1440.1720838898666</c:v>
                </c:pt>
                <c:pt idx="249">
                  <c:v>-3225.710545428326</c:v>
                </c:pt>
                <c:pt idx="250">
                  <c:v>5065.0779161101327</c:v>
                </c:pt>
                <c:pt idx="251">
                  <c:v>617.54906995628573</c:v>
                </c:pt>
                <c:pt idx="252">
                  <c:v>-693.69733875700626</c:v>
                </c:pt>
                <c:pt idx="253">
                  <c:v>-178.11590864246449</c:v>
                </c:pt>
                <c:pt idx="254">
                  <c:v>66.403322126767236</c:v>
                </c:pt>
                <c:pt idx="255">
                  <c:v>-1437.8755240270775</c:v>
                </c:pt>
                <c:pt idx="256">
                  <c:v>-3223.4139855655371</c:v>
                </c:pt>
                <c:pt idx="257">
                  <c:v>5067.3744759729216</c:v>
                </c:pt>
                <c:pt idx="258">
                  <c:v>619.84562981907482</c:v>
                </c:pt>
                <c:pt idx="259">
                  <c:v>-691.40077889421718</c:v>
                </c:pt>
                <c:pt idx="260">
                  <c:v>-175.81934877967535</c:v>
                </c:pt>
                <c:pt idx="261">
                  <c:v>68.699881989556388</c:v>
                </c:pt>
                <c:pt idx="262">
                  <c:v>-1435.5789641642882</c:v>
                </c:pt>
                <c:pt idx="263">
                  <c:v>-3221.1174257027478</c:v>
                </c:pt>
                <c:pt idx="264">
                  <c:v>5069.6710358357113</c:v>
                </c:pt>
                <c:pt idx="265">
                  <c:v>622.14218968186401</c:v>
                </c:pt>
                <c:pt idx="266">
                  <c:v>-689.10421903142799</c:v>
                </c:pt>
                <c:pt idx="267">
                  <c:v>-173.52278891688621</c:v>
                </c:pt>
                <c:pt idx="268">
                  <c:v>70.996441852345541</c:v>
                </c:pt>
                <c:pt idx="269">
                  <c:v>-1433.2824043014991</c:v>
                </c:pt>
                <c:pt idx="270">
                  <c:v>-3218.8208658399585</c:v>
                </c:pt>
                <c:pt idx="271">
                  <c:v>5071.9675956985002</c:v>
                </c:pt>
                <c:pt idx="272">
                  <c:v>624.43874954465309</c:v>
                </c:pt>
                <c:pt idx="273">
                  <c:v>-686.80765916863891</c:v>
                </c:pt>
                <c:pt idx="274">
                  <c:v>-171.22622905409705</c:v>
                </c:pt>
                <c:pt idx="275">
                  <c:v>73.293001715134679</c:v>
                </c:pt>
                <c:pt idx="276">
                  <c:v>-1430.98584443871</c:v>
                </c:pt>
                <c:pt idx="277">
                  <c:v>-3216.5243059771697</c:v>
                </c:pt>
                <c:pt idx="278">
                  <c:v>5074.264155561289</c:v>
                </c:pt>
                <c:pt idx="279">
                  <c:v>626.73530940744229</c:v>
                </c:pt>
                <c:pt idx="280">
                  <c:v>-684.51109930584971</c:v>
                </c:pt>
                <c:pt idx="281">
                  <c:v>-168.92966919130791</c:v>
                </c:pt>
                <c:pt idx="282">
                  <c:v>75.589561577923831</c:v>
                </c:pt>
                <c:pt idx="283">
                  <c:v>-1428.689284575921</c:v>
                </c:pt>
                <c:pt idx="284">
                  <c:v>-3214.2277461143804</c:v>
                </c:pt>
                <c:pt idx="285">
                  <c:v>5076.5607154240788</c:v>
                </c:pt>
                <c:pt idx="286">
                  <c:v>629.03186927023148</c:v>
                </c:pt>
                <c:pt idx="287">
                  <c:v>-682.21453944306063</c:v>
                </c:pt>
                <c:pt idx="288">
                  <c:v>-166.63310932851874</c:v>
                </c:pt>
                <c:pt idx="289">
                  <c:v>77.886121440712969</c:v>
                </c:pt>
                <c:pt idx="290">
                  <c:v>-1426.3927247131317</c:v>
                </c:pt>
                <c:pt idx="291">
                  <c:v>-3211.931186251591</c:v>
                </c:pt>
                <c:pt idx="292">
                  <c:v>5078.8572752868677</c:v>
                </c:pt>
                <c:pt idx="293">
                  <c:v>631.32842913302056</c:v>
                </c:pt>
                <c:pt idx="294">
                  <c:v>-679.91797958027144</c:v>
                </c:pt>
                <c:pt idx="295">
                  <c:v>-164.3365494657296</c:v>
                </c:pt>
                <c:pt idx="296">
                  <c:v>80.182681303502122</c:v>
                </c:pt>
                <c:pt idx="297">
                  <c:v>-1424.0961648503426</c:v>
                </c:pt>
                <c:pt idx="298">
                  <c:v>-3209.6346263888022</c:v>
                </c:pt>
                <c:pt idx="299">
                  <c:v>5081.1538351496565</c:v>
                </c:pt>
                <c:pt idx="300">
                  <c:v>633.62498899580976</c:v>
                </c:pt>
                <c:pt idx="301">
                  <c:v>-677.62141971748224</c:v>
                </c:pt>
                <c:pt idx="302">
                  <c:v>-162.03998960294047</c:v>
                </c:pt>
                <c:pt idx="303">
                  <c:v>82.479241166291274</c:v>
                </c:pt>
                <c:pt idx="304">
                  <c:v>-1421.7996049875535</c:v>
                </c:pt>
                <c:pt idx="305">
                  <c:v>-3207.3380665260129</c:v>
                </c:pt>
                <c:pt idx="306">
                  <c:v>5083.4503950124463</c:v>
                </c:pt>
                <c:pt idx="307">
                  <c:v>635.92154885859884</c:v>
                </c:pt>
                <c:pt idx="308">
                  <c:v>-675.32485985469316</c:v>
                </c:pt>
                <c:pt idx="309">
                  <c:v>-159.74342974015133</c:v>
                </c:pt>
                <c:pt idx="310">
                  <c:v>84.775801029080412</c:v>
                </c:pt>
                <c:pt idx="311">
                  <c:v>-1419.5030451247644</c:v>
                </c:pt>
                <c:pt idx="312">
                  <c:v>-3205.041506663224</c:v>
                </c:pt>
                <c:pt idx="313">
                  <c:v>5085.7469548752351</c:v>
                </c:pt>
                <c:pt idx="314">
                  <c:v>638.21810872138803</c:v>
                </c:pt>
                <c:pt idx="315">
                  <c:v>-673.02829999190396</c:v>
                </c:pt>
                <c:pt idx="316">
                  <c:v>-157.44686987736219</c:v>
                </c:pt>
                <c:pt idx="317">
                  <c:v>87.072360891869565</c:v>
                </c:pt>
                <c:pt idx="318">
                  <c:v>-1417.2064852619751</c:v>
                </c:pt>
                <c:pt idx="319">
                  <c:v>-3202.7449468004347</c:v>
                </c:pt>
                <c:pt idx="320">
                  <c:v>5088.043514738024</c:v>
                </c:pt>
                <c:pt idx="321">
                  <c:v>640.51466858417712</c:v>
                </c:pt>
                <c:pt idx="322">
                  <c:v>-670.73174012911488</c:v>
                </c:pt>
                <c:pt idx="323">
                  <c:v>-155.15031001457302</c:v>
                </c:pt>
                <c:pt idx="324">
                  <c:v>89.368920754658703</c:v>
                </c:pt>
                <c:pt idx="325">
                  <c:v>-1414.909925399186</c:v>
                </c:pt>
                <c:pt idx="326">
                  <c:v>-3200.4483869376454</c:v>
                </c:pt>
                <c:pt idx="327">
                  <c:v>5090.3400746008138</c:v>
                </c:pt>
                <c:pt idx="328">
                  <c:v>642.81122844696631</c:v>
                </c:pt>
                <c:pt idx="329">
                  <c:v>-668.43518026632569</c:v>
                </c:pt>
                <c:pt idx="330">
                  <c:v>-152.85375015178388</c:v>
                </c:pt>
                <c:pt idx="331">
                  <c:v>91.665480617447855</c:v>
                </c:pt>
                <c:pt idx="332">
                  <c:v>-1412.6133655363969</c:v>
                </c:pt>
                <c:pt idx="333">
                  <c:v>-3198.1518270748566</c:v>
                </c:pt>
                <c:pt idx="334">
                  <c:v>5092.6366344636026</c:v>
                </c:pt>
                <c:pt idx="335">
                  <c:v>645.10778830975551</c:v>
                </c:pt>
                <c:pt idx="336">
                  <c:v>-666.13862040353661</c:v>
                </c:pt>
                <c:pt idx="337">
                  <c:v>-150.55719028899472</c:v>
                </c:pt>
                <c:pt idx="338">
                  <c:v>93.962040480236993</c:v>
                </c:pt>
                <c:pt idx="339">
                  <c:v>-1410.3168056736076</c:v>
                </c:pt>
                <c:pt idx="340">
                  <c:v>-3195.8552672120672</c:v>
                </c:pt>
                <c:pt idx="341">
                  <c:v>5094.9331943263915</c:v>
                </c:pt>
                <c:pt idx="342">
                  <c:v>647.40434817254459</c:v>
                </c:pt>
                <c:pt idx="343">
                  <c:v>-663.84206054074741</c:v>
                </c:pt>
                <c:pt idx="344">
                  <c:v>-148.26063042620558</c:v>
                </c:pt>
                <c:pt idx="345">
                  <c:v>96.258600343026146</c:v>
                </c:pt>
                <c:pt idx="346">
                  <c:v>-1408.0202458108186</c:v>
                </c:pt>
                <c:pt idx="347">
                  <c:v>-3193.5587073492779</c:v>
                </c:pt>
                <c:pt idx="348">
                  <c:v>5097.2297541891803</c:v>
                </c:pt>
                <c:pt idx="349">
                  <c:v>649.70090803533378</c:v>
                </c:pt>
                <c:pt idx="350">
                  <c:v>-661.54550067795822</c:v>
                </c:pt>
                <c:pt idx="351">
                  <c:v>-145.96407056341644</c:v>
                </c:pt>
                <c:pt idx="352">
                  <c:v>98.555160205815298</c:v>
                </c:pt>
                <c:pt idx="353">
                  <c:v>-1405.7236859480295</c:v>
                </c:pt>
                <c:pt idx="354">
                  <c:v>-3191.2621474864891</c:v>
                </c:pt>
                <c:pt idx="355">
                  <c:v>5099.5263140519701</c:v>
                </c:pt>
                <c:pt idx="356">
                  <c:v>651.99746789812286</c:v>
                </c:pt>
                <c:pt idx="357">
                  <c:v>-659.24894081516914</c:v>
                </c:pt>
                <c:pt idx="358">
                  <c:v>-143.6675107006273</c:v>
                </c:pt>
                <c:pt idx="359">
                  <c:v>100.85172006860444</c:v>
                </c:pt>
                <c:pt idx="360">
                  <c:v>-1403.4271260852402</c:v>
                </c:pt>
                <c:pt idx="361">
                  <c:v>-3188.9655876236998</c:v>
                </c:pt>
                <c:pt idx="362">
                  <c:v>5101.8228739147589</c:v>
                </c:pt>
                <c:pt idx="363">
                  <c:v>654.29402776091206</c:v>
                </c:pt>
                <c:pt idx="364">
                  <c:v>-656.95238095237994</c:v>
                </c:pt>
                <c:pt idx="365">
                  <c:v>-141.37095083783817</c:v>
                </c:pt>
                <c:pt idx="366">
                  <c:v>103.14827993139359</c:v>
                </c:pt>
                <c:pt idx="367">
                  <c:v>-1401.1305662224511</c:v>
                </c:pt>
                <c:pt idx="368">
                  <c:v>-3186.6690277609105</c:v>
                </c:pt>
                <c:pt idx="369">
                  <c:v>5104.1194337775478</c:v>
                </c:pt>
                <c:pt idx="370">
                  <c:v>656.59058762370114</c:v>
                </c:pt>
                <c:pt idx="371">
                  <c:v>-654.65582108959086</c:v>
                </c:pt>
                <c:pt idx="372">
                  <c:v>-139.074390975049</c:v>
                </c:pt>
                <c:pt idx="373">
                  <c:v>105.44483979418273</c:v>
                </c:pt>
                <c:pt idx="374">
                  <c:v>-1398.834006359662</c:v>
                </c:pt>
                <c:pt idx="375">
                  <c:v>-3184.3724678981216</c:v>
                </c:pt>
                <c:pt idx="376">
                  <c:v>5106.4159936403375</c:v>
                </c:pt>
                <c:pt idx="377">
                  <c:v>658.88714748649033</c:v>
                </c:pt>
                <c:pt idx="378">
                  <c:v>-652.35926122680166</c:v>
                </c:pt>
                <c:pt idx="379">
                  <c:v>-136.77783111225986</c:v>
                </c:pt>
                <c:pt idx="380">
                  <c:v>107.74139965697188</c:v>
                </c:pt>
                <c:pt idx="381">
                  <c:v>-1396.5374464968729</c:v>
                </c:pt>
                <c:pt idx="382">
                  <c:v>-3182.0759080353323</c:v>
                </c:pt>
                <c:pt idx="383">
                  <c:v>5108.7125535031264</c:v>
                </c:pt>
                <c:pt idx="384">
                  <c:v>661.18370734927953</c:v>
                </c:pt>
                <c:pt idx="385">
                  <c:v>-650.06270136401258</c:v>
                </c:pt>
                <c:pt idx="386">
                  <c:v>-134.48127124947069</c:v>
                </c:pt>
                <c:pt idx="387">
                  <c:v>110.03795951976103</c:v>
                </c:pt>
                <c:pt idx="388">
                  <c:v>-1394.2408866340836</c:v>
                </c:pt>
                <c:pt idx="389">
                  <c:v>-3179.779348172543</c:v>
                </c:pt>
                <c:pt idx="390">
                  <c:v>5111.0091133659153</c:v>
                </c:pt>
                <c:pt idx="391">
                  <c:v>663.48026721206861</c:v>
                </c:pt>
                <c:pt idx="392">
                  <c:v>-647.76614150122339</c:v>
                </c:pt>
                <c:pt idx="393">
                  <c:v>-132.18471138668156</c:v>
                </c:pt>
                <c:pt idx="394">
                  <c:v>112.33451938255018</c:v>
                </c:pt>
                <c:pt idx="395">
                  <c:v>-1391.9443267712945</c:v>
                </c:pt>
                <c:pt idx="396">
                  <c:v>-3177.4827883097541</c:v>
                </c:pt>
                <c:pt idx="397">
                  <c:v>5113.305673228705</c:v>
                </c:pt>
                <c:pt idx="398">
                  <c:v>665.77682707485781</c:v>
                </c:pt>
                <c:pt idx="399">
                  <c:v>-645.46958163843419</c:v>
                </c:pt>
                <c:pt idx="400">
                  <c:v>-129.88815152389242</c:v>
                </c:pt>
                <c:pt idx="401">
                  <c:v>114.63107924533932</c:v>
                </c:pt>
                <c:pt idx="402">
                  <c:v>-1389.6477669085054</c:v>
                </c:pt>
                <c:pt idx="403">
                  <c:v>-3175.1862284469648</c:v>
                </c:pt>
                <c:pt idx="404">
                  <c:v>5115.6022330914939</c:v>
                </c:pt>
                <c:pt idx="405">
                  <c:v>668.07338693764689</c:v>
                </c:pt>
                <c:pt idx="406">
                  <c:v>-643.17302177564511</c:v>
                </c:pt>
                <c:pt idx="407">
                  <c:v>-127.59159166110328</c:v>
                </c:pt>
                <c:pt idx="408">
                  <c:v>116.92763910812846</c:v>
                </c:pt>
                <c:pt idx="409">
                  <c:v>-1387.3512070457164</c:v>
                </c:pt>
                <c:pt idx="410">
                  <c:v>-3172.8896685841755</c:v>
                </c:pt>
                <c:pt idx="411">
                  <c:v>5117.8987929542827</c:v>
                </c:pt>
                <c:pt idx="412">
                  <c:v>670.36994680043608</c:v>
                </c:pt>
                <c:pt idx="413">
                  <c:v>-640.87646191285592</c:v>
                </c:pt>
                <c:pt idx="414">
                  <c:v>-125.29503179831411</c:v>
                </c:pt>
                <c:pt idx="415">
                  <c:v>119.2241989709176</c:v>
                </c:pt>
                <c:pt idx="416">
                  <c:v>-1385.0546471829271</c:v>
                </c:pt>
                <c:pt idx="417">
                  <c:v>-3170.5931087213867</c:v>
                </c:pt>
                <c:pt idx="418">
                  <c:v>5120.1953528170725</c:v>
                </c:pt>
                <c:pt idx="419">
                  <c:v>672.66650666322516</c:v>
                </c:pt>
                <c:pt idx="420">
                  <c:v>-638.57990205006683</c:v>
                </c:pt>
                <c:pt idx="421">
                  <c:v>-122.99847193552498</c:v>
                </c:pt>
                <c:pt idx="422">
                  <c:v>121.52075883370676</c:v>
                </c:pt>
                <c:pt idx="423">
                  <c:v>-1382.758087320138</c:v>
                </c:pt>
                <c:pt idx="424">
                  <c:v>-3168.2965488585974</c:v>
                </c:pt>
                <c:pt idx="425">
                  <c:v>5122.4919126798613</c:v>
                </c:pt>
                <c:pt idx="426">
                  <c:v>674.96306652601436</c:v>
                </c:pt>
                <c:pt idx="427">
                  <c:v>-636.28334218727764</c:v>
                </c:pt>
                <c:pt idx="428">
                  <c:v>-120.70191207273584</c:v>
                </c:pt>
                <c:pt idx="429">
                  <c:v>123.8173186964959</c:v>
                </c:pt>
                <c:pt idx="430">
                  <c:v>-1380.4615274573489</c:v>
                </c:pt>
                <c:pt idx="431">
                  <c:v>-3165.9999889958085</c:v>
                </c:pt>
                <c:pt idx="432">
                  <c:v>5124.7884725426502</c:v>
                </c:pt>
                <c:pt idx="433">
                  <c:v>677.25962638880355</c:v>
                </c:pt>
                <c:pt idx="434">
                  <c:v>-633.98678232448856</c:v>
                </c:pt>
                <c:pt idx="435">
                  <c:v>-118.40535220994667</c:v>
                </c:pt>
                <c:pt idx="436">
                  <c:v>126.11387855928504</c:v>
                </c:pt>
                <c:pt idx="437">
                  <c:v>-1378.1649675945596</c:v>
                </c:pt>
                <c:pt idx="438">
                  <c:v>-3163.7034291330192</c:v>
                </c:pt>
                <c:pt idx="439">
                  <c:v>5127.08503240544</c:v>
                </c:pt>
                <c:pt idx="440">
                  <c:v>679.55618625159264</c:v>
                </c:pt>
                <c:pt idx="441">
                  <c:v>-631.69022246169936</c:v>
                </c:pt>
                <c:pt idx="442">
                  <c:v>-116.10879234715753</c:v>
                </c:pt>
                <c:pt idx="443">
                  <c:v>128.41043842207421</c:v>
                </c:pt>
                <c:pt idx="444">
                  <c:v>-1375.8684077317705</c:v>
                </c:pt>
                <c:pt idx="445">
                  <c:v>-3161.4068692702299</c:v>
                </c:pt>
                <c:pt idx="446">
                  <c:v>5129.3815922682288</c:v>
                </c:pt>
                <c:pt idx="447">
                  <c:v>681.85274611438183</c:v>
                </c:pt>
                <c:pt idx="448">
                  <c:v>-629.39366259891017</c:v>
                </c:pt>
                <c:pt idx="449">
                  <c:v>-113.81223248436839</c:v>
                </c:pt>
                <c:pt idx="450">
                  <c:v>130.70699828486335</c:v>
                </c:pt>
                <c:pt idx="451">
                  <c:v>-1373.5718478689814</c:v>
                </c:pt>
                <c:pt idx="452">
                  <c:v>-3159.110309407441</c:v>
                </c:pt>
                <c:pt idx="453">
                  <c:v>5131.6781521310177</c:v>
                </c:pt>
                <c:pt idx="454">
                  <c:v>684.14930597717091</c:v>
                </c:pt>
                <c:pt idx="455">
                  <c:v>-627.09710273612109</c:v>
                </c:pt>
                <c:pt idx="456">
                  <c:v>-111.51567262157926</c:v>
                </c:pt>
                <c:pt idx="457">
                  <c:v>133.00355814765248</c:v>
                </c:pt>
                <c:pt idx="458">
                  <c:v>-1371.2752880061921</c:v>
                </c:pt>
                <c:pt idx="459">
                  <c:v>-3156.8137495446517</c:v>
                </c:pt>
                <c:pt idx="460">
                  <c:v>5133.9747119938074</c:v>
                </c:pt>
                <c:pt idx="461">
                  <c:v>686.44586583996011</c:v>
                </c:pt>
                <c:pt idx="462">
                  <c:v>-624.80054287333189</c:v>
                </c:pt>
                <c:pt idx="463">
                  <c:v>-109.21911275879009</c:v>
                </c:pt>
                <c:pt idx="464">
                  <c:v>135.30011801044162</c:v>
                </c:pt>
                <c:pt idx="465">
                  <c:v>-1368.978728143403</c:v>
                </c:pt>
                <c:pt idx="466">
                  <c:v>-3154.5171896818624</c:v>
                </c:pt>
                <c:pt idx="467">
                  <c:v>5136.2712718565963</c:v>
                </c:pt>
                <c:pt idx="468">
                  <c:v>688.74242570274919</c:v>
                </c:pt>
                <c:pt idx="469">
                  <c:v>-622.50398301054281</c:v>
                </c:pt>
                <c:pt idx="470">
                  <c:v>-106.92255289600095</c:v>
                </c:pt>
                <c:pt idx="471">
                  <c:v>137.59667787323079</c:v>
                </c:pt>
                <c:pt idx="472">
                  <c:v>-1366.682168280614</c:v>
                </c:pt>
                <c:pt idx="473">
                  <c:v>-3152.2206298190736</c:v>
                </c:pt>
                <c:pt idx="474">
                  <c:v>5138.5678317193851</c:v>
                </c:pt>
                <c:pt idx="475">
                  <c:v>691.03898556553838</c:v>
                </c:pt>
                <c:pt idx="476">
                  <c:v>-620.20742314775362</c:v>
                </c:pt>
                <c:pt idx="477">
                  <c:v>-104.62599303321181</c:v>
                </c:pt>
                <c:pt idx="478">
                  <c:v>139.89323773601993</c:v>
                </c:pt>
                <c:pt idx="479">
                  <c:v>-1364.3856084178249</c:v>
                </c:pt>
                <c:pt idx="480">
                  <c:v>-3149.9240699562843</c:v>
                </c:pt>
                <c:pt idx="481">
                  <c:v>5140.8643915821749</c:v>
                </c:pt>
                <c:pt idx="482">
                  <c:v>693.33554542832758</c:v>
                </c:pt>
                <c:pt idx="483">
                  <c:v>-617.91086328496453</c:v>
                </c:pt>
                <c:pt idx="484">
                  <c:v>-102.32943317042265</c:v>
                </c:pt>
                <c:pt idx="485">
                  <c:v>142.18979759880906</c:v>
                </c:pt>
                <c:pt idx="486">
                  <c:v>-1362.0890485550356</c:v>
                </c:pt>
                <c:pt idx="487">
                  <c:v>-3147.6275100934949</c:v>
                </c:pt>
                <c:pt idx="488">
                  <c:v>5143.1609514449638</c:v>
                </c:pt>
                <c:pt idx="489">
                  <c:v>695.63210529111666</c:v>
                </c:pt>
                <c:pt idx="490">
                  <c:v>-615.61430342217534</c:v>
                </c:pt>
                <c:pt idx="491">
                  <c:v>-100.03287330763351</c:v>
                </c:pt>
                <c:pt idx="492">
                  <c:v>144.48635746159823</c:v>
                </c:pt>
                <c:pt idx="493">
                  <c:v>-1359.7924886922465</c:v>
                </c:pt>
                <c:pt idx="494">
                  <c:v>-3145.3309502307061</c:v>
                </c:pt>
                <c:pt idx="495">
                  <c:v>5145.4575113077526</c:v>
                </c:pt>
                <c:pt idx="496">
                  <c:v>697.92866515390585</c:v>
                </c:pt>
                <c:pt idx="497">
                  <c:v>-613.31774355938614</c:v>
                </c:pt>
                <c:pt idx="498">
                  <c:v>-97.73631344484437</c:v>
                </c:pt>
                <c:pt idx="499">
                  <c:v>146.78291732438737</c:v>
                </c:pt>
                <c:pt idx="500">
                  <c:v>-1357.4959288294574</c:v>
                </c:pt>
                <c:pt idx="501">
                  <c:v>-3143.0343903679168</c:v>
                </c:pt>
                <c:pt idx="502">
                  <c:v>5147.7540711705424</c:v>
                </c:pt>
                <c:pt idx="503">
                  <c:v>700.22522501669494</c:v>
                </c:pt>
                <c:pt idx="504">
                  <c:v>-611.02118369659706</c:v>
                </c:pt>
                <c:pt idx="505">
                  <c:v>-95.439753582055232</c:v>
                </c:pt>
                <c:pt idx="506">
                  <c:v>149.07947718717651</c:v>
                </c:pt>
                <c:pt idx="507">
                  <c:v>-1355.1993689666683</c:v>
                </c:pt>
                <c:pt idx="508">
                  <c:v>-3140.7378305051279</c:v>
                </c:pt>
                <c:pt idx="509">
                  <c:v>5150.0506310333312</c:v>
                </c:pt>
                <c:pt idx="510">
                  <c:v>702.52178487948413</c:v>
                </c:pt>
                <c:pt idx="511">
                  <c:v>-608.72462383380787</c:v>
                </c:pt>
                <c:pt idx="512">
                  <c:v>-93.143193719266066</c:v>
                </c:pt>
                <c:pt idx="513">
                  <c:v>151.37603704996567</c:v>
                </c:pt>
                <c:pt idx="514">
                  <c:v>-1352.902809103879</c:v>
                </c:pt>
                <c:pt idx="515">
                  <c:v>-3138.4412706423386</c:v>
                </c:pt>
                <c:pt idx="516">
                  <c:v>5152.3471908961201</c:v>
                </c:pt>
                <c:pt idx="517">
                  <c:v>704.81834474227321</c:v>
                </c:pt>
                <c:pt idx="518">
                  <c:v>-606.42806397101879</c:v>
                </c:pt>
                <c:pt idx="519">
                  <c:v>-90.846633856476927</c:v>
                </c:pt>
                <c:pt idx="520">
                  <c:v>153.67259691275481</c:v>
                </c:pt>
                <c:pt idx="521">
                  <c:v>-1350.6062492410899</c:v>
                </c:pt>
                <c:pt idx="522">
                  <c:v>-3136.1447107795493</c:v>
                </c:pt>
                <c:pt idx="523">
                  <c:v>5154.6437507589089</c:v>
                </c:pt>
                <c:pt idx="524">
                  <c:v>707.11490460506241</c:v>
                </c:pt>
                <c:pt idx="525">
                  <c:v>-604.13150410822959</c:v>
                </c:pt>
                <c:pt idx="526">
                  <c:v>-88.550073993687789</c:v>
                </c:pt>
                <c:pt idx="527">
                  <c:v>155.96915677554395</c:v>
                </c:pt>
                <c:pt idx="528">
                  <c:v>-1348.3096893783008</c:v>
                </c:pt>
                <c:pt idx="529">
                  <c:v>-3133.8481509167605</c:v>
                </c:pt>
                <c:pt idx="530">
                  <c:v>5156.9403106216987</c:v>
                </c:pt>
                <c:pt idx="531">
                  <c:v>709.4114644678516</c:v>
                </c:pt>
                <c:pt idx="532">
                  <c:v>-601.83494424544051</c:v>
                </c:pt>
                <c:pt idx="533">
                  <c:v>-86.253514130898623</c:v>
                </c:pt>
                <c:pt idx="534">
                  <c:v>158.26571663833309</c:v>
                </c:pt>
                <c:pt idx="535">
                  <c:v>-1346.0131295155115</c:v>
                </c:pt>
                <c:pt idx="536">
                  <c:v>-3131.5515910539712</c:v>
                </c:pt>
                <c:pt idx="537">
                  <c:v>5159.2368704844876</c:v>
                </c:pt>
                <c:pt idx="538">
                  <c:v>711.70802433064068</c:v>
                </c:pt>
                <c:pt idx="539">
                  <c:v>-599.53838438265132</c:v>
                </c:pt>
                <c:pt idx="540">
                  <c:v>-83.956954268109484</c:v>
                </c:pt>
                <c:pt idx="541">
                  <c:v>160.56227650112226</c:v>
                </c:pt>
                <c:pt idx="542">
                  <c:v>-1343.7165696527225</c:v>
                </c:pt>
                <c:pt idx="543">
                  <c:v>-3129.2550311911818</c:v>
                </c:pt>
                <c:pt idx="544">
                  <c:v>5161.5334303472764</c:v>
                </c:pt>
                <c:pt idx="545">
                  <c:v>714.00458419342988</c:v>
                </c:pt>
                <c:pt idx="546">
                  <c:v>-597.24182451986212</c:v>
                </c:pt>
                <c:pt idx="547">
                  <c:v>-81.660394405320346</c:v>
                </c:pt>
                <c:pt idx="548">
                  <c:v>162.85883636391139</c:v>
                </c:pt>
                <c:pt idx="549">
                  <c:v>-1341.4200097899334</c:v>
                </c:pt>
                <c:pt idx="550">
                  <c:v>-3126.958471328393</c:v>
                </c:pt>
                <c:pt idx="551">
                  <c:v>5163.8299902100662</c:v>
                </c:pt>
                <c:pt idx="552">
                  <c:v>716.30114405621896</c:v>
                </c:pt>
                <c:pt idx="553">
                  <c:v>-594.94526465707304</c:v>
                </c:pt>
                <c:pt idx="554">
                  <c:v>-79.36383454253118</c:v>
                </c:pt>
                <c:pt idx="555">
                  <c:v>165.15539622670053</c:v>
                </c:pt>
                <c:pt idx="556">
                  <c:v>-1339.1234499271441</c:v>
                </c:pt>
                <c:pt idx="557">
                  <c:v>-3124.6619114656037</c:v>
                </c:pt>
                <c:pt idx="558">
                  <c:v>5166.126550072855</c:v>
                </c:pt>
                <c:pt idx="559">
                  <c:v>718.59770391900815</c:v>
                </c:pt>
                <c:pt idx="560">
                  <c:v>-592.64870479428384</c:v>
                </c:pt>
                <c:pt idx="561">
                  <c:v>-77.067274679742042</c:v>
                </c:pt>
                <c:pt idx="562">
                  <c:v>167.4519560894897</c:v>
                </c:pt>
                <c:pt idx="563">
                  <c:v>-1336.826890064355</c:v>
                </c:pt>
                <c:pt idx="564">
                  <c:v>-3122.3653516028144</c:v>
                </c:pt>
                <c:pt idx="565">
                  <c:v>5168.4231099356439</c:v>
                </c:pt>
                <c:pt idx="566">
                  <c:v>720.89426378179724</c:v>
                </c:pt>
                <c:pt idx="567">
                  <c:v>-590.35214493149476</c:v>
                </c:pt>
                <c:pt idx="568">
                  <c:v>-74.770714816952903</c:v>
                </c:pt>
                <c:pt idx="569">
                  <c:v>169.74851595227884</c:v>
                </c:pt>
                <c:pt idx="570">
                  <c:v>-1334.5303302015659</c:v>
                </c:pt>
                <c:pt idx="571">
                  <c:v>-3120.0687917400255</c:v>
                </c:pt>
                <c:pt idx="572">
                  <c:v>5170.7196697984336</c:v>
                </c:pt>
                <c:pt idx="573">
                  <c:v>723.19082364458643</c:v>
                </c:pt>
                <c:pt idx="574">
                  <c:v>-588.05558506870557</c:v>
                </c:pt>
                <c:pt idx="575">
                  <c:v>-72.474154954163765</c:v>
                </c:pt>
                <c:pt idx="576">
                  <c:v>172.04507581506797</c:v>
                </c:pt>
                <c:pt idx="577">
                  <c:v>-1332.2337703387768</c:v>
                </c:pt>
                <c:pt idx="578">
                  <c:v>-3117.7722318772362</c:v>
                </c:pt>
                <c:pt idx="579">
                  <c:v>5173.0162296612225</c:v>
                </c:pt>
                <c:pt idx="580">
                  <c:v>725.48738350737563</c:v>
                </c:pt>
                <c:pt idx="581">
                  <c:v>-585.75902520591649</c:v>
                </c:pt>
                <c:pt idx="582">
                  <c:v>-70.177595091374599</c:v>
                </c:pt>
                <c:pt idx="583">
                  <c:v>174.34163567785711</c:v>
                </c:pt>
                <c:pt idx="584">
                  <c:v>-1329.9372104759875</c:v>
                </c:pt>
                <c:pt idx="585">
                  <c:v>-3115.4756720144469</c:v>
                </c:pt>
                <c:pt idx="586">
                  <c:v>5175.3127895240114</c:v>
                </c:pt>
                <c:pt idx="587">
                  <c:v>727.78394337016471</c:v>
                </c:pt>
                <c:pt idx="588">
                  <c:v>-583.46246534312729</c:v>
                </c:pt>
                <c:pt idx="589">
                  <c:v>-67.881035228585461</c:v>
                </c:pt>
                <c:pt idx="590">
                  <c:v>176.63819554064628</c:v>
                </c:pt>
                <c:pt idx="591">
                  <c:v>-1327.6406506131984</c:v>
                </c:pt>
                <c:pt idx="592">
                  <c:v>-3113.179112151658</c:v>
                </c:pt>
                <c:pt idx="593">
                  <c:v>5177.6093493868011</c:v>
                </c:pt>
                <c:pt idx="594">
                  <c:v>730.0805032329539</c:v>
                </c:pt>
                <c:pt idx="595">
                  <c:v>-581.1659054803381</c:v>
                </c:pt>
                <c:pt idx="596">
                  <c:v>-65.584475365796322</c:v>
                </c:pt>
                <c:pt idx="597">
                  <c:v>178.93475540343542</c:v>
                </c:pt>
                <c:pt idx="598">
                  <c:v>-1325.3440907504094</c:v>
                </c:pt>
                <c:pt idx="599">
                  <c:v>-3110.8825522888687</c:v>
                </c:pt>
                <c:pt idx="600">
                  <c:v>5179.90590924959</c:v>
                </c:pt>
                <c:pt idx="601">
                  <c:v>732.37706309574298</c:v>
                </c:pt>
                <c:pt idx="602">
                  <c:v>-578.86934561754902</c:v>
                </c:pt>
                <c:pt idx="603">
                  <c:v>-63.287915503007156</c:v>
                </c:pt>
                <c:pt idx="604">
                  <c:v>181.23131526622456</c:v>
                </c:pt>
                <c:pt idx="605">
                  <c:v>-1323.0475308876203</c:v>
                </c:pt>
                <c:pt idx="606">
                  <c:v>-3108.5859924260794</c:v>
                </c:pt>
                <c:pt idx="607">
                  <c:v>5182.2024691123788</c:v>
                </c:pt>
                <c:pt idx="608">
                  <c:v>734.67362295853218</c:v>
                </c:pt>
                <c:pt idx="609">
                  <c:v>-576.57278575475982</c:v>
                </c:pt>
                <c:pt idx="610">
                  <c:v>-60.991355640218018</c:v>
                </c:pt>
                <c:pt idx="611">
                  <c:v>183.52787512901372</c:v>
                </c:pt>
                <c:pt idx="612">
                  <c:v>-1320.750971024831</c:v>
                </c:pt>
                <c:pt idx="613">
                  <c:v>-3106.2894325632906</c:v>
                </c:pt>
                <c:pt idx="614">
                  <c:v>5184.4990289751686</c:v>
                </c:pt>
                <c:pt idx="615">
                  <c:v>736.97018282132126</c:v>
                </c:pt>
                <c:pt idx="616">
                  <c:v>-574.27622589197074</c:v>
                </c:pt>
                <c:pt idx="617">
                  <c:v>-58.69479577742888</c:v>
                </c:pt>
                <c:pt idx="618">
                  <c:v>185.82443499180286</c:v>
                </c:pt>
                <c:pt idx="619">
                  <c:v>-1318.4544111620419</c:v>
                </c:pt>
                <c:pt idx="620">
                  <c:v>-3103.9928727005013</c:v>
                </c:pt>
                <c:pt idx="621">
                  <c:v>5186.7955888379574</c:v>
                </c:pt>
                <c:pt idx="622">
                  <c:v>739.26674268411045</c:v>
                </c:pt>
                <c:pt idx="623">
                  <c:v>-571.97966602918154</c:v>
                </c:pt>
                <c:pt idx="624">
                  <c:v>-56.398235914639741</c:v>
                </c:pt>
                <c:pt idx="625">
                  <c:v>188.120994854592</c:v>
                </c:pt>
                <c:pt idx="626">
                  <c:v>-1316.1578512992528</c:v>
                </c:pt>
                <c:pt idx="627">
                  <c:v>-3101.6963128377124</c:v>
                </c:pt>
                <c:pt idx="628">
                  <c:v>5189.0921487007463</c:v>
                </c:pt>
                <c:pt idx="629">
                  <c:v>741.56330254689965</c:v>
                </c:pt>
                <c:pt idx="630">
                  <c:v>-569.68310616639246</c:v>
                </c:pt>
                <c:pt idx="631">
                  <c:v>-54.101676051850575</c:v>
                </c:pt>
                <c:pt idx="632">
                  <c:v>190.41755471738114</c:v>
                </c:pt>
                <c:pt idx="633">
                  <c:v>-1313.8612914364635</c:v>
                </c:pt>
                <c:pt idx="634">
                  <c:v>-3099.3997529749231</c:v>
                </c:pt>
                <c:pt idx="635">
                  <c:v>5191.3887085635361</c:v>
                </c:pt>
                <c:pt idx="636">
                  <c:v>743.85986240968873</c:v>
                </c:pt>
                <c:pt idx="637">
                  <c:v>-567.38654630360327</c:v>
                </c:pt>
                <c:pt idx="638">
                  <c:v>-51.805116189061437</c:v>
                </c:pt>
                <c:pt idx="639">
                  <c:v>192.7141145801703</c:v>
                </c:pt>
                <c:pt idx="640">
                  <c:v>-1311.5647315736744</c:v>
                </c:pt>
                <c:pt idx="641">
                  <c:v>-3097.1031931121338</c:v>
                </c:pt>
                <c:pt idx="642">
                  <c:v>5193.6852684263249</c:v>
                </c:pt>
                <c:pt idx="643">
                  <c:v>746.15642227247793</c:v>
                </c:pt>
                <c:pt idx="644">
                  <c:v>-565.08998644081407</c:v>
                </c:pt>
                <c:pt idx="645">
                  <c:v>-49.508556326272299</c:v>
                </c:pt>
                <c:pt idx="646">
                  <c:v>195.01067444295944</c:v>
                </c:pt>
                <c:pt idx="647">
                  <c:v>-1309.2681717108853</c:v>
                </c:pt>
                <c:pt idx="648">
                  <c:v>-3094.8066332493449</c:v>
                </c:pt>
                <c:pt idx="649">
                  <c:v>5195.9818282891138</c:v>
                </c:pt>
                <c:pt idx="650">
                  <c:v>748.45298213526701</c:v>
                </c:pt>
                <c:pt idx="651">
                  <c:v>-562.79342657802499</c:v>
                </c:pt>
                <c:pt idx="652">
                  <c:v>-47.211996463483132</c:v>
                </c:pt>
                <c:pt idx="653">
                  <c:v>197.30723430574858</c:v>
                </c:pt>
                <c:pt idx="654">
                  <c:v>-1306.971611848096</c:v>
                </c:pt>
                <c:pt idx="655">
                  <c:v>-3092.5100733865556</c:v>
                </c:pt>
                <c:pt idx="656">
                  <c:v>5198.2783881519035</c:v>
                </c:pt>
                <c:pt idx="657">
                  <c:v>750.7495419980562</c:v>
                </c:pt>
                <c:pt idx="658">
                  <c:v>-560.4968667152358</c:v>
                </c:pt>
                <c:pt idx="659">
                  <c:v>-44.915436600693994</c:v>
                </c:pt>
                <c:pt idx="660">
                  <c:v>199.60379416853775</c:v>
                </c:pt>
                <c:pt idx="661">
                  <c:v>-1304.6750519853069</c:v>
                </c:pt>
                <c:pt idx="662">
                  <c:v>-3090.2135135237663</c:v>
                </c:pt>
                <c:pt idx="663">
                  <c:v>5200.5749480146924</c:v>
                </c:pt>
                <c:pt idx="664">
                  <c:v>753.04610186084528</c:v>
                </c:pt>
                <c:pt idx="665">
                  <c:v>-558.20030685244672</c:v>
                </c:pt>
                <c:pt idx="666">
                  <c:v>-42.618876737904856</c:v>
                </c:pt>
                <c:pt idx="667">
                  <c:v>201.90035403132688</c:v>
                </c:pt>
                <c:pt idx="668">
                  <c:v>-1302.3784921225179</c:v>
                </c:pt>
                <c:pt idx="669">
                  <c:v>-3087.9169536609775</c:v>
                </c:pt>
                <c:pt idx="670">
                  <c:v>5202.8715078774812</c:v>
                </c:pt>
                <c:pt idx="671">
                  <c:v>755.34266172363448</c:v>
                </c:pt>
                <c:pt idx="672">
                  <c:v>-555.90374698965752</c:v>
                </c:pt>
                <c:pt idx="673">
                  <c:v>-40.322316875115717</c:v>
                </c:pt>
                <c:pt idx="674">
                  <c:v>204.19691389411602</c:v>
                </c:pt>
                <c:pt idx="675">
                  <c:v>-1300.0819322597288</c:v>
                </c:pt>
                <c:pt idx="676">
                  <c:v>-3085.6203937981882</c:v>
                </c:pt>
                <c:pt idx="677">
                  <c:v>5205.168067740271</c:v>
                </c:pt>
                <c:pt idx="678">
                  <c:v>757.63922158642367</c:v>
                </c:pt>
                <c:pt idx="679">
                  <c:v>-553.60718712686844</c:v>
                </c:pt>
                <c:pt idx="680">
                  <c:v>-38.025757012326551</c:v>
                </c:pt>
                <c:pt idx="681">
                  <c:v>206.49347375690516</c:v>
                </c:pt>
                <c:pt idx="682">
                  <c:v>-1297.7853723969395</c:v>
                </c:pt>
                <c:pt idx="683">
                  <c:v>-3083.3238339353989</c:v>
                </c:pt>
                <c:pt idx="684">
                  <c:v>5207.4646276030599</c:v>
                </c:pt>
                <c:pt idx="685">
                  <c:v>759.93578144921275</c:v>
                </c:pt>
                <c:pt idx="686">
                  <c:v>-551.31062726407924</c:v>
                </c:pt>
                <c:pt idx="687">
                  <c:v>-35.729197149537413</c:v>
                </c:pt>
                <c:pt idx="688">
                  <c:v>208.79003361969433</c:v>
                </c:pt>
                <c:pt idx="689">
                  <c:v>-1295.4888125341504</c:v>
                </c:pt>
                <c:pt idx="690">
                  <c:v>-3081.02727407261</c:v>
                </c:pt>
                <c:pt idx="691">
                  <c:v>5209.7611874658487</c:v>
                </c:pt>
                <c:pt idx="692">
                  <c:v>762.23234131200195</c:v>
                </c:pt>
                <c:pt idx="693">
                  <c:v>-549.01406740129005</c:v>
                </c:pt>
                <c:pt idx="694">
                  <c:v>-33.432637286748275</c:v>
                </c:pt>
                <c:pt idx="695">
                  <c:v>211.08659348248347</c:v>
                </c:pt>
                <c:pt idx="696">
                  <c:v>-1293.1922526713613</c:v>
                </c:pt>
                <c:pt idx="697">
                  <c:v>-3078.7307142098207</c:v>
                </c:pt>
                <c:pt idx="698">
                  <c:v>5212.0577473286385</c:v>
                </c:pt>
                <c:pt idx="699">
                  <c:v>764.52890117479103</c:v>
                </c:pt>
                <c:pt idx="700">
                  <c:v>-546.71750753850097</c:v>
                </c:pt>
                <c:pt idx="701">
                  <c:v>-31.136077423959108</c:v>
                </c:pt>
                <c:pt idx="702">
                  <c:v>213.3831533452726</c:v>
                </c:pt>
                <c:pt idx="703">
                  <c:v>-1290.8956928085722</c:v>
                </c:pt>
                <c:pt idx="704">
                  <c:v>-3076.4341543470318</c:v>
                </c:pt>
                <c:pt idx="705">
                  <c:v>5214.3543071914273</c:v>
                </c:pt>
                <c:pt idx="706">
                  <c:v>766.82546103758023</c:v>
                </c:pt>
                <c:pt idx="707">
                  <c:v>-544.42094767571177</c:v>
                </c:pt>
                <c:pt idx="708">
                  <c:v>-28.83951756116997</c:v>
                </c:pt>
                <c:pt idx="709">
                  <c:v>215.67971320806177</c:v>
                </c:pt>
                <c:pt idx="710">
                  <c:v>-1288.5991329457829</c:v>
                </c:pt>
                <c:pt idx="711">
                  <c:v>-3074.1375944842425</c:v>
                </c:pt>
                <c:pt idx="712">
                  <c:v>5216.6508670542162</c:v>
                </c:pt>
                <c:pt idx="713">
                  <c:v>769.12202090036931</c:v>
                </c:pt>
                <c:pt idx="714">
                  <c:v>-542.12438781292269</c:v>
                </c:pt>
                <c:pt idx="715">
                  <c:v>-26.542957698380832</c:v>
                </c:pt>
                <c:pt idx="716">
                  <c:v>217.97627307085091</c:v>
                </c:pt>
                <c:pt idx="717">
                  <c:v>-1286.3025730829938</c:v>
                </c:pt>
                <c:pt idx="718">
                  <c:v>-3071.8410346214532</c:v>
                </c:pt>
                <c:pt idx="719">
                  <c:v>5218.9474269170059</c:v>
                </c:pt>
                <c:pt idx="720">
                  <c:v>771.4185807631585</c:v>
                </c:pt>
                <c:pt idx="721">
                  <c:v>-539.8278279501335</c:v>
                </c:pt>
                <c:pt idx="722">
                  <c:v>-24.246397835591694</c:v>
                </c:pt>
                <c:pt idx="723">
                  <c:v>220.27283293364005</c:v>
                </c:pt>
                <c:pt idx="724">
                  <c:v>-1284.0060132202047</c:v>
                </c:pt>
                <c:pt idx="725">
                  <c:v>-3069.5444747586644</c:v>
                </c:pt>
                <c:pt idx="726">
                  <c:v>5221.2439867797948</c:v>
                </c:pt>
                <c:pt idx="727">
                  <c:v>773.7151406259477</c:v>
                </c:pt>
                <c:pt idx="728">
                  <c:v>-537.53126808734442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302-9F3B-B295D2DB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83711"/>
        <c:axId val="1286590783"/>
      </c:lineChart>
      <c:dateAx>
        <c:axId val="128658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590783"/>
        <c:crosses val="autoZero"/>
        <c:auto val="1"/>
        <c:lblOffset val="100"/>
        <c:baseTimeUnit val="days"/>
      </c:dateAx>
      <c:valAx>
        <c:axId val="12865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5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Sheet6!$P$1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Sheet6!$O$2:$O$731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Sheet6!$P$2:$P$731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414A-B340-7EB236FCAFBA}"/>
            </c:ext>
          </c:extLst>
        </c:ser>
        <c:ser>
          <c:idx val="1"/>
          <c:order val="1"/>
          <c:tx>
            <c:strRef>
              <c:f>Sheet6!$Q$1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Sheet6!$O$2:$O$731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Sheet6!$Q$2:$Q$731</c:f>
              <c:numCache>
                <c:formatCode>General</c:formatCode>
                <c:ptCount val="730"/>
                <c:pt idx="0">
                  <c:v>257</c:v>
                </c:pt>
                <c:pt idx="1">
                  <c:v>-519.37349381741558</c:v>
                </c:pt>
                <c:pt idx="2">
                  <c:v>-780.16555752028933</c:v>
                </c:pt>
                <c:pt idx="3">
                  <c:v>-796.43839045393133</c:v>
                </c:pt>
                <c:pt idx="4">
                  <c:v>-2316.9900695414181</c:v>
                </c:pt>
                <c:pt idx="5">
                  <c:v>-5623.0802101673644</c:v>
                </c:pt>
                <c:pt idx="6">
                  <c:v>-638.38188925485156</c:v>
                </c:pt>
                <c:pt idx="7">
                  <c:v>-101.21241449618594</c:v>
                </c:pt>
                <c:pt idx="8">
                  <c:v>-875.28934845081233</c:v>
                </c:pt>
                <c:pt idx="9">
                  <c:v>-1133.7848522908969</c:v>
                </c:pt>
                <c:pt idx="10">
                  <c:v>-1147.7611253617497</c:v>
                </c:pt>
                <c:pt idx="11">
                  <c:v>-2666.0162445864471</c:v>
                </c:pt>
                <c:pt idx="12">
                  <c:v>-5969.8098253496046</c:v>
                </c:pt>
                <c:pt idx="13">
                  <c:v>-982.8149445743029</c:v>
                </c:pt>
                <c:pt idx="14">
                  <c:v>-443.3489099528482</c:v>
                </c:pt>
                <c:pt idx="15">
                  <c:v>-1215.1292840446854</c:v>
                </c:pt>
                <c:pt idx="16">
                  <c:v>-1471.328228021981</c:v>
                </c:pt>
                <c:pt idx="17">
                  <c:v>-1483.0079412300447</c:v>
                </c:pt>
                <c:pt idx="18">
                  <c:v>-2998.9665005919533</c:v>
                </c:pt>
                <c:pt idx="19">
                  <c:v>-6300.4635214923219</c:v>
                </c:pt>
                <c:pt idx="20">
                  <c:v>-1311.1720808542314</c:v>
                </c:pt>
                <c:pt idx="21">
                  <c:v>-769.40948636998746</c:v>
                </c:pt>
                <c:pt idx="22">
                  <c:v>-1538.8933005990357</c:v>
                </c:pt>
                <c:pt idx="23">
                  <c:v>-1792.795684713542</c:v>
                </c:pt>
                <c:pt idx="24">
                  <c:v>-1802.1788380588166</c:v>
                </c:pt>
                <c:pt idx="25">
                  <c:v>-3315.8408375579356</c:v>
                </c:pt>
                <c:pt idx="26">
                  <c:v>-6615.0412985955145</c:v>
                </c:pt>
                <c:pt idx="27">
                  <c:v>-1623.4532980946342</c:v>
                </c:pt>
                <c:pt idx="28">
                  <c:v>-1079.3941437476012</c:v>
                </c:pt>
                <c:pt idx="29">
                  <c:v>-1846.5813981138604</c:v>
                </c:pt>
                <c:pt idx="30">
                  <c:v>-2098.1872223655773</c:v>
                </c:pt>
                <c:pt idx="31">
                  <c:v>-2105.2738158480629</c:v>
                </c:pt>
                <c:pt idx="32">
                  <c:v>-3616.6392554843933</c:v>
                </c:pt>
                <c:pt idx="33">
                  <c:v>-6913.5431566591833</c:v>
                </c:pt>
                <c:pt idx="34">
                  <c:v>-1919.6585962955141</c:v>
                </c:pt>
                <c:pt idx="35">
                  <c:v>-1373.3028820856921</c:v>
                </c:pt>
                <c:pt idx="36">
                  <c:v>-2138.1935765891621</c:v>
                </c:pt>
                <c:pt idx="37">
                  <c:v>-2387.5028409780903</c:v>
                </c:pt>
                <c:pt idx="38">
                  <c:v>-2392.2928745977865</c:v>
                </c:pt>
                <c:pt idx="39">
                  <c:v>-3901.3617543713276</c:v>
                </c:pt>
                <c:pt idx="40">
                  <c:v>-7195.9690956833283</c:v>
                </c:pt>
                <c:pt idx="41">
                  <c:v>-2199.7879754568703</c:v>
                </c:pt>
                <c:pt idx="42">
                  <c:v>-1651.1357013842589</c:v>
                </c:pt>
                <c:pt idx="43">
                  <c:v>-2413.7298360249397</c:v>
                </c:pt>
                <c:pt idx="44">
                  <c:v>-2660.7425405510785</c:v>
                </c:pt>
                <c:pt idx="45">
                  <c:v>-2663.2360143079854</c:v>
                </c:pt>
                <c:pt idx="46">
                  <c:v>-4170.0083342187372</c:v>
                </c:pt>
                <c:pt idx="47">
                  <c:v>-7462.3191156679486</c:v>
                </c:pt>
                <c:pt idx="48">
                  <c:v>-2463.8414355787008</c:v>
                </c:pt>
                <c:pt idx="49">
                  <c:v>-1912.8926016433004</c:v>
                </c:pt>
                <c:pt idx="50">
                  <c:v>-2673.1901764211921</c:v>
                </c:pt>
                <c:pt idx="51">
                  <c:v>-2917.9063210845416</c:v>
                </c:pt>
                <c:pt idx="52">
                  <c:v>-2918.1032349786597</c:v>
                </c:pt>
                <c:pt idx="53">
                  <c:v>-4422.5789950266226</c:v>
                </c:pt>
                <c:pt idx="54">
                  <c:v>-7712.5932166130442</c:v>
                </c:pt>
                <c:pt idx="55">
                  <c:v>-2711.8189766610076</c:v>
                </c:pt>
                <c:pt idx="56">
                  <c:v>-2158.5735828628181</c:v>
                </c:pt>
                <c:pt idx="57">
                  <c:v>-2916.5745977779206</c:v>
                </c:pt>
                <c:pt idx="58">
                  <c:v>-3158.9941825784813</c:v>
                </c:pt>
                <c:pt idx="59">
                  <c:v>-3156.8945366098101</c:v>
                </c:pt>
                <c:pt idx="60">
                  <c:v>-4659.0737367949841</c:v>
                </c:pt>
                <c:pt idx="61">
                  <c:v>-7946.7913985186169</c:v>
                </c:pt>
                <c:pt idx="62">
                  <c:v>-2943.7205987037914</c:v>
                </c:pt>
                <c:pt idx="63">
                  <c:v>-2388.1786450428126</c:v>
                </c:pt>
                <c:pt idx="64">
                  <c:v>-3143.8831000951259</c:v>
                </c:pt>
                <c:pt idx="65">
                  <c:v>-3384.0061250328972</c:v>
                </c:pt>
                <c:pt idx="66">
                  <c:v>-3379.6099192014372</c:v>
                </c:pt>
                <c:pt idx="67">
                  <c:v>-4879.4925595238219</c:v>
                </c:pt>
                <c:pt idx="68">
                  <c:v>-8164.9136613846658</c:v>
                </c:pt>
                <c:pt idx="69">
                  <c:v>-3159.5463017070506</c:v>
                </c:pt>
                <c:pt idx="70">
                  <c:v>-2601.7077881832829</c:v>
                </c:pt>
                <c:pt idx="71">
                  <c:v>-3355.1156833728069</c:v>
                </c:pt>
                <c:pt idx="72">
                  <c:v>-3592.9421484477894</c:v>
                </c:pt>
                <c:pt idx="73">
                  <c:v>-3586.24938275354</c:v>
                </c:pt>
                <c:pt idx="74">
                  <c:v>-5083.835463213135</c:v>
                </c:pt>
                <c:pt idx="75">
                  <c:v>-8366.9600052111891</c:v>
                </c:pt>
                <c:pt idx="76">
                  <c:v>-3359.296085670785</c:v>
                </c:pt>
                <c:pt idx="77">
                  <c:v>-2799.161012284228</c:v>
                </c:pt>
                <c:pt idx="78">
                  <c:v>-3550.2723476109632</c:v>
                </c:pt>
                <c:pt idx="79">
                  <c:v>-3785.8022528231563</c:v>
                </c:pt>
                <c:pt idx="80">
                  <c:v>-3776.8129272661176</c:v>
                </c:pt>
                <c:pt idx="81">
                  <c:v>-5272.1024478629242</c:v>
                </c:pt>
                <c:pt idx="82">
                  <c:v>-8552.9304299981904</c:v>
                </c:pt>
                <c:pt idx="83">
                  <c:v>-3542.9699505949975</c:v>
                </c:pt>
                <c:pt idx="84">
                  <c:v>-2980.5383173456512</c:v>
                </c:pt>
                <c:pt idx="85">
                  <c:v>-3729.353092809597</c:v>
                </c:pt>
                <c:pt idx="86">
                  <c:v>-3962.5864381590009</c:v>
                </c:pt>
                <c:pt idx="87">
                  <c:v>-3951.3005527391733</c:v>
                </c:pt>
                <c:pt idx="88">
                  <c:v>-5444.2935134731906</c:v>
                </c:pt>
                <c:pt idx="89">
                  <c:v>-8722.8249357456662</c:v>
                </c:pt>
                <c:pt idx="90">
                  <c:v>-3710.5678964796834</c:v>
                </c:pt>
                <c:pt idx="91">
                  <c:v>-3145.8397033675483</c:v>
                </c:pt>
                <c:pt idx="92">
                  <c:v>-3892.3579189687052</c:v>
                </c:pt>
                <c:pt idx="93">
                  <c:v>-4123.2947044553202</c:v>
                </c:pt>
                <c:pt idx="94">
                  <c:v>-4109.7122591727029</c:v>
                </c:pt>
                <c:pt idx="95">
                  <c:v>-5600.4086600439305</c:v>
                </c:pt>
                <c:pt idx="96">
                  <c:v>-8876.6435224536181</c:v>
                </c:pt>
                <c:pt idx="97">
                  <c:v>-3862.0899233248465</c:v>
                </c:pt>
                <c:pt idx="98">
                  <c:v>-3295.065170349922</c:v>
                </c:pt>
                <c:pt idx="99">
                  <c:v>-4039.2868260882897</c:v>
                </c:pt>
                <c:pt idx="100">
                  <c:v>-4267.9270517121149</c:v>
                </c:pt>
                <c:pt idx="101">
                  <c:v>-4252.0480465667088</c:v>
                </c:pt>
                <c:pt idx="102">
                  <c:v>-5740.4478875751474</c:v>
                </c:pt>
                <c:pt idx="103">
                  <c:v>-9014.3861901220462</c:v>
                </c:pt>
                <c:pt idx="104">
                  <c:v>-3997.5360311304858</c:v>
                </c:pt>
                <c:pt idx="105">
                  <c:v>-3428.214718292772</c:v>
                </c:pt>
                <c:pt idx="106">
                  <c:v>-4170.1398141683503</c:v>
                </c:pt>
                <c:pt idx="107">
                  <c:v>-4396.4834799293867</c:v>
                </c:pt>
                <c:pt idx="108">
                  <c:v>-4378.3079149211917</c:v>
                </c:pt>
                <c:pt idx="109">
                  <c:v>-5864.4111960668415</c:v>
                </c:pt>
                <c:pt idx="110">
                  <c:v>-9136.0529387509505</c:v>
                </c:pt>
                <c:pt idx="111">
                  <c:v>-4116.9062198966003</c:v>
                </c:pt>
                <c:pt idx="112">
                  <c:v>-3545.2883471960977</c:v>
                </c:pt>
                <c:pt idx="113">
                  <c:v>-4284.9168832088872</c:v>
                </c:pt>
                <c:pt idx="114">
                  <c:v>-4508.9639891071347</c:v>
                </c:pt>
                <c:pt idx="115">
                  <c:v>-4488.4918642361499</c:v>
                </c:pt>
                <c:pt idx="116">
                  <c:v>-5972.2985855190109</c:v>
                </c:pt>
                <c:pt idx="117">
                  <c:v>-9241.643768340331</c:v>
                </c:pt>
                <c:pt idx="118">
                  <c:v>-4220.200489623192</c:v>
                </c:pt>
                <c:pt idx="119">
                  <c:v>-3646.2860570599</c:v>
                </c:pt>
                <c:pt idx="120">
                  <c:v>-4383.6180332099002</c:v>
                </c:pt>
                <c:pt idx="121">
                  <c:v>-4605.3685792453589</c:v>
                </c:pt>
                <c:pt idx="122">
                  <c:v>-4582.5998945115853</c:v>
                </c:pt>
                <c:pt idx="123">
                  <c:v>-6064.1100559316565</c:v>
                </c:pt>
                <c:pt idx="124">
                  <c:v>-9331.1586788901877</c:v>
                </c:pt>
                <c:pt idx="125">
                  <c:v>-4307.4188403102598</c:v>
                </c:pt>
                <c:pt idx="126">
                  <c:v>-3731.2078478841786</c:v>
                </c:pt>
                <c:pt idx="127">
                  <c:v>-4466.2432641713895</c:v>
                </c:pt>
                <c:pt idx="128">
                  <c:v>-4685.6972503440584</c:v>
                </c:pt>
                <c:pt idx="129">
                  <c:v>-4660.6320057474959</c:v>
                </c:pt>
                <c:pt idx="130">
                  <c:v>-6139.8456073047782</c:v>
                </c:pt>
                <c:pt idx="131">
                  <c:v>-9404.5976704005188</c:v>
                </c:pt>
                <c:pt idx="132">
                  <c:v>-4378.5612719578021</c:v>
                </c:pt>
                <c:pt idx="133">
                  <c:v>-3800.053719668932</c:v>
                </c:pt>
                <c:pt idx="134">
                  <c:v>-4532.792576093354</c:v>
                </c:pt>
                <c:pt idx="135">
                  <c:v>-4749.9500024032341</c:v>
                </c:pt>
                <c:pt idx="136">
                  <c:v>-4722.5881979438827</c:v>
                </c:pt>
                <c:pt idx="137">
                  <c:v>-6199.5052396383762</c:v>
                </c:pt>
                <c:pt idx="138">
                  <c:v>-9461.960742871328</c:v>
                </c:pt>
                <c:pt idx="139">
                  <c:v>-4433.6277845658215</c:v>
                </c:pt>
                <c:pt idx="140">
                  <c:v>-3852.823672414162</c:v>
                </c:pt>
                <c:pt idx="141">
                  <c:v>-4583.2659689757947</c:v>
                </c:pt>
                <c:pt idx="142">
                  <c:v>-4798.126835422886</c:v>
                </c:pt>
                <c:pt idx="143">
                  <c:v>-4768.4684711007449</c:v>
                </c:pt>
                <c:pt idx="144">
                  <c:v>-6243.0889529324486</c:v>
                </c:pt>
                <c:pt idx="145">
                  <c:v>-9503.2478963026115</c:v>
                </c:pt>
                <c:pt idx="146">
                  <c:v>-4472.6183781343161</c:v>
                </c:pt>
                <c:pt idx="147">
                  <c:v>-3889.5177061198674</c:v>
                </c:pt>
                <c:pt idx="148">
                  <c:v>-4617.6634428187108</c:v>
                </c:pt>
                <c:pt idx="149">
                  <c:v>-4830.2277494030122</c:v>
                </c:pt>
                <c:pt idx="150">
                  <c:v>-4798.2728252180823</c:v>
                </c:pt>
                <c:pt idx="151">
                  <c:v>-6270.5967471869972</c:v>
                </c:pt>
                <c:pt idx="152">
                  <c:v>-9528.4591306943712</c:v>
                </c:pt>
                <c:pt idx="153">
                  <c:v>-4495.533052663287</c:v>
                </c:pt>
                <c:pt idx="154">
                  <c:v>-3910.1358207860494</c:v>
                </c:pt>
                <c:pt idx="155">
                  <c:v>-4635.9849976221039</c:v>
                </c:pt>
                <c:pt idx="156">
                  <c:v>-4846.2527443436165</c:v>
                </c:pt>
                <c:pt idx="157">
                  <c:v>-4812.0012602958977</c:v>
                </c:pt>
                <c:pt idx="158">
                  <c:v>-6282.0286224020238</c:v>
                </c:pt>
                <c:pt idx="159">
                  <c:v>-9537.5944460466089</c:v>
                </c:pt>
                <c:pt idx="160">
                  <c:v>-4502.371808152735</c:v>
                </c:pt>
                <c:pt idx="161">
                  <c:v>-3914.6780164127081</c:v>
                </c:pt>
                <c:pt idx="162">
                  <c:v>-4638.2306333859733</c:v>
                </c:pt>
                <c:pt idx="163">
                  <c:v>-4846.201820244697</c:v>
                </c:pt>
                <c:pt idx="164">
                  <c:v>-4809.6537763341885</c:v>
                </c:pt>
                <c:pt idx="165">
                  <c:v>-6277.3845785775247</c:v>
                </c:pt>
                <c:pt idx="166">
                  <c:v>-9530.6538423593211</c:v>
                </c:pt>
                <c:pt idx="167">
                  <c:v>-4493.1346446026582</c:v>
                </c:pt>
                <c:pt idx="168">
                  <c:v>-3903.144292999842</c:v>
                </c:pt>
                <c:pt idx="169">
                  <c:v>-4624.400350110318</c:v>
                </c:pt>
                <c:pt idx="170">
                  <c:v>-4830.0749771062519</c:v>
                </c:pt>
                <c:pt idx="171">
                  <c:v>-4791.2303733329545</c:v>
                </c:pt>
                <c:pt idx="172">
                  <c:v>-6256.6646157135019</c:v>
                </c:pt>
                <c:pt idx="173">
                  <c:v>-9507.6373196325076</c:v>
                </c:pt>
                <c:pt idx="174">
                  <c:v>-4467.8215620130559</c:v>
                </c:pt>
                <c:pt idx="175">
                  <c:v>-3875.5346505474508</c:v>
                </c:pt>
                <c:pt idx="176">
                  <c:v>-4594.4941477951379</c:v>
                </c:pt>
                <c:pt idx="177">
                  <c:v>-4797.872214928283</c:v>
                </c:pt>
                <c:pt idx="178">
                  <c:v>-4756.7310512921968</c:v>
                </c:pt>
                <c:pt idx="179">
                  <c:v>-6219.8687338099553</c:v>
                </c:pt>
                <c:pt idx="180">
                  <c:v>-9468.5448778661739</c:v>
                </c:pt>
                <c:pt idx="181">
                  <c:v>-4426.4325603839325</c:v>
                </c:pt>
                <c:pt idx="182">
                  <c:v>-3831.8490890555381</c:v>
                </c:pt>
                <c:pt idx="183">
                  <c:v>-4548.5120264404359</c:v>
                </c:pt>
                <c:pt idx="184">
                  <c:v>-4749.5935337107921</c:v>
                </c:pt>
                <c:pt idx="185">
                  <c:v>-4706.1558102119161</c:v>
                </c:pt>
                <c:pt idx="186">
                  <c:v>-6166.9969328668849</c:v>
                </c:pt>
                <c:pt idx="187">
                  <c:v>-9413.3765170603128</c:v>
                </c:pt>
                <c:pt idx="188">
                  <c:v>-4368.9676397152825</c:v>
                </c:pt>
                <c:pt idx="189">
                  <c:v>-3772.0876085240993</c:v>
                </c:pt>
                <c:pt idx="190">
                  <c:v>-4486.4539860462082</c:v>
                </c:pt>
                <c:pt idx="191">
                  <c:v>-4685.2389334537747</c:v>
                </c:pt>
                <c:pt idx="192">
                  <c:v>-4639.5046500921098</c:v>
                </c:pt>
                <c:pt idx="193">
                  <c:v>-6098.0492128842898</c:v>
                </c:pt>
                <c:pt idx="194">
                  <c:v>-9342.1322372149298</c:v>
                </c:pt>
                <c:pt idx="195">
                  <c:v>-4295.4268000071106</c:v>
                </c:pt>
                <c:pt idx="196">
                  <c:v>-3696.2502089531381</c:v>
                </c:pt>
                <c:pt idx="197">
                  <c:v>-4408.3200266124577</c:v>
                </c:pt>
                <c:pt idx="198">
                  <c:v>-4604.8084141572353</c:v>
                </c:pt>
                <c:pt idx="199">
                  <c:v>-4556.7775709327816</c:v>
                </c:pt>
                <c:pt idx="200">
                  <c:v>-6013.0255738621727</c:v>
                </c:pt>
                <c:pt idx="201">
                  <c:v>-9254.8120383300229</c:v>
                </c:pt>
                <c:pt idx="202">
                  <c:v>-4205.810041259414</c:v>
                </c:pt>
                <c:pt idx="203">
                  <c:v>-3604.3368903426522</c:v>
                </c:pt>
                <c:pt idx="204">
                  <c:v>-4314.1101481391825</c:v>
                </c:pt>
                <c:pt idx="205">
                  <c:v>-4508.3019758211713</c:v>
                </c:pt>
                <c:pt idx="206">
                  <c:v>-4457.9745727339277</c:v>
                </c:pt>
                <c:pt idx="207">
                  <c:v>-5911.9260158005291</c:v>
                </c:pt>
                <c:pt idx="208">
                  <c:v>-9151.4159204055904</c:v>
                </c:pt>
                <c:pt idx="209">
                  <c:v>-4100.1173634721927</c:v>
                </c:pt>
                <c:pt idx="210">
                  <c:v>-3496.347652692642</c:v>
                </c:pt>
                <c:pt idx="211">
                  <c:v>-4203.8243506263834</c:v>
                </c:pt>
                <c:pt idx="212">
                  <c:v>-4395.7196184455825</c:v>
                </c:pt>
                <c:pt idx="213">
                  <c:v>-4343.0956554955501</c:v>
                </c:pt>
                <c:pt idx="214">
                  <c:v>-5794.7505386993626</c:v>
                </c:pt>
                <c:pt idx="215">
                  <c:v>-9031.9438834416342</c:v>
                </c:pt>
                <c:pt idx="216">
                  <c:v>-3978.3487666454475</c:v>
                </c:pt>
                <c:pt idx="217">
                  <c:v>-3372.2824960031076</c:v>
                </c:pt>
                <c:pt idx="218">
                  <c:v>-4077.4626340740597</c:v>
                </c:pt>
                <c:pt idx="219">
                  <c:v>-4267.0613420304699</c:v>
                </c:pt>
                <c:pt idx="220">
                  <c:v>-4212.1408192176486</c:v>
                </c:pt>
                <c:pt idx="221">
                  <c:v>-5661.4991425586722</c:v>
                </c:pt>
                <c:pt idx="222">
                  <c:v>-8896.3959274381559</c:v>
                </c:pt>
                <c:pt idx="223">
                  <c:v>-3840.5042507791795</c:v>
                </c:pt>
                <c:pt idx="224">
                  <c:v>-3232.1414202740507</c:v>
                </c:pt>
                <c:pt idx="225">
                  <c:v>-3935.0249984822135</c:v>
                </c:pt>
                <c:pt idx="226">
                  <c:v>-4122.3271465758344</c:v>
                </c:pt>
                <c:pt idx="227">
                  <c:v>-4065.1100639002238</c:v>
                </c:pt>
                <c:pt idx="228">
                  <c:v>-5512.1718273784581</c:v>
                </c:pt>
                <c:pt idx="229">
                  <c:v>-8744.7720523951521</c:v>
                </c:pt>
                <c:pt idx="230">
                  <c:v>-3686.5838158733868</c:v>
                </c:pt>
                <c:pt idx="231">
                  <c:v>-3075.9244255054687</c:v>
                </c:pt>
                <c:pt idx="232">
                  <c:v>-3776.5114438508426</c:v>
                </c:pt>
                <c:pt idx="233">
                  <c:v>-3961.5170320816746</c:v>
                </c:pt>
                <c:pt idx="234">
                  <c:v>-3902.0033895432748</c:v>
                </c:pt>
                <c:pt idx="235">
                  <c:v>-5346.7685931587203</c:v>
                </c:pt>
                <c:pt idx="236">
                  <c:v>-8577.0722583126244</c:v>
                </c:pt>
                <c:pt idx="237">
                  <c:v>-3516.5874619280703</c:v>
                </c:pt>
                <c:pt idx="238">
                  <c:v>-2903.6315116973628</c:v>
                </c:pt>
                <c:pt idx="239">
                  <c:v>-3601.9219701799475</c:v>
                </c:pt>
                <c:pt idx="240">
                  <c:v>-3784.6309985479902</c:v>
                </c:pt>
                <c:pt idx="241">
                  <c:v>-3722.8207961468011</c:v>
                </c:pt>
                <c:pt idx="242">
                  <c:v>-5165.2894398994567</c:v>
                </c:pt>
                <c:pt idx="243">
                  <c:v>-8393.2965451905729</c:v>
                </c:pt>
                <c:pt idx="244">
                  <c:v>-3330.5151889432291</c:v>
                </c:pt>
                <c:pt idx="245">
                  <c:v>-2715.2626788497328</c:v>
                </c:pt>
                <c:pt idx="246">
                  <c:v>-3411.2565774695281</c:v>
                </c:pt>
                <c:pt idx="247">
                  <c:v>-3591.6690459747815</c:v>
                </c:pt>
                <c:pt idx="248">
                  <c:v>-3527.5622837108035</c:v>
                </c:pt>
                <c:pt idx="249">
                  <c:v>-4967.7343676006703</c:v>
                </c:pt>
                <c:pt idx="250">
                  <c:v>-8193.4449130289959</c:v>
                </c:pt>
                <c:pt idx="251">
                  <c:v>-3128.3669969188632</c:v>
                </c:pt>
                <c:pt idx="252">
                  <c:v>-2510.8179269625775</c:v>
                </c:pt>
                <c:pt idx="253">
                  <c:v>-3204.515265719584</c:v>
                </c:pt>
                <c:pt idx="254">
                  <c:v>-3382.6311743620486</c:v>
                </c:pt>
                <c:pt idx="255">
                  <c:v>-3316.2278522352813</c:v>
                </c:pt>
                <c:pt idx="256">
                  <c:v>-4754.1033762623592</c:v>
                </c:pt>
                <c:pt idx="257">
                  <c:v>-7977.5173618278968</c:v>
                </c:pt>
                <c:pt idx="258">
                  <c:v>-2910.1428858549752</c:v>
                </c:pt>
                <c:pt idx="259">
                  <c:v>-2290.2972560359003</c:v>
                </c:pt>
                <c:pt idx="260">
                  <c:v>-2981.6980349301175</c:v>
                </c:pt>
                <c:pt idx="261">
                  <c:v>-3157.5173837097927</c:v>
                </c:pt>
                <c:pt idx="262">
                  <c:v>-3088.8175017202366</c:v>
                </c:pt>
                <c:pt idx="263">
                  <c:v>-4524.3964658845252</c:v>
                </c:pt>
                <c:pt idx="264">
                  <c:v>-7745.5138915872731</c:v>
                </c:pt>
                <c:pt idx="265">
                  <c:v>-2675.8428557515617</c:v>
                </c:pt>
                <c:pt idx="266">
                  <c:v>-2053.7006660696979</c:v>
                </c:pt>
                <c:pt idx="267">
                  <c:v>-2742.8048851011258</c:v>
                </c:pt>
                <c:pt idx="268">
                  <c:v>-2916.3276740180122</c:v>
                </c:pt>
                <c:pt idx="269">
                  <c:v>-2845.3312321656667</c:v>
                </c:pt>
                <c:pt idx="270">
                  <c:v>-4278.6136364671656</c:v>
                </c:pt>
                <c:pt idx="271">
                  <c:v>-7497.4345023071237</c:v>
                </c:pt>
                <c:pt idx="272">
                  <c:v>-2425.4669066086235</c:v>
                </c:pt>
                <c:pt idx="273">
                  <c:v>-1801.0281570639704</c:v>
                </c:pt>
                <c:pt idx="274">
                  <c:v>-2487.8358162326094</c:v>
                </c:pt>
                <c:pt idx="275">
                  <c:v>-2659.0620452867065</c:v>
                </c:pt>
                <c:pt idx="276">
                  <c:v>-2585.7690435715717</c:v>
                </c:pt>
                <c:pt idx="277">
                  <c:v>-4016.7548880102818</c:v>
                </c:pt>
                <c:pt idx="278">
                  <c:v>-7233.2791939874514</c:v>
                </c:pt>
                <c:pt idx="279">
                  <c:v>-2159.0150384261624</c:v>
                </c:pt>
                <c:pt idx="280">
                  <c:v>-1532.27972901872</c:v>
                </c:pt>
                <c:pt idx="281">
                  <c:v>-2216.7908283245697</c:v>
                </c:pt>
                <c:pt idx="282">
                  <c:v>-2385.7204975158775</c:v>
                </c:pt>
                <c:pt idx="283">
                  <c:v>-2310.1309359379538</c:v>
                </c:pt>
                <c:pt idx="284">
                  <c:v>-3738.820220513875</c:v>
                </c:pt>
                <c:pt idx="285">
                  <c:v>-6953.0479666282554</c:v>
                </c:pt>
                <c:pt idx="286">
                  <c:v>-1876.4872512041766</c:v>
                </c:pt>
                <c:pt idx="287">
                  <c:v>-1247.4553819339451</c:v>
                </c:pt>
                <c:pt idx="288">
                  <c:v>-1929.6699213770057</c:v>
                </c:pt>
                <c:pt idx="289">
                  <c:v>-2096.3030307055246</c:v>
                </c:pt>
                <c:pt idx="290">
                  <c:v>-2018.4169092648117</c:v>
                </c:pt>
                <c:pt idx="291">
                  <c:v>-3444.8096339779431</c:v>
                </c:pt>
                <c:pt idx="292">
                  <c:v>-6656.7408202295337</c:v>
                </c:pt>
                <c:pt idx="293">
                  <c:v>-1577.883544942666</c:v>
                </c:pt>
                <c:pt idx="294">
                  <c:v>-946.55511580964549</c:v>
                </c:pt>
                <c:pt idx="295">
                  <c:v>-1626.473095389917</c:v>
                </c:pt>
                <c:pt idx="296">
                  <c:v>-1790.8096448556466</c:v>
                </c:pt>
                <c:pt idx="297">
                  <c:v>-1710.6269635521446</c:v>
                </c:pt>
                <c:pt idx="298">
                  <c:v>-3134.7231284024874</c:v>
                </c:pt>
                <c:pt idx="299">
                  <c:v>-6344.3577547912901</c:v>
                </c:pt>
                <c:pt idx="300">
                  <c:v>-1263.2039196416335</c:v>
                </c:pt>
                <c:pt idx="301">
                  <c:v>-629.57893064582379</c:v>
                </c:pt>
                <c:pt idx="302">
                  <c:v>-1307.2003503633059</c:v>
                </c:pt>
                <c:pt idx="303">
                  <c:v>-1469.2403399662464</c:v>
                </c:pt>
                <c:pt idx="304">
                  <c:v>-1386.7610987999551</c:v>
                </c:pt>
                <c:pt idx="305">
                  <c:v>-2808.5607037875088</c:v>
                </c:pt>
                <c:pt idx="306">
                  <c:v>-6015.8987703135217</c:v>
                </c:pt>
                <c:pt idx="307">
                  <c:v>-932.44837530107543</c:v>
                </c:pt>
                <c:pt idx="308">
                  <c:v>-296.52682644247659</c:v>
                </c:pt>
                <c:pt idx="309">
                  <c:v>-971.85168629716975</c:v>
                </c:pt>
                <c:pt idx="310">
                  <c:v>-1131.5951160373211</c:v>
                </c:pt>
                <c:pt idx="311">
                  <c:v>-1046.8193150082407</c:v>
                </c:pt>
                <c:pt idx="312">
                  <c:v>-2466.3223601330051</c:v>
                </c:pt>
                <c:pt idx="313">
                  <c:v>-5671.3638667962296</c:v>
                </c:pt>
                <c:pt idx="314">
                  <c:v>-585.61691192099443</c:v>
                </c:pt>
                <c:pt idx="315">
                  <c:v>52.601196800393609</c:v>
                </c:pt>
                <c:pt idx="316">
                  <c:v>-620.42710319151035</c:v>
                </c:pt>
                <c:pt idx="317">
                  <c:v>-777.8739730688726</c:v>
                </c:pt>
                <c:pt idx="318">
                  <c:v>-690.80161217700299</c:v>
                </c:pt>
                <c:pt idx="319">
                  <c:v>-2108.008097438978</c:v>
                </c:pt>
                <c:pt idx="320">
                  <c:v>-5310.7530442394127</c:v>
                </c:pt>
                <c:pt idx="321">
                  <c:v>-222.70952950138872</c:v>
                </c:pt>
                <c:pt idx="322">
                  <c:v>417.8051390827884</c:v>
                </c:pt>
                <c:pt idx="323">
                  <c:v>-252.92660104632648</c:v>
                </c:pt>
                <c:pt idx="324">
                  <c:v>-408.07691106089953</c:v>
                </c:pt>
                <c:pt idx="325">
                  <c:v>-318.70799030624084</c:v>
                </c:pt>
                <c:pt idx="326">
                  <c:v>-1733.6179157054269</c:v>
                </c:pt>
                <c:pt idx="327">
                  <c:v>-4934.066302643072</c:v>
                </c:pt>
                <c:pt idx="328">
                  <c:v>156.2737719577417</c:v>
                </c:pt>
                <c:pt idx="329">
                  <c:v>799.08500040470801</c:v>
                </c:pt>
                <c:pt idx="330">
                  <c:v>130.64982013838232</c:v>
                </c:pt>
                <c:pt idx="331">
                  <c:v>-22.20393001340156</c:v>
                </c:pt>
                <c:pt idx="332">
                  <c:v>69.461550604046295</c:v>
                </c:pt>
                <c:pt idx="333">
                  <c:v>-1343.1518149323506</c:v>
                </c:pt>
                <c:pt idx="334">
                  <c:v>-4541.3036420072076</c:v>
                </c:pt>
                <c:pt idx="335">
                  <c:v>551.332992456395</c:v>
                </c:pt>
                <c:pt idx="336">
                  <c:v>1196.4407807661505</c:v>
                </c:pt>
                <c:pt idx="337">
                  <c:v>530.3021603626139</c:v>
                </c:pt>
                <c:pt idx="338">
                  <c:v>379.74497007361919</c:v>
                </c:pt>
                <c:pt idx="339">
                  <c:v>473.70701055385621</c:v>
                </c:pt>
                <c:pt idx="340">
                  <c:v>-936.60979511975142</c:v>
                </c:pt>
                <c:pt idx="341">
                  <c:v>-4132.4650623318184</c:v>
                </c:pt>
                <c:pt idx="342">
                  <c:v>962.46813199457301</c:v>
                </c:pt>
                <c:pt idx="343">
                  <c:v>1609.8724801671176</c:v>
                </c:pt>
                <c:pt idx="344">
                  <c:v>946.03041962637019</c:v>
                </c:pt>
                <c:pt idx="345">
                  <c:v>797.76978920016461</c:v>
                </c:pt>
                <c:pt idx="346">
                  <c:v>894.02838954319077</c:v>
                </c:pt>
                <c:pt idx="347">
                  <c:v>-513.99185626762778</c:v>
                </c:pt>
                <c:pt idx="348">
                  <c:v>-3707.5505636169055</c:v>
                </c:pt>
                <c:pt idx="349">
                  <c:v>1389.6791905722748</c:v>
                </c:pt>
                <c:pt idx="350">
                  <c:v>2039.3800986076085</c:v>
                </c:pt>
                <c:pt idx="351">
                  <c:v>1377.8345979296503</c:v>
                </c:pt>
                <c:pt idx="352">
                  <c:v>1231.8705273662338</c:v>
                </c:pt>
                <c:pt idx="353">
                  <c:v>1330.4256875720491</c:v>
                </c:pt>
                <c:pt idx="354">
                  <c:v>-75.297998375980342</c:v>
                </c:pt>
                <c:pt idx="355">
                  <c:v>-3266.5601458624697</c:v>
                </c:pt>
                <c:pt idx="356">
                  <c:v>1832.9661681895004</c:v>
                </c:pt>
                <c:pt idx="357">
                  <c:v>2484.9636360876234</c:v>
                </c:pt>
                <c:pt idx="358">
                  <c:v>1825.7146952724543</c:v>
                </c:pt>
                <c:pt idx="359">
                  <c:v>1682.0471845718271</c:v>
                </c:pt>
                <c:pt idx="360">
                  <c:v>1782.8989046404315</c:v>
                </c:pt>
                <c:pt idx="361">
                  <c:v>379.47177855519135</c:v>
                </c:pt>
                <c:pt idx="362">
                  <c:v>-2809.4938090685082</c:v>
                </c:pt>
                <c:pt idx="363">
                  <c:v>2292.3290648462507</c:v>
                </c:pt>
                <c:pt idx="364">
                  <c:v>2946.623092607163</c:v>
                </c:pt>
                <c:pt idx="365">
                  <c:v>2289.6707116547832</c:v>
                </c:pt>
                <c:pt idx="366">
                  <c:v>2148.2997608169449</c:v>
                </c:pt>
                <c:pt idx="367">
                  <c:v>2251.4480407483384</c:v>
                </c:pt>
                <c:pt idx="368">
                  <c:v>850.31747452588729</c:v>
                </c:pt>
                <c:pt idx="369">
                  <c:v>-2336.3515532350229</c:v>
                </c:pt>
                <c:pt idx="370">
                  <c:v>2767.7678805425248</c:v>
                </c:pt>
                <c:pt idx="371">
                  <c:v>3424.358468166226</c:v>
                </c:pt>
                <c:pt idx="372">
                  <c:v>2769.702647076635</c:v>
                </c:pt>
                <c:pt idx="373">
                  <c:v>2630.628256101586</c:v>
                </c:pt>
                <c:pt idx="374">
                  <c:v>2736.0730958957688</c:v>
                </c:pt>
                <c:pt idx="375">
                  <c:v>1337.2390895361068</c:v>
                </c:pt>
                <c:pt idx="376">
                  <c:v>-1847.1333783620148</c:v>
                </c:pt>
                <c:pt idx="377">
                  <c:v>3259.2826152783227</c:v>
                </c:pt>
                <c:pt idx="378">
                  <c:v>3918.1697627648132</c:v>
                </c:pt>
                <c:pt idx="379">
                  <c:v>3265.8105015380115</c:v>
                </c:pt>
                <c:pt idx="380">
                  <c:v>3129.0326704257518</c:v>
                </c:pt>
                <c:pt idx="381">
                  <c:v>3236.7740700827235</c:v>
                </c:pt>
                <c:pt idx="382">
                  <c:v>1840.2366235858506</c:v>
                </c:pt>
                <c:pt idx="383">
                  <c:v>-1341.8392844494817</c:v>
                </c:pt>
                <c:pt idx="384">
                  <c:v>3766.8732690536444</c:v>
                </c:pt>
                <c:pt idx="385">
                  <c:v>4428.0569764029242</c:v>
                </c:pt>
                <c:pt idx="386">
                  <c:v>3777.9942750389118</c:v>
                </c:pt>
                <c:pt idx="387">
                  <c:v>3643.513003789441</c:v>
                </c:pt>
                <c:pt idx="388">
                  <c:v>3753.550963309202</c:v>
                </c:pt>
                <c:pt idx="389">
                  <c:v>2359.3100766751186</c:v>
                </c:pt>
                <c:pt idx="390">
                  <c:v>-820.46927149742442</c:v>
                </c:pt>
                <c:pt idx="391">
                  <c:v>4290.5398418684908</c:v>
                </c:pt>
                <c:pt idx="392">
                  <c:v>4954.0201090805595</c:v>
                </c:pt>
                <c:pt idx="393">
                  <c:v>4306.2539675793359</c:v>
                </c:pt>
                <c:pt idx="394">
                  <c:v>4174.0692561926544</c:v>
                </c:pt>
                <c:pt idx="395">
                  <c:v>4286.4037755752042</c:v>
                </c:pt>
                <c:pt idx="396">
                  <c:v>2894.4594488039097</c:v>
                </c:pt>
                <c:pt idx="397">
                  <c:v>-283.02333950584443</c:v>
                </c:pt>
                <c:pt idx="398">
                  <c:v>4830.2823337228601</c:v>
                </c:pt>
                <c:pt idx="399">
                  <c:v>5496.0591607977176</c:v>
                </c:pt>
                <c:pt idx="400">
                  <c:v>4850.5895791592829</c:v>
                </c:pt>
                <c:pt idx="401">
                  <c:v>4720.7014276353902</c:v>
                </c:pt>
                <c:pt idx="402">
                  <c:v>4835.3325068807299</c:v>
                </c:pt>
                <c:pt idx="403">
                  <c:v>3445.6847399722246</c:v>
                </c:pt>
                <c:pt idx="404">
                  <c:v>270.4985115252598</c:v>
                </c:pt>
                <c:pt idx="405">
                  <c:v>5386.1007446167532</c:v>
                </c:pt>
                <c:pt idx="406">
                  <c:v>6054.1741315544004</c:v>
                </c:pt>
                <c:pt idx="407">
                  <c:v>5411.0011097787556</c:v>
                </c:pt>
                <c:pt idx="408">
                  <c:v>5283.4095181176526</c:v>
                </c:pt>
                <c:pt idx="409">
                  <c:v>5400.3371572257811</c:v>
                </c:pt>
                <c:pt idx="410">
                  <c:v>4012.9859501800647</c:v>
                </c:pt>
                <c:pt idx="411">
                  <c:v>840.0962815958892</c:v>
                </c:pt>
                <c:pt idx="412">
                  <c:v>5957.9950745501719</c:v>
                </c:pt>
                <c:pt idx="413">
                  <c:v>6628.365021350608</c:v>
                </c:pt>
                <c:pt idx="414">
                  <c:v>5987.488559437752</c:v>
                </c:pt>
                <c:pt idx="415">
                  <c:v>5862.1935276394379</c:v>
                </c:pt>
                <c:pt idx="416">
                  <c:v>5981.4177266103552</c:v>
                </c:pt>
                <c:pt idx="417">
                  <c:v>4596.3630794274286</c:v>
                </c:pt>
                <c:pt idx="418">
                  <c:v>1425.7699707060419</c:v>
                </c:pt>
                <c:pt idx="419">
                  <c:v>6545.9653235231144</c:v>
                </c:pt>
                <c:pt idx="420">
                  <c:v>7218.6318301863394</c:v>
                </c:pt>
                <c:pt idx="421">
                  <c:v>6580.0519281362722</c:v>
                </c:pt>
                <c:pt idx="422">
                  <c:v>6457.053456200747</c:v>
                </c:pt>
                <c:pt idx="423">
                  <c:v>6578.574215034454</c:v>
                </c:pt>
                <c:pt idx="424">
                  <c:v>5195.8161277143163</c:v>
                </c:pt>
                <c:pt idx="425">
                  <c:v>2027.5195788557189</c:v>
                </c:pt>
                <c:pt idx="426">
                  <c:v>7150.0114915355807</c:v>
                </c:pt>
                <c:pt idx="427">
                  <c:v>7824.9745580615954</c:v>
                </c:pt>
                <c:pt idx="428">
                  <c:v>7188.691215874318</c:v>
                </c:pt>
                <c:pt idx="429">
                  <c:v>7067.9893038015825</c:v>
                </c:pt>
                <c:pt idx="430">
                  <c:v>7191.8066224980785</c:v>
                </c:pt>
                <c:pt idx="431">
                  <c:v>5811.3450950407296</c:v>
                </c:pt>
                <c:pt idx="432">
                  <c:v>2645.3451060449211</c:v>
                </c:pt>
                <c:pt idx="433">
                  <c:v>7770.1335785875708</c:v>
                </c:pt>
                <c:pt idx="434">
                  <c:v>8447.3932049763753</c:v>
                </c:pt>
                <c:pt idx="435">
                  <c:v>7813.4064226518867</c:v>
                </c:pt>
                <c:pt idx="436">
                  <c:v>7695.0010704419401</c:v>
                </c:pt>
                <c:pt idx="437">
                  <c:v>7821.1149490012249</c:v>
                </c:pt>
                <c:pt idx="438">
                  <c:v>6442.9499814066658</c:v>
                </c:pt>
                <c:pt idx="439">
                  <c:v>3279.2465522736466</c:v>
                </c:pt>
                <c:pt idx="440">
                  <c:v>8406.3315846790865</c:v>
                </c:pt>
                <c:pt idx="441">
                  <c:v>9085.8877709306798</c:v>
                </c:pt>
                <c:pt idx="442">
                  <c:v>8454.197548468981</c:v>
                </c:pt>
                <c:pt idx="443">
                  <c:v>8338.0887561218242</c:v>
                </c:pt>
                <c:pt idx="444">
                  <c:v>8466.4991945438978</c:v>
                </c:pt>
                <c:pt idx="445">
                  <c:v>7090.6307868121276</c:v>
                </c:pt>
                <c:pt idx="446">
                  <c:v>3929.2239175418977</c:v>
                </c:pt>
                <c:pt idx="447">
                  <c:v>9058.605509810126</c:v>
                </c:pt>
                <c:pt idx="448">
                  <c:v>9740.4582559245082</c:v>
                </c:pt>
                <c:pt idx="449">
                  <c:v>9111.0645933255983</c:v>
                </c:pt>
                <c:pt idx="450">
                  <c:v>8997.2523608412303</c:v>
                </c:pt>
                <c:pt idx="451">
                  <c:v>9127.9593591260927</c:v>
                </c:pt>
                <c:pt idx="452">
                  <c:v>7754.3875112571113</c:v>
                </c:pt>
                <c:pt idx="453">
                  <c:v>4595.2772018496707</c:v>
                </c:pt>
                <c:pt idx="454">
                  <c:v>9726.9553539806875</c:v>
                </c:pt>
                <c:pt idx="455">
                  <c:v>10411.104659957859</c:v>
                </c:pt>
                <c:pt idx="456">
                  <c:v>9784.0075572217374</c:v>
                </c:pt>
                <c:pt idx="457">
                  <c:v>9672.4918846001583</c:v>
                </c:pt>
                <c:pt idx="458">
                  <c:v>9805.4954427478115</c:v>
                </c:pt>
                <c:pt idx="459">
                  <c:v>8434.2201547416189</c:v>
                </c:pt>
                <c:pt idx="460">
                  <c:v>5277.4064051969672</c:v>
                </c:pt>
                <c:pt idx="461">
                  <c:v>10411.381117190775</c:v>
                </c:pt>
                <c:pt idx="462">
                  <c:v>11097.826983030734</c:v>
                </c:pt>
                <c:pt idx="463">
                  <c:v>10473.026440157402</c:v>
                </c:pt>
                <c:pt idx="464">
                  <c:v>10363.807327398612</c:v>
                </c:pt>
                <c:pt idx="465">
                  <c:v>10499.107445409054</c:v>
                </c:pt>
                <c:pt idx="466">
                  <c:v>9130.1287172656503</c:v>
                </c:pt>
                <c:pt idx="467">
                  <c:v>5975.6115275837874</c:v>
                </c:pt>
                <c:pt idx="468">
                  <c:v>11111.882799440384</c:v>
                </c:pt>
                <c:pt idx="469">
                  <c:v>11800.625225143132</c:v>
                </c:pt>
                <c:pt idx="470">
                  <c:v>11178.121242132589</c:v>
                </c:pt>
                <c:pt idx="471">
                  <c:v>11071.198689236588</c:v>
                </c:pt>
                <c:pt idx="472">
                  <c:v>11208.795367109818</c:v>
                </c:pt>
                <c:pt idx="473">
                  <c:v>9842.1131988292036</c:v>
                </c:pt>
                <c:pt idx="474">
                  <c:v>6689.8925690101296</c:v>
                </c:pt>
                <c:pt idx="475">
                  <c:v>11828.460400729515</c:v>
                </c:pt>
                <c:pt idx="476">
                  <c:v>12519.499386295052</c:v>
                </c:pt>
                <c:pt idx="477">
                  <c:v>11899.291963147298</c:v>
                </c:pt>
                <c:pt idx="478">
                  <c:v>11794.665970114085</c:v>
                </c:pt>
                <c:pt idx="479">
                  <c:v>11934.559207850105</c:v>
                </c:pt>
                <c:pt idx="480">
                  <c:v>10570.173599432281</c:v>
                </c:pt>
                <c:pt idx="481">
                  <c:v>7420.2495294759965</c:v>
                </c:pt>
                <c:pt idx="482">
                  <c:v>12561.113921058171</c:v>
                </c:pt>
                <c:pt idx="483">
                  <c:v>13254.4494664865</c:v>
                </c:pt>
                <c:pt idx="484">
                  <c:v>12636.538603201536</c:v>
                </c:pt>
                <c:pt idx="485">
                  <c:v>12534.209170031114</c:v>
                </c:pt>
                <c:pt idx="486">
                  <c:v>12676.398967629922</c:v>
                </c:pt>
                <c:pt idx="487">
                  <c:v>11314.309919074887</c:v>
                </c:pt>
                <c:pt idx="488">
                  <c:v>8166.6824089813927</c:v>
                </c:pt>
                <c:pt idx="489">
                  <c:v>13309.843360426356</c:v>
                </c:pt>
                <c:pt idx="490">
                  <c:v>14005.475465717473</c:v>
                </c:pt>
                <c:pt idx="491">
                  <c:v>13389.861162295298</c:v>
                </c:pt>
                <c:pt idx="492">
                  <c:v>13289.828288987665</c:v>
                </c:pt>
                <c:pt idx="493">
                  <c:v>13434.314646449262</c:v>
                </c:pt>
                <c:pt idx="494">
                  <c:v>12074.522157757016</c:v>
                </c:pt>
                <c:pt idx="495">
                  <c:v>8929.1912075263099</c:v>
                </c:pt>
                <c:pt idx="496">
                  <c:v>14074.648718834062</c:v>
                </c:pt>
                <c:pt idx="497">
                  <c:v>14772.577383987968</c:v>
                </c:pt>
                <c:pt idx="498">
                  <c:v>14159.259640428581</c:v>
                </c:pt>
                <c:pt idx="499">
                  <c:v>14061.523326983737</c:v>
                </c:pt>
                <c:pt idx="500">
                  <c:v>14208.306244308125</c:v>
                </c:pt>
                <c:pt idx="501">
                  <c:v>12850.810315478668</c:v>
                </c:pt>
                <c:pt idx="502">
                  <c:v>9707.7759251107509</c:v>
                </c:pt>
                <c:pt idx="503">
                  <c:v>14855.529996281293</c:v>
                </c:pt>
                <c:pt idx="504">
                  <c:v>15555.755221297988</c:v>
                </c:pt>
                <c:pt idx="505">
                  <c:v>14944.734037601391</c:v>
                </c:pt>
                <c:pt idx="506">
                  <c:v>14849.294284019335</c:v>
                </c:pt>
                <c:pt idx="507">
                  <c:v>14998.373761206512</c:v>
                </c:pt>
                <c:pt idx="508">
                  <c:v>13643.174392239844</c:v>
                </c:pt>
                <c:pt idx="509">
                  <c:v>10502.436561734716</c:v>
                </c:pt>
                <c:pt idx="510">
                  <c:v>15652.487192768047</c:v>
                </c:pt>
                <c:pt idx="511">
                  <c:v>16355.008977647531</c:v>
                </c:pt>
                <c:pt idx="512">
                  <c:v>15746.284353813722</c:v>
                </c:pt>
                <c:pt idx="513">
                  <c:v>15653.141160094456</c:v>
                </c:pt>
                <c:pt idx="514">
                  <c:v>15804.517197144422</c:v>
                </c:pt>
                <c:pt idx="515">
                  <c:v>14451.614388040543</c:v>
                </c:pt>
                <c:pt idx="516">
                  <c:v>11313.173117398204</c:v>
                </c:pt>
                <c:pt idx="517">
                  <c:v>16465.520308294326</c:v>
                </c:pt>
                <c:pt idx="518">
                  <c:v>17170.338653036601</c:v>
                </c:pt>
                <c:pt idx="519">
                  <c:v>16563.910589065581</c:v>
                </c:pt>
                <c:pt idx="520">
                  <c:v>16473.063955209105</c:v>
                </c:pt>
                <c:pt idx="521">
                  <c:v>16626.73655212186</c:v>
                </c:pt>
                <c:pt idx="522">
                  <c:v>15276.130302880771</c:v>
                </c:pt>
                <c:pt idx="523">
                  <c:v>12139.98559210122</c:v>
                </c:pt>
                <c:pt idx="524">
                  <c:v>17294.629342860128</c:v>
                </c:pt>
                <c:pt idx="525">
                  <c:v>18001.744247465191</c:v>
                </c:pt>
                <c:pt idx="526">
                  <c:v>17397.61274335696</c:v>
                </c:pt>
                <c:pt idx="527">
                  <c:v>17309.062669363273</c:v>
                </c:pt>
                <c:pt idx="528">
                  <c:v>17465.031826138817</c:v>
                </c:pt>
                <c:pt idx="529">
                  <c:v>16116.722136760516</c:v>
                </c:pt>
                <c:pt idx="530">
                  <c:v>12982.873985843755</c:v>
                </c:pt>
                <c:pt idx="531">
                  <c:v>18139.814296465454</c:v>
                </c:pt>
                <c:pt idx="532">
                  <c:v>18849.225760933306</c:v>
                </c:pt>
                <c:pt idx="533">
                  <c:v>18247.390816687865</c:v>
                </c:pt>
                <c:pt idx="534">
                  <c:v>18161.137302556966</c:v>
                </c:pt>
                <c:pt idx="535">
                  <c:v>18319.403019195299</c:v>
                </c:pt>
                <c:pt idx="536">
                  <c:v>16973.389889679787</c:v>
                </c:pt>
                <c:pt idx="537">
                  <c:v>13841.838298625817</c:v>
                </c:pt>
                <c:pt idx="538">
                  <c:v>19001.075169110303</c:v>
                </c:pt>
                <c:pt idx="539">
                  <c:v>19712.783193440944</c:v>
                </c:pt>
                <c:pt idx="540">
                  <c:v>19113.244809058291</c:v>
                </c:pt>
                <c:pt idx="541">
                  <c:v>19029.287854790182</c:v>
                </c:pt>
                <c:pt idx="542">
                  <c:v>19189.850131291303</c:v>
                </c:pt>
                <c:pt idx="543">
                  <c:v>17846.13356163858</c:v>
                </c:pt>
                <c:pt idx="544">
                  <c:v>14716.878530447399</c:v>
                </c:pt>
                <c:pt idx="545">
                  <c:v>19878.411960794674</c:v>
                </c:pt>
                <c:pt idx="546">
                  <c:v>20592.416544988104</c:v>
                </c:pt>
                <c:pt idx="547">
                  <c:v>19995.174720468243</c:v>
                </c:pt>
                <c:pt idx="548">
                  <c:v>19913.514326062923</c:v>
                </c:pt>
                <c:pt idx="549">
                  <c:v>20076.373162426833</c:v>
                </c:pt>
                <c:pt idx="550">
                  <c:v>18734.953152636899</c:v>
                </c:pt>
                <c:pt idx="551">
                  <c:v>15607.994681308506</c:v>
                </c:pt>
                <c:pt idx="552">
                  <c:v>20771.824671518574</c:v>
                </c:pt>
                <c:pt idx="553">
                  <c:v>21488.125815574793</c:v>
                </c:pt>
                <c:pt idx="554">
                  <c:v>20893.180550917721</c:v>
                </c:pt>
                <c:pt idx="555">
                  <c:v>20813.81671637519</c:v>
                </c:pt>
                <c:pt idx="556">
                  <c:v>20978.972112601889</c:v>
                </c:pt>
                <c:pt idx="557">
                  <c:v>19639.848662674744</c:v>
                </c:pt>
                <c:pt idx="558">
                  <c:v>16515.186751209141</c:v>
                </c:pt>
                <c:pt idx="559">
                  <c:v>21681.313301281996</c:v>
                </c:pt>
                <c:pt idx="560">
                  <c:v>22399.911005201004</c:v>
                </c:pt>
                <c:pt idx="561">
                  <c:v>21807.262300406721</c:v>
                </c:pt>
                <c:pt idx="562">
                  <c:v>21730.195025726978</c:v>
                </c:pt>
                <c:pt idx="563">
                  <c:v>21897.64698181647</c:v>
                </c:pt>
                <c:pt idx="564">
                  <c:v>20560.820091752114</c:v>
                </c:pt>
                <c:pt idx="565">
                  <c:v>17438.4547401493</c:v>
                </c:pt>
                <c:pt idx="566">
                  <c:v>22606.877850084944</c:v>
                </c:pt>
                <c:pt idx="567">
                  <c:v>23327.77211386674</c:v>
                </c:pt>
                <c:pt idx="568">
                  <c:v>22737.419968935246</c:v>
                </c:pt>
                <c:pt idx="569">
                  <c:v>22662.649254118292</c:v>
                </c:pt>
                <c:pt idx="570">
                  <c:v>22832.397770070573</c:v>
                </c:pt>
                <c:pt idx="571">
                  <c:v>21497.867439869005</c:v>
                </c:pt>
                <c:pt idx="572">
                  <c:v>18377.798648128981</c:v>
                </c:pt>
                <c:pt idx="573">
                  <c:v>23548.518317927414</c:v>
                </c:pt>
                <c:pt idx="574">
                  <c:v>24271.709141571999</c:v>
                </c:pt>
                <c:pt idx="575">
                  <c:v>23683.653556503294</c:v>
                </c:pt>
                <c:pt idx="576">
                  <c:v>23611.179401549129</c:v>
                </c:pt>
                <c:pt idx="577">
                  <c:v>23783.224477364198</c:v>
                </c:pt>
                <c:pt idx="578">
                  <c:v>22450.990707025419</c:v>
                </c:pt>
                <c:pt idx="579">
                  <c:v>19333.218475148184</c:v>
                </c:pt>
                <c:pt idx="580">
                  <c:v>24506.234704809405</c:v>
                </c:pt>
                <c:pt idx="581">
                  <c:v>25231.722088316779</c:v>
                </c:pt>
                <c:pt idx="582">
                  <c:v>24645.963063110863</c:v>
                </c:pt>
                <c:pt idx="583">
                  <c:v>24575.785468019487</c:v>
                </c:pt>
                <c:pt idx="584">
                  <c:v>24750.127103697345</c:v>
                </c:pt>
                <c:pt idx="585">
                  <c:v>23420.189893221359</c:v>
                </c:pt>
                <c:pt idx="586">
                  <c:v>20304.714221206912</c:v>
                </c:pt>
                <c:pt idx="587">
                  <c:v>25480.027010730922</c:v>
                </c:pt>
                <c:pt idx="588">
                  <c:v>26207.810954101085</c:v>
                </c:pt>
                <c:pt idx="589">
                  <c:v>25624.348488757958</c:v>
                </c:pt>
                <c:pt idx="590">
                  <c:v>25556.467453529374</c:v>
                </c:pt>
                <c:pt idx="591">
                  <c:v>25733.105649070021</c:v>
                </c:pt>
                <c:pt idx="592">
                  <c:v>24405.464998456824</c:v>
                </c:pt>
                <c:pt idx="593">
                  <c:v>21292.285886305166</c:v>
                </c:pt>
                <c:pt idx="594">
                  <c:v>26469.895235691969</c:v>
                </c:pt>
                <c:pt idx="595">
                  <c:v>27199.975738924924</c:v>
                </c:pt>
                <c:pt idx="596">
                  <c:v>26618.809833444586</c:v>
                </c:pt>
                <c:pt idx="597">
                  <c:v>26553.225358078791</c:v>
                </c:pt>
                <c:pt idx="598">
                  <c:v>26732.160113482227</c:v>
                </c:pt>
                <c:pt idx="599">
                  <c:v>25406.816022731819</c:v>
                </c:pt>
                <c:pt idx="600">
                  <c:v>22295.933470442949</c:v>
                </c:pt>
                <c:pt idx="601">
                  <c:v>27475.839379692537</c:v>
                </c:pt>
                <c:pt idx="602">
                  <c:v>28208.216442788282</c:v>
                </c:pt>
                <c:pt idx="603">
                  <c:v>27629.347097170732</c:v>
                </c:pt>
                <c:pt idx="604">
                  <c:v>27566.059181667726</c:v>
                </c:pt>
                <c:pt idx="605">
                  <c:v>27747.290496933951</c:v>
                </c:pt>
                <c:pt idx="606">
                  <c:v>26424.242966046331</c:v>
                </c:pt>
                <c:pt idx="607">
                  <c:v>23315.656973620251</c:v>
                </c:pt>
                <c:pt idx="608">
                  <c:v>28497.859442732632</c:v>
                </c:pt>
                <c:pt idx="609">
                  <c:v>29232.533065691165</c:v>
                </c:pt>
                <c:pt idx="610">
                  <c:v>28655.960279936404</c:v>
                </c:pt>
                <c:pt idx="611">
                  <c:v>28594.968924296187</c:v>
                </c:pt>
                <c:pt idx="612">
                  <c:v>28778.4967994252</c:v>
                </c:pt>
                <c:pt idx="613">
                  <c:v>27457.74582840037</c:v>
                </c:pt>
                <c:pt idx="614">
                  <c:v>24351.456395837078</c:v>
                </c:pt>
                <c:pt idx="615">
                  <c:v>29535.955424812248</c:v>
                </c:pt>
                <c:pt idx="616">
                  <c:v>30272.92560763357</c:v>
                </c:pt>
                <c:pt idx="617">
                  <c:v>29698.649381741598</c:v>
                </c:pt>
                <c:pt idx="618">
                  <c:v>29639.954585964169</c:v>
                </c:pt>
                <c:pt idx="619">
                  <c:v>29825.779020955972</c:v>
                </c:pt>
                <c:pt idx="620">
                  <c:v>28507.32460979393</c:v>
                </c:pt>
                <c:pt idx="621">
                  <c:v>25403.331737093427</c:v>
                </c:pt>
                <c:pt idx="622">
                  <c:v>30590.127325931386</c:v>
                </c:pt>
                <c:pt idx="623">
                  <c:v>31329.394068615497</c:v>
                </c:pt>
                <c:pt idx="624">
                  <c:v>30757.414402586313</c:v>
                </c:pt>
                <c:pt idx="625">
                  <c:v>30701.016166671674</c:v>
                </c:pt>
                <c:pt idx="626">
                  <c:v>30889.137161526265</c:v>
                </c:pt>
                <c:pt idx="627">
                  <c:v>29572.979310227012</c:v>
                </c:pt>
                <c:pt idx="628">
                  <c:v>26471.282997389299</c:v>
                </c:pt>
                <c:pt idx="629">
                  <c:v>31660.375146090046</c:v>
                </c:pt>
                <c:pt idx="630">
                  <c:v>32401.938448636945</c:v>
                </c:pt>
                <c:pt idx="631">
                  <c:v>31832.255342470555</c:v>
                </c:pt>
                <c:pt idx="632">
                  <c:v>31778.153666418704</c:v>
                </c:pt>
                <c:pt idx="633">
                  <c:v>31968.571221136084</c:v>
                </c:pt>
                <c:pt idx="634">
                  <c:v>30654.70992969962</c:v>
                </c:pt>
                <c:pt idx="635">
                  <c:v>27555.310176724699</c:v>
                </c:pt>
                <c:pt idx="636">
                  <c:v>32746.698885288235</c:v>
                </c:pt>
                <c:pt idx="637">
                  <c:v>33490.558747697927</c:v>
                </c:pt>
                <c:pt idx="638">
                  <c:v>32923.172201394322</c:v>
                </c:pt>
                <c:pt idx="639">
                  <c:v>32871.36708520526</c:v>
                </c:pt>
                <c:pt idx="640">
                  <c:v>33064.081199785433</c:v>
                </c:pt>
                <c:pt idx="641">
                  <c:v>31752.516468211757</c:v>
                </c:pt>
                <c:pt idx="642">
                  <c:v>28655.413275099625</c:v>
                </c:pt>
                <c:pt idx="643">
                  <c:v>33849.09854352595</c:v>
                </c:pt>
                <c:pt idx="644">
                  <c:v>34595.254965798427</c:v>
                </c:pt>
                <c:pt idx="645">
                  <c:v>34030.164979357614</c:v>
                </c:pt>
                <c:pt idx="646">
                  <c:v>33980.656423031345</c:v>
                </c:pt>
                <c:pt idx="647">
                  <c:v>34175.667097474303</c:v>
                </c:pt>
                <c:pt idx="648">
                  <c:v>32866.398925763417</c:v>
                </c:pt>
                <c:pt idx="649">
                  <c:v>29771.592292514073</c:v>
                </c:pt>
                <c:pt idx="650">
                  <c:v>34967.574120803183</c:v>
                </c:pt>
                <c:pt idx="651">
                  <c:v>35716.027102938453</c:v>
                </c:pt>
                <c:pt idx="652">
                  <c:v>35153.233676360425</c:v>
                </c:pt>
                <c:pt idx="653">
                  <c:v>35106.021679896941</c:v>
                </c:pt>
                <c:pt idx="654">
                  <c:v>35303.328914202692</c:v>
                </c:pt>
                <c:pt idx="655">
                  <c:v>33996.357302354598</c:v>
                </c:pt>
                <c:pt idx="656">
                  <c:v>30903.847228968043</c:v>
                </c:pt>
                <c:pt idx="657">
                  <c:v>36102.125617119949</c:v>
                </c:pt>
                <c:pt idx="658">
                  <c:v>36852.875159118004</c:v>
                </c:pt>
                <c:pt idx="659">
                  <c:v>36292.378292402769</c:v>
                </c:pt>
                <c:pt idx="660">
                  <c:v>36247.462855802078</c:v>
                </c:pt>
                <c:pt idx="661">
                  <c:v>36447.066649970613</c:v>
                </c:pt>
                <c:pt idx="662">
                  <c:v>35142.391597985305</c:v>
                </c:pt>
                <c:pt idx="663">
                  <c:v>32052.178084461539</c:v>
                </c:pt>
                <c:pt idx="664">
                  <c:v>37252.753032476234</c:v>
                </c:pt>
                <c:pt idx="665">
                  <c:v>38005.799134337081</c:v>
                </c:pt>
                <c:pt idx="666">
                  <c:v>37447.598827484631</c:v>
                </c:pt>
                <c:pt idx="667">
                  <c:v>37404.979950746725</c:v>
                </c:pt>
                <c:pt idx="668">
                  <c:v>37606.880304778053</c:v>
                </c:pt>
                <c:pt idx="669">
                  <c:v>36304.501812655537</c:v>
                </c:pt>
                <c:pt idx="670">
                  <c:v>33216.58485899456</c:v>
                </c:pt>
                <c:pt idx="671">
                  <c:v>38419.456366872044</c:v>
                </c:pt>
                <c:pt idx="672">
                  <c:v>39174.799028595677</c:v>
                </c:pt>
                <c:pt idx="673">
                  <c:v>38618.895281606019</c:v>
                </c:pt>
                <c:pt idx="674">
                  <c:v>38578.572964730905</c:v>
                </c:pt>
                <c:pt idx="675">
                  <c:v>38782.769878625018</c:v>
                </c:pt>
                <c:pt idx="676">
                  <c:v>37482.687946365288</c:v>
                </c:pt>
                <c:pt idx="677">
                  <c:v>34397.067552567096</c:v>
                </c:pt>
                <c:pt idx="678">
                  <c:v>39602.235620307365</c:v>
                </c:pt>
                <c:pt idx="679">
                  <c:v>40359.87484189379</c:v>
                </c:pt>
                <c:pt idx="680">
                  <c:v>39806.267654766925</c:v>
                </c:pt>
                <c:pt idx="681">
                  <c:v>39768.241897754597</c:v>
                </c:pt>
                <c:pt idx="682">
                  <c:v>39974.735371511502</c:v>
                </c:pt>
                <c:pt idx="683">
                  <c:v>38676.949999114564</c:v>
                </c:pt>
                <c:pt idx="684">
                  <c:v>35593.626165179165</c:v>
                </c:pt>
                <c:pt idx="685">
                  <c:v>40801.090792782226</c:v>
                </c:pt>
                <c:pt idx="686">
                  <c:v>41561.026574231437</c:v>
                </c:pt>
                <c:pt idx="687">
                  <c:v>41009.715946967357</c:v>
                </c:pt>
                <c:pt idx="688">
                  <c:v>40973.986749817821</c:v>
                </c:pt>
                <c:pt idx="689">
                  <c:v>41182.776783437512</c:v>
                </c:pt>
                <c:pt idx="690">
                  <c:v>39887.287970903359</c:v>
                </c:pt>
                <c:pt idx="691">
                  <c:v>36806.260696830752</c:v>
                </c:pt>
                <c:pt idx="692">
                  <c:v>42016.021884296599</c:v>
                </c:pt>
                <c:pt idx="693">
                  <c:v>42778.254225608602</c:v>
                </c:pt>
                <c:pt idx="694">
                  <c:v>42229.240158207314</c:v>
                </c:pt>
                <c:pt idx="695">
                  <c:v>42195.807520920564</c:v>
                </c:pt>
                <c:pt idx="696">
                  <c:v>42406.894114403047</c:v>
                </c:pt>
                <c:pt idx="697">
                  <c:v>41113.701861731686</c:v>
                </c:pt>
                <c:pt idx="698">
                  <c:v>38034.971147521865</c:v>
                </c:pt>
                <c:pt idx="699">
                  <c:v>43247.028894850504</c:v>
                </c:pt>
                <c:pt idx="700">
                  <c:v>44011.557796025292</c:v>
                </c:pt>
                <c:pt idx="701">
                  <c:v>43464.84028848679</c:v>
                </c:pt>
                <c:pt idx="702">
                  <c:v>43433.704211062832</c:v>
                </c:pt>
                <c:pt idx="703">
                  <c:v>43647.087364408108</c:v>
                </c:pt>
                <c:pt idx="704">
                  <c:v>42356.191671599532</c:v>
                </c:pt>
                <c:pt idx="705">
                  <c:v>39279.757517252503</c:v>
                </c:pt>
                <c:pt idx="706">
                  <c:v>44494.111824443928</c:v>
                </c:pt>
                <c:pt idx="707">
                  <c:v>45260.937285481508</c:v>
                </c:pt>
                <c:pt idx="708">
                  <c:v>44716.516337805799</c:v>
                </c:pt>
                <c:pt idx="709">
                  <c:v>44687.676820244626</c:v>
                </c:pt>
                <c:pt idx="710">
                  <c:v>44903.356533452687</c:v>
                </c:pt>
                <c:pt idx="711">
                  <c:v>43614.757400506904</c:v>
                </c:pt>
                <c:pt idx="712">
                  <c:v>40540.61980602266</c:v>
                </c:pt>
                <c:pt idx="713">
                  <c:v>45757.270673076877</c:v>
                </c:pt>
                <c:pt idx="714">
                  <c:v>46526.392693977243</c:v>
                </c:pt>
                <c:pt idx="715">
                  <c:v>45984.268306164318</c:v>
                </c:pt>
                <c:pt idx="716">
                  <c:v>45957.725348465938</c:v>
                </c:pt>
                <c:pt idx="717">
                  <c:v>46175.701621536791</c:v>
                </c:pt>
                <c:pt idx="718">
                  <c:v>44889.399048453801</c:v>
                </c:pt>
                <c:pt idx="719">
                  <c:v>41817.558013832349</c:v>
                </c:pt>
                <c:pt idx="720">
                  <c:v>47036.505440749359</c:v>
                </c:pt>
                <c:pt idx="721">
                  <c:v>47807.924021512517</c:v>
                </c:pt>
                <c:pt idx="722">
                  <c:v>47268.096193562385</c:v>
                </c:pt>
                <c:pt idx="723">
                  <c:v>47243.849795726797</c:v>
                </c:pt>
                <c:pt idx="724">
                  <c:v>47464.122628660436</c:v>
                </c:pt>
                <c:pt idx="725">
                  <c:v>46180.116615440231</c:v>
                </c:pt>
                <c:pt idx="726">
                  <c:v>43110.572140681565</c:v>
                </c:pt>
                <c:pt idx="727">
                  <c:v>48331.816127461359</c:v>
                </c:pt>
                <c:pt idx="728">
                  <c:v>49105.53126808731</c:v>
                </c:pt>
                <c:pt idx="729">
                  <c:v>48567.999999999964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B-414A-B340-7EB236FC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772575"/>
        <c:axId val="1144774655"/>
      </c:lineChart>
      <c:dateAx>
        <c:axId val="11447725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4774655"/>
        <c:crosses val="autoZero"/>
        <c:auto val="1"/>
        <c:lblOffset val="100"/>
        <c:baseTimeUnit val="days"/>
      </c:dateAx>
      <c:valAx>
        <c:axId val="1144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477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newly_confirmed_cases_daily!$G$1:$G$7</c:f>
              <c:strCache>
                <c:ptCount val="7"/>
                <c:pt idx="0">
                  <c:v>移動平均log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newly_confirmed_cases_daily!$A$8:$A$731</c:f>
              <c:numCache>
                <c:formatCode>m/d/yyyy</c:formatCode>
                <c:ptCount val="724"/>
                <c:pt idx="0">
                  <c:v>43928</c:v>
                </c:pt>
                <c:pt idx="1">
                  <c:v>43929</c:v>
                </c:pt>
                <c:pt idx="2">
                  <c:v>43930</c:v>
                </c:pt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  <c:pt idx="7">
                  <c:v>43935</c:v>
                </c:pt>
                <c:pt idx="8">
                  <c:v>43936</c:v>
                </c:pt>
                <c:pt idx="9">
                  <c:v>43937</c:v>
                </c:pt>
                <c:pt idx="10">
                  <c:v>43938</c:v>
                </c:pt>
                <c:pt idx="11">
                  <c:v>43939</c:v>
                </c:pt>
                <c:pt idx="12">
                  <c:v>43940</c:v>
                </c:pt>
                <c:pt idx="13">
                  <c:v>43941</c:v>
                </c:pt>
                <c:pt idx="14">
                  <c:v>43942</c:v>
                </c:pt>
                <c:pt idx="15">
                  <c:v>43943</c:v>
                </c:pt>
                <c:pt idx="16">
                  <c:v>43944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43948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43954</c:v>
                </c:pt>
                <c:pt idx="27">
                  <c:v>43955</c:v>
                </c:pt>
                <c:pt idx="28">
                  <c:v>43956</c:v>
                </c:pt>
                <c:pt idx="29">
                  <c:v>43957</c:v>
                </c:pt>
                <c:pt idx="30">
                  <c:v>43958</c:v>
                </c:pt>
                <c:pt idx="31">
                  <c:v>43959</c:v>
                </c:pt>
                <c:pt idx="32">
                  <c:v>43960</c:v>
                </c:pt>
                <c:pt idx="33">
                  <c:v>43961</c:v>
                </c:pt>
                <c:pt idx="34">
                  <c:v>43962</c:v>
                </c:pt>
                <c:pt idx="35">
                  <c:v>43963</c:v>
                </c:pt>
                <c:pt idx="36">
                  <c:v>43964</c:v>
                </c:pt>
                <c:pt idx="37">
                  <c:v>43965</c:v>
                </c:pt>
                <c:pt idx="38">
                  <c:v>43966</c:v>
                </c:pt>
                <c:pt idx="39">
                  <c:v>43967</c:v>
                </c:pt>
                <c:pt idx="40">
                  <c:v>43968</c:v>
                </c:pt>
                <c:pt idx="41">
                  <c:v>43969</c:v>
                </c:pt>
                <c:pt idx="42">
                  <c:v>43970</c:v>
                </c:pt>
                <c:pt idx="43">
                  <c:v>43971</c:v>
                </c:pt>
                <c:pt idx="44">
                  <c:v>43972</c:v>
                </c:pt>
                <c:pt idx="45">
                  <c:v>43973</c:v>
                </c:pt>
                <c:pt idx="46">
                  <c:v>43974</c:v>
                </c:pt>
                <c:pt idx="47">
                  <c:v>43975</c:v>
                </c:pt>
                <c:pt idx="48">
                  <c:v>43976</c:v>
                </c:pt>
                <c:pt idx="49">
                  <c:v>43977</c:v>
                </c:pt>
                <c:pt idx="50">
                  <c:v>43978</c:v>
                </c:pt>
                <c:pt idx="51">
                  <c:v>43979</c:v>
                </c:pt>
                <c:pt idx="52">
                  <c:v>43980</c:v>
                </c:pt>
                <c:pt idx="53">
                  <c:v>43981</c:v>
                </c:pt>
                <c:pt idx="54">
                  <c:v>43982</c:v>
                </c:pt>
                <c:pt idx="55">
                  <c:v>43983</c:v>
                </c:pt>
                <c:pt idx="56">
                  <c:v>43984</c:v>
                </c:pt>
                <c:pt idx="57">
                  <c:v>43985</c:v>
                </c:pt>
                <c:pt idx="58">
                  <c:v>43986</c:v>
                </c:pt>
                <c:pt idx="59">
                  <c:v>43987</c:v>
                </c:pt>
                <c:pt idx="60">
                  <c:v>43988</c:v>
                </c:pt>
                <c:pt idx="61">
                  <c:v>43989</c:v>
                </c:pt>
                <c:pt idx="62">
                  <c:v>43990</c:v>
                </c:pt>
                <c:pt idx="63">
                  <c:v>43991</c:v>
                </c:pt>
                <c:pt idx="64">
                  <c:v>43992</c:v>
                </c:pt>
                <c:pt idx="65">
                  <c:v>43993</c:v>
                </c:pt>
                <c:pt idx="66">
                  <c:v>43994</c:v>
                </c:pt>
                <c:pt idx="67">
                  <c:v>43995</c:v>
                </c:pt>
                <c:pt idx="68">
                  <c:v>43996</c:v>
                </c:pt>
                <c:pt idx="69">
                  <c:v>43997</c:v>
                </c:pt>
                <c:pt idx="70">
                  <c:v>43998</c:v>
                </c:pt>
                <c:pt idx="71">
                  <c:v>43999</c:v>
                </c:pt>
                <c:pt idx="72">
                  <c:v>44000</c:v>
                </c:pt>
                <c:pt idx="73">
                  <c:v>44001</c:v>
                </c:pt>
                <c:pt idx="74">
                  <c:v>44002</c:v>
                </c:pt>
                <c:pt idx="75">
                  <c:v>44003</c:v>
                </c:pt>
                <c:pt idx="76">
                  <c:v>44004</c:v>
                </c:pt>
                <c:pt idx="77">
                  <c:v>44005</c:v>
                </c:pt>
                <c:pt idx="78">
                  <c:v>44006</c:v>
                </c:pt>
                <c:pt idx="79">
                  <c:v>44007</c:v>
                </c:pt>
                <c:pt idx="80">
                  <c:v>44008</c:v>
                </c:pt>
                <c:pt idx="81">
                  <c:v>44009</c:v>
                </c:pt>
                <c:pt idx="82">
                  <c:v>44010</c:v>
                </c:pt>
                <c:pt idx="83">
                  <c:v>44011</c:v>
                </c:pt>
                <c:pt idx="84">
                  <c:v>44012</c:v>
                </c:pt>
                <c:pt idx="85">
                  <c:v>44013</c:v>
                </c:pt>
                <c:pt idx="86">
                  <c:v>44014</c:v>
                </c:pt>
                <c:pt idx="87">
                  <c:v>44015</c:v>
                </c:pt>
                <c:pt idx="88">
                  <c:v>44016</c:v>
                </c:pt>
                <c:pt idx="89">
                  <c:v>44017</c:v>
                </c:pt>
                <c:pt idx="90">
                  <c:v>44018</c:v>
                </c:pt>
                <c:pt idx="91">
                  <c:v>44019</c:v>
                </c:pt>
                <c:pt idx="92">
                  <c:v>44020</c:v>
                </c:pt>
                <c:pt idx="93">
                  <c:v>44021</c:v>
                </c:pt>
                <c:pt idx="94">
                  <c:v>44022</c:v>
                </c:pt>
                <c:pt idx="95">
                  <c:v>44023</c:v>
                </c:pt>
                <c:pt idx="96">
                  <c:v>44024</c:v>
                </c:pt>
                <c:pt idx="97">
                  <c:v>44025</c:v>
                </c:pt>
                <c:pt idx="98">
                  <c:v>44026</c:v>
                </c:pt>
                <c:pt idx="99">
                  <c:v>44027</c:v>
                </c:pt>
                <c:pt idx="100">
                  <c:v>44028</c:v>
                </c:pt>
                <c:pt idx="101">
                  <c:v>44029</c:v>
                </c:pt>
                <c:pt idx="102">
                  <c:v>44030</c:v>
                </c:pt>
                <c:pt idx="103">
                  <c:v>44031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44037</c:v>
                </c:pt>
                <c:pt idx="110">
                  <c:v>44038</c:v>
                </c:pt>
                <c:pt idx="111">
                  <c:v>44039</c:v>
                </c:pt>
                <c:pt idx="112">
                  <c:v>44040</c:v>
                </c:pt>
                <c:pt idx="113">
                  <c:v>44041</c:v>
                </c:pt>
                <c:pt idx="114">
                  <c:v>44042</c:v>
                </c:pt>
                <c:pt idx="115">
                  <c:v>44043</c:v>
                </c:pt>
                <c:pt idx="116">
                  <c:v>44044</c:v>
                </c:pt>
                <c:pt idx="117">
                  <c:v>44045</c:v>
                </c:pt>
                <c:pt idx="118">
                  <c:v>44046</c:v>
                </c:pt>
                <c:pt idx="119">
                  <c:v>44047</c:v>
                </c:pt>
                <c:pt idx="120">
                  <c:v>44048</c:v>
                </c:pt>
                <c:pt idx="121">
                  <c:v>44049</c:v>
                </c:pt>
                <c:pt idx="122">
                  <c:v>44050</c:v>
                </c:pt>
                <c:pt idx="123">
                  <c:v>44051</c:v>
                </c:pt>
                <c:pt idx="124">
                  <c:v>44052</c:v>
                </c:pt>
                <c:pt idx="125">
                  <c:v>44053</c:v>
                </c:pt>
                <c:pt idx="126">
                  <c:v>44054</c:v>
                </c:pt>
                <c:pt idx="127">
                  <c:v>44055</c:v>
                </c:pt>
                <c:pt idx="128">
                  <c:v>44056</c:v>
                </c:pt>
                <c:pt idx="129">
                  <c:v>44057</c:v>
                </c:pt>
                <c:pt idx="130">
                  <c:v>44058</c:v>
                </c:pt>
                <c:pt idx="131">
                  <c:v>44059</c:v>
                </c:pt>
                <c:pt idx="132">
                  <c:v>44060</c:v>
                </c:pt>
                <c:pt idx="133">
                  <c:v>44061</c:v>
                </c:pt>
                <c:pt idx="134">
                  <c:v>44062</c:v>
                </c:pt>
                <c:pt idx="135">
                  <c:v>44063</c:v>
                </c:pt>
                <c:pt idx="136">
                  <c:v>44064</c:v>
                </c:pt>
                <c:pt idx="137">
                  <c:v>44065</c:v>
                </c:pt>
                <c:pt idx="138">
                  <c:v>44066</c:v>
                </c:pt>
                <c:pt idx="139">
                  <c:v>44067</c:v>
                </c:pt>
                <c:pt idx="140">
                  <c:v>44068</c:v>
                </c:pt>
                <c:pt idx="141">
                  <c:v>44069</c:v>
                </c:pt>
                <c:pt idx="142">
                  <c:v>44070</c:v>
                </c:pt>
                <c:pt idx="143">
                  <c:v>44071</c:v>
                </c:pt>
                <c:pt idx="144">
                  <c:v>44072</c:v>
                </c:pt>
                <c:pt idx="145">
                  <c:v>44073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44079</c:v>
                </c:pt>
                <c:pt idx="152">
                  <c:v>44080</c:v>
                </c:pt>
                <c:pt idx="153">
                  <c:v>44081</c:v>
                </c:pt>
                <c:pt idx="154">
                  <c:v>44082</c:v>
                </c:pt>
                <c:pt idx="155">
                  <c:v>44083</c:v>
                </c:pt>
                <c:pt idx="156">
                  <c:v>44084</c:v>
                </c:pt>
                <c:pt idx="157">
                  <c:v>44085</c:v>
                </c:pt>
                <c:pt idx="158">
                  <c:v>44086</c:v>
                </c:pt>
                <c:pt idx="159">
                  <c:v>44087</c:v>
                </c:pt>
                <c:pt idx="160">
                  <c:v>44088</c:v>
                </c:pt>
                <c:pt idx="161">
                  <c:v>44089</c:v>
                </c:pt>
                <c:pt idx="162">
                  <c:v>44090</c:v>
                </c:pt>
                <c:pt idx="163">
                  <c:v>44091</c:v>
                </c:pt>
                <c:pt idx="164">
                  <c:v>44092</c:v>
                </c:pt>
                <c:pt idx="165">
                  <c:v>44093</c:v>
                </c:pt>
                <c:pt idx="166">
                  <c:v>44094</c:v>
                </c:pt>
                <c:pt idx="167">
                  <c:v>44095</c:v>
                </c:pt>
                <c:pt idx="168">
                  <c:v>44096</c:v>
                </c:pt>
                <c:pt idx="169">
                  <c:v>44097</c:v>
                </c:pt>
                <c:pt idx="170">
                  <c:v>44098</c:v>
                </c:pt>
                <c:pt idx="171">
                  <c:v>44099</c:v>
                </c:pt>
                <c:pt idx="172">
                  <c:v>44100</c:v>
                </c:pt>
                <c:pt idx="173">
                  <c:v>44101</c:v>
                </c:pt>
                <c:pt idx="174">
                  <c:v>44102</c:v>
                </c:pt>
                <c:pt idx="175">
                  <c:v>44103</c:v>
                </c:pt>
                <c:pt idx="176">
                  <c:v>44104</c:v>
                </c:pt>
                <c:pt idx="177">
                  <c:v>44105</c:v>
                </c:pt>
                <c:pt idx="178">
                  <c:v>44106</c:v>
                </c:pt>
                <c:pt idx="179">
                  <c:v>44107</c:v>
                </c:pt>
                <c:pt idx="180">
                  <c:v>44108</c:v>
                </c:pt>
                <c:pt idx="181">
                  <c:v>44109</c:v>
                </c:pt>
                <c:pt idx="182">
                  <c:v>44110</c:v>
                </c:pt>
                <c:pt idx="183">
                  <c:v>44111</c:v>
                </c:pt>
                <c:pt idx="184">
                  <c:v>44112</c:v>
                </c:pt>
                <c:pt idx="185">
                  <c:v>44113</c:v>
                </c:pt>
                <c:pt idx="186">
                  <c:v>44114</c:v>
                </c:pt>
                <c:pt idx="187">
                  <c:v>44115</c:v>
                </c:pt>
                <c:pt idx="188">
                  <c:v>44116</c:v>
                </c:pt>
                <c:pt idx="189">
                  <c:v>44117</c:v>
                </c:pt>
                <c:pt idx="190">
                  <c:v>44118</c:v>
                </c:pt>
                <c:pt idx="191">
                  <c:v>44119</c:v>
                </c:pt>
                <c:pt idx="192">
                  <c:v>44120</c:v>
                </c:pt>
                <c:pt idx="193">
                  <c:v>44121</c:v>
                </c:pt>
                <c:pt idx="194">
                  <c:v>44122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44128</c:v>
                </c:pt>
                <c:pt idx="201">
                  <c:v>44129</c:v>
                </c:pt>
                <c:pt idx="202">
                  <c:v>44130</c:v>
                </c:pt>
                <c:pt idx="203">
                  <c:v>44131</c:v>
                </c:pt>
                <c:pt idx="204">
                  <c:v>44132</c:v>
                </c:pt>
                <c:pt idx="205">
                  <c:v>44133</c:v>
                </c:pt>
                <c:pt idx="206">
                  <c:v>44134</c:v>
                </c:pt>
                <c:pt idx="207">
                  <c:v>44135</c:v>
                </c:pt>
                <c:pt idx="208">
                  <c:v>44136</c:v>
                </c:pt>
                <c:pt idx="209">
                  <c:v>44137</c:v>
                </c:pt>
                <c:pt idx="210">
                  <c:v>44138</c:v>
                </c:pt>
                <c:pt idx="211">
                  <c:v>44139</c:v>
                </c:pt>
                <c:pt idx="212">
                  <c:v>44140</c:v>
                </c:pt>
                <c:pt idx="213">
                  <c:v>44141</c:v>
                </c:pt>
                <c:pt idx="214">
                  <c:v>44142</c:v>
                </c:pt>
                <c:pt idx="215">
                  <c:v>44143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44149</c:v>
                </c:pt>
                <c:pt idx="222">
                  <c:v>44150</c:v>
                </c:pt>
                <c:pt idx="223">
                  <c:v>44151</c:v>
                </c:pt>
                <c:pt idx="224">
                  <c:v>44152</c:v>
                </c:pt>
                <c:pt idx="225">
                  <c:v>44153</c:v>
                </c:pt>
                <c:pt idx="226">
                  <c:v>44154</c:v>
                </c:pt>
                <c:pt idx="227">
                  <c:v>44155</c:v>
                </c:pt>
                <c:pt idx="228">
                  <c:v>44156</c:v>
                </c:pt>
                <c:pt idx="229">
                  <c:v>44157</c:v>
                </c:pt>
                <c:pt idx="230">
                  <c:v>44158</c:v>
                </c:pt>
                <c:pt idx="231">
                  <c:v>44159</c:v>
                </c:pt>
                <c:pt idx="232">
                  <c:v>44160</c:v>
                </c:pt>
                <c:pt idx="233">
                  <c:v>44161</c:v>
                </c:pt>
                <c:pt idx="234">
                  <c:v>44162</c:v>
                </c:pt>
                <c:pt idx="235">
                  <c:v>44163</c:v>
                </c:pt>
                <c:pt idx="236">
                  <c:v>44164</c:v>
                </c:pt>
                <c:pt idx="237">
                  <c:v>44165</c:v>
                </c:pt>
                <c:pt idx="238">
                  <c:v>44166</c:v>
                </c:pt>
                <c:pt idx="239">
                  <c:v>44167</c:v>
                </c:pt>
                <c:pt idx="240">
                  <c:v>44168</c:v>
                </c:pt>
                <c:pt idx="241">
                  <c:v>44169</c:v>
                </c:pt>
                <c:pt idx="242">
                  <c:v>44170</c:v>
                </c:pt>
                <c:pt idx="243">
                  <c:v>44171</c:v>
                </c:pt>
                <c:pt idx="244">
                  <c:v>44172</c:v>
                </c:pt>
                <c:pt idx="245">
                  <c:v>44173</c:v>
                </c:pt>
                <c:pt idx="246">
                  <c:v>44174</c:v>
                </c:pt>
                <c:pt idx="247">
                  <c:v>44175</c:v>
                </c:pt>
                <c:pt idx="248">
                  <c:v>44176</c:v>
                </c:pt>
                <c:pt idx="249">
                  <c:v>44177</c:v>
                </c:pt>
                <c:pt idx="250">
                  <c:v>44178</c:v>
                </c:pt>
                <c:pt idx="251">
                  <c:v>44179</c:v>
                </c:pt>
                <c:pt idx="252">
                  <c:v>44180</c:v>
                </c:pt>
                <c:pt idx="253">
                  <c:v>44181</c:v>
                </c:pt>
                <c:pt idx="254">
                  <c:v>44182</c:v>
                </c:pt>
                <c:pt idx="255">
                  <c:v>44183</c:v>
                </c:pt>
                <c:pt idx="256">
                  <c:v>44184</c:v>
                </c:pt>
                <c:pt idx="257">
                  <c:v>44185</c:v>
                </c:pt>
                <c:pt idx="258">
                  <c:v>44186</c:v>
                </c:pt>
                <c:pt idx="259">
                  <c:v>44187</c:v>
                </c:pt>
                <c:pt idx="260">
                  <c:v>44188</c:v>
                </c:pt>
                <c:pt idx="261">
                  <c:v>44189</c:v>
                </c:pt>
                <c:pt idx="262">
                  <c:v>44190</c:v>
                </c:pt>
                <c:pt idx="263">
                  <c:v>44191</c:v>
                </c:pt>
                <c:pt idx="264">
                  <c:v>44192</c:v>
                </c:pt>
                <c:pt idx="265">
                  <c:v>44193</c:v>
                </c:pt>
                <c:pt idx="266">
                  <c:v>44194</c:v>
                </c:pt>
                <c:pt idx="267">
                  <c:v>44195</c:v>
                </c:pt>
                <c:pt idx="268">
                  <c:v>44196</c:v>
                </c:pt>
                <c:pt idx="269">
                  <c:v>44197</c:v>
                </c:pt>
                <c:pt idx="270">
                  <c:v>44198</c:v>
                </c:pt>
                <c:pt idx="271">
                  <c:v>44199</c:v>
                </c:pt>
                <c:pt idx="272">
                  <c:v>44200</c:v>
                </c:pt>
                <c:pt idx="273">
                  <c:v>44201</c:v>
                </c:pt>
                <c:pt idx="274">
                  <c:v>44202</c:v>
                </c:pt>
                <c:pt idx="275">
                  <c:v>44203</c:v>
                </c:pt>
                <c:pt idx="276">
                  <c:v>44204</c:v>
                </c:pt>
                <c:pt idx="277">
                  <c:v>44205</c:v>
                </c:pt>
                <c:pt idx="278">
                  <c:v>44206</c:v>
                </c:pt>
                <c:pt idx="279">
                  <c:v>44207</c:v>
                </c:pt>
                <c:pt idx="280">
                  <c:v>44208</c:v>
                </c:pt>
                <c:pt idx="281">
                  <c:v>44209</c:v>
                </c:pt>
                <c:pt idx="282">
                  <c:v>44210</c:v>
                </c:pt>
                <c:pt idx="283">
                  <c:v>44211</c:v>
                </c:pt>
                <c:pt idx="284">
                  <c:v>44212</c:v>
                </c:pt>
                <c:pt idx="285">
                  <c:v>44213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44219</c:v>
                </c:pt>
                <c:pt idx="292">
                  <c:v>44220</c:v>
                </c:pt>
                <c:pt idx="293">
                  <c:v>44221</c:v>
                </c:pt>
                <c:pt idx="294">
                  <c:v>44222</c:v>
                </c:pt>
                <c:pt idx="295">
                  <c:v>44223</c:v>
                </c:pt>
                <c:pt idx="296">
                  <c:v>44224</c:v>
                </c:pt>
                <c:pt idx="297">
                  <c:v>44225</c:v>
                </c:pt>
                <c:pt idx="298">
                  <c:v>44226</c:v>
                </c:pt>
                <c:pt idx="299">
                  <c:v>44227</c:v>
                </c:pt>
                <c:pt idx="300">
                  <c:v>44228</c:v>
                </c:pt>
                <c:pt idx="301">
                  <c:v>44229</c:v>
                </c:pt>
                <c:pt idx="302">
                  <c:v>44230</c:v>
                </c:pt>
                <c:pt idx="303">
                  <c:v>44231</c:v>
                </c:pt>
                <c:pt idx="304">
                  <c:v>44232</c:v>
                </c:pt>
                <c:pt idx="305">
                  <c:v>44233</c:v>
                </c:pt>
                <c:pt idx="306">
                  <c:v>44234</c:v>
                </c:pt>
                <c:pt idx="307">
                  <c:v>44235</c:v>
                </c:pt>
                <c:pt idx="308">
                  <c:v>44236</c:v>
                </c:pt>
                <c:pt idx="309">
                  <c:v>44237</c:v>
                </c:pt>
                <c:pt idx="310">
                  <c:v>44238</c:v>
                </c:pt>
                <c:pt idx="311">
                  <c:v>44239</c:v>
                </c:pt>
                <c:pt idx="312">
                  <c:v>44240</c:v>
                </c:pt>
                <c:pt idx="313">
                  <c:v>44241</c:v>
                </c:pt>
                <c:pt idx="314">
                  <c:v>44242</c:v>
                </c:pt>
                <c:pt idx="315">
                  <c:v>44243</c:v>
                </c:pt>
                <c:pt idx="316">
                  <c:v>44244</c:v>
                </c:pt>
                <c:pt idx="317">
                  <c:v>44245</c:v>
                </c:pt>
                <c:pt idx="318">
                  <c:v>44246</c:v>
                </c:pt>
                <c:pt idx="319">
                  <c:v>44247</c:v>
                </c:pt>
                <c:pt idx="320">
                  <c:v>44248</c:v>
                </c:pt>
                <c:pt idx="321">
                  <c:v>44249</c:v>
                </c:pt>
                <c:pt idx="322">
                  <c:v>44250</c:v>
                </c:pt>
                <c:pt idx="323">
                  <c:v>44251</c:v>
                </c:pt>
                <c:pt idx="324">
                  <c:v>44252</c:v>
                </c:pt>
                <c:pt idx="325">
                  <c:v>44253</c:v>
                </c:pt>
                <c:pt idx="326">
                  <c:v>44254</c:v>
                </c:pt>
                <c:pt idx="327">
                  <c:v>44255</c:v>
                </c:pt>
                <c:pt idx="328">
                  <c:v>44256</c:v>
                </c:pt>
                <c:pt idx="329">
                  <c:v>44257</c:v>
                </c:pt>
                <c:pt idx="330">
                  <c:v>44258</c:v>
                </c:pt>
                <c:pt idx="331">
                  <c:v>44259</c:v>
                </c:pt>
                <c:pt idx="332">
                  <c:v>44260</c:v>
                </c:pt>
                <c:pt idx="333">
                  <c:v>44261</c:v>
                </c:pt>
                <c:pt idx="334">
                  <c:v>44262</c:v>
                </c:pt>
                <c:pt idx="335">
                  <c:v>44263</c:v>
                </c:pt>
                <c:pt idx="336">
                  <c:v>44264</c:v>
                </c:pt>
                <c:pt idx="337">
                  <c:v>44265</c:v>
                </c:pt>
                <c:pt idx="338">
                  <c:v>44266</c:v>
                </c:pt>
                <c:pt idx="339">
                  <c:v>44267</c:v>
                </c:pt>
                <c:pt idx="340">
                  <c:v>44268</c:v>
                </c:pt>
                <c:pt idx="341">
                  <c:v>44269</c:v>
                </c:pt>
                <c:pt idx="342">
                  <c:v>44270</c:v>
                </c:pt>
                <c:pt idx="343">
                  <c:v>44271</c:v>
                </c:pt>
                <c:pt idx="344">
                  <c:v>44272</c:v>
                </c:pt>
                <c:pt idx="345">
                  <c:v>44273</c:v>
                </c:pt>
                <c:pt idx="346">
                  <c:v>44274</c:v>
                </c:pt>
                <c:pt idx="347">
                  <c:v>44275</c:v>
                </c:pt>
                <c:pt idx="348">
                  <c:v>44276</c:v>
                </c:pt>
                <c:pt idx="349">
                  <c:v>44277</c:v>
                </c:pt>
                <c:pt idx="350">
                  <c:v>44278</c:v>
                </c:pt>
                <c:pt idx="351">
                  <c:v>44279</c:v>
                </c:pt>
                <c:pt idx="352">
                  <c:v>44280</c:v>
                </c:pt>
                <c:pt idx="353">
                  <c:v>44281</c:v>
                </c:pt>
                <c:pt idx="354">
                  <c:v>44282</c:v>
                </c:pt>
                <c:pt idx="355">
                  <c:v>44283</c:v>
                </c:pt>
                <c:pt idx="356">
                  <c:v>44284</c:v>
                </c:pt>
                <c:pt idx="357">
                  <c:v>44285</c:v>
                </c:pt>
                <c:pt idx="358">
                  <c:v>44286</c:v>
                </c:pt>
                <c:pt idx="359">
                  <c:v>44287</c:v>
                </c:pt>
                <c:pt idx="360">
                  <c:v>44288</c:v>
                </c:pt>
                <c:pt idx="361">
                  <c:v>44289</c:v>
                </c:pt>
                <c:pt idx="362">
                  <c:v>44290</c:v>
                </c:pt>
                <c:pt idx="363">
                  <c:v>44291</c:v>
                </c:pt>
                <c:pt idx="364">
                  <c:v>44292</c:v>
                </c:pt>
                <c:pt idx="365">
                  <c:v>44293</c:v>
                </c:pt>
                <c:pt idx="366">
                  <c:v>44294</c:v>
                </c:pt>
                <c:pt idx="367">
                  <c:v>44295</c:v>
                </c:pt>
                <c:pt idx="368">
                  <c:v>44296</c:v>
                </c:pt>
                <c:pt idx="369">
                  <c:v>44297</c:v>
                </c:pt>
                <c:pt idx="370">
                  <c:v>44298</c:v>
                </c:pt>
                <c:pt idx="371">
                  <c:v>44299</c:v>
                </c:pt>
                <c:pt idx="372">
                  <c:v>44300</c:v>
                </c:pt>
                <c:pt idx="373">
                  <c:v>44301</c:v>
                </c:pt>
                <c:pt idx="374">
                  <c:v>44302</c:v>
                </c:pt>
                <c:pt idx="375">
                  <c:v>44303</c:v>
                </c:pt>
                <c:pt idx="376">
                  <c:v>44304</c:v>
                </c:pt>
                <c:pt idx="377">
                  <c:v>44305</c:v>
                </c:pt>
                <c:pt idx="378">
                  <c:v>44306</c:v>
                </c:pt>
                <c:pt idx="379">
                  <c:v>44307</c:v>
                </c:pt>
                <c:pt idx="380">
                  <c:v>44308</c:v>
                </c:pt>
                <c:pt idx="381">
                  <c:v>44309</c:v>
                </c:pt>
                <c:pt idx="382">
                  <c:v>44310</c:v>
                </c:pt>
                <c:pt idx="383">
                  <c:v>44311</c:v>
                </c:pt>
                <c:pt idx="384">
                  <c:v>44312</c:v>
                </c:pt>
                <c:pt idx="385">
                  <c:v>44313</c:v>
                </c:pt>
                <c:pt idx="386">
                  <c:v>44314</c:v>
                </c:pt>
                <c:pt idx="387">
                  <c:v>44315</c:v>
                </c:pt>
                <c:pt idx="388">
                  <c:v>44316</c:v>
                </c:pt>
                <c:pt idx="389">
                  <c:v>44317</c:v>
                </c:pt>
                <c:pt idx="390">
                  <c:v>44318</c:v>
                </c:pt>
                <c:pt idx="391">
                  <c:v>44319</c:v>
                </c:pt>
                <c:pt idx="392">
                  <c:v>44320</c:v>
                </c:pt>
                <c:pt idx="393">
                  <c:v>44321</c:v>
                </c:pt>
                <c:pt idx="394">
                  <c:v>44322</c:v>
                </c:pt>
                <c:pt idx="395">
                  <c:v>44323</c:v>
                </c:pt>
                <c:pt idx="396">
                  <c:v>44324</c:v>
                </c:pt>
                <c:pt idx="397">
                  <c:v>44325</c:v>
                </c:pt>
                <c:pt idx="398">
                  <c:v>44326</c:v>
                </c:pt>
                <c:pt idx="399">
                  <c:v>44327</c:v>
                </c:pt>
                <c:pt idx="400">
                  <c:v>44328</c:v>
                </c:pt>
                <c:pt idx="401">
                  <c:v>44329</c:v>
                </c:pt>
                <c:pt idx="402">
                  <c:v>44330</c:v>
                </c:pt>
                <c:pt idx="403">
                  <c:v>44331</c:v>
                </c:pt>
                <c:pt idx="404">
                  <c:v>44332</c:v>
                </c:pt>
                <c:pt idx="405">
                  <c:v>44333</c:v>
                </c:pt>
                <c:pt idx="406">
                  <c:v>44334</c:v>
                </c:pt>
                <c:pt idx="407">
                  <c:v>44335</c:v>
                </c:pt>
                <c:pt idx="408">
                  <c:v>44336</c:v>
                </c:pt>
                <c:pt idx="409">
                  <c:v>44337</c:v>
                </c:pt>
                <c:pt idx="410">
                  <c:v>44338</c:v>
                </c:pt>
                <c:pt idx="411">
                  <c:v>44339</c:v>
                </c:pt>
                <c:pt idx="412">
                  <c:v>44340</c:v>
                </c:pt>
                <c:pt idx="413">
                  <c:v>44341</c:v>
                </c:pt>
                <c:pt idx="414">
                  <c:v>44342</c:v>
                </c:pt>
                <c:pt idx="415">
                  <c:v>44343</c:v>
                </c:pt>
                <c:pt idx="416">
                  <c:v>44344</c:v>
                </c:pt>
                <c:pt idx="417">
                  <c:v>44345</c:v>
                </c:pt>
                <c:pt idx="418">
                  <c:v>44346</c:v>
                </c:pt>
                <c:pt idx="419">
                  <c:v>44347</c:v>
                </c:pt>
                <c:pt idx="420">
                  <c:v>44348</c:v>
                </c:pt>
                <c:pt idx="421">
                  <c:v>44349</c:v>
                </c:pt>
                <c:pt idx="422">
                  <c:v>44350</c:v>
                </c:pt>
                <c:pt idx="423">
                  <c:v>44351</c:v>
                </c:pt>
                <c:pt idx="424">
                  <c:v>44352</c:v>
                </c:pt>
                <c:pt idx="425">
                  <c:v>44353</c:v>
                </c:pt>
                <c:pt idx="426">
                  <c:v>44354</c:v>
                </c:pt>
                <c:pt idx="427">
                  <c:v>44355</c:v>
                </c:pt>
                <c:pt idx="428">
                  <c:v>44356</c:v>
                </c:pt>
                <c:pt idx="429">
                  <c:v>44357</c:v>
                </c:pt>
                <c:pt idx="430">
                  <c:v>44358</c:v>
                </c:pt>
                <c:pt idx="431">
                  <c:v>44359</c:v>
                </c:pt>
                <c:pt idx="432">
                  <c:v>44360</c:v>
                </c:pt>
                <c:pt idx="433">
                  <c:v>44361</c:v>
                </c:pt>
                <c:pt idx="434">
                  <c:v>44362</c:v>
                </c:pt>
                <c:pt idx="435">
                  <c:v>44363</c:v>
                </c:pt>
                <c:pt idx="436">
                  <c:v>44364</c:v>
                </c:pt>
                <c:pt idx="437">
                  <c:v>44365</c:v>
                </c:pt>
                <c:pt idx="438">
                  <c:v>44366</c:v>
                </c:pt>
                <c:pt idx="439">
                  <c:v>44367</c:v>
                </c:pt>
                <c:pt idx="440">
                  <c:v>44368</c:v>
                </c:pt>
                <c:pt idx="441">
                  <c:v>44369</c:v>
                </c:pt>
                <c:pt idx="442">
                  <c:v>44370</c:v>
                </c:pt>
                <c:pt idx="443">
                  <c:v>44371</c:v>
                </c:pt>
                <c:pt idx="444">
                  <c:v>44372</c:v>
                </c:pt>
                <c:pt idx="445">
                  <c:v>44373</c:v>
                </c:pt>
                <c:pt idx="446">
                  <c:v>44374</c:v>
                </c:pt>
                <c:pt idx="447">
                  <c:v>44375</c:v>
                </c:pt>
                <c:pt idx="448">
                  <c:v>44376</c:v>
                </c:pt>
                <c:pt idx="449">
                  <c:v>44377</c:v>
                </c:pt>
                <c:pt idx="450">
                  <c:v>44378</c:v>
                </c:pt>
                <c:pt idx="451">
                  <c:v>44379</c:v>
                </c:pt>
                <c:pt idx="452">
                  <c:v>44380</c:v>
                </c:pt>
                <c:pt idx="453">
                  <c:v>44381</c:v>
                </c:pt>
                <c:pt idx="454">
                  <c:v>44382</c:v>
                </c:pt>
                <c:pt idx="455">
                  <c:v>44383</c:v>
                </c:pt>
                <c:pt idx="456">
                  <c:v>44384</c:v>
                </c:pt>
                <c:pt idx="457">
                  <c:v>44385</c:v>
                </c:pt>
                <c:pt idx="458">
                  <c:v>44386</c:v>
                </c:pt>
                <c:pt idx="459">
                  <c:v>44387</c:v>
                </c:pt>
                <c:pt idx="460">
                  <c:v>44388</c:v>
                </c:pt>
                <c:pt idx="461">
                  <c:v>44389</c:v>
                </c:pt>
                <c:pt idx="462">
                  <c:v>44390</c:v>
                </c:pt>
                <c:pt idx="463">
                  <c:v>44391</c:v>
                </c:pt>
                <c:pt idx="464">
                  <c:v>44392</c:v>
                </c:pt>
                <c:pt idx="465">
                  <c:v>44393</c:v>
                </c:pt>
                <c:pt idx="466">
                  <c:v>44394</c:v>
                </c:pt>
                <c:pt idx="467">
                  <c:v>44395</c:v>
                </c:pt>
                <c:pt idx="468">
                  <c:v>44396</c:v>
                </c:pt>
                <c:pt idx="469">
                  <c:v>44397</c:v>
                </c:pt>
                <c:pt idx="470">
                  <c:v>44398</c:v>
                </c:pt>
                <c:pt idx="471">
                  <c:v>44399</c:v>
                </c:pt>
                <c:pt idx="472">
                  <c:v>44400</c:v>
                </c:pt>
                <c:pt idx="473">
                  <c:v>44401</c:v>
                </c:pt>
                <c:pt idx="474">
                  <c:v>44402</c:v>
                </c:pt>
                <c:pt idx="475">
                  <c:v>44403</c:v>
                </c:pt>
                <c:pt idx="476">
                  <c:v>44404</c:v>
                </c:pt>
                <c:pt idx="477">
                  <c:v>44405</c:v>
                </c:pt>
                <c:pt idx="478">
                  <c:v>44406</c:v>
                </c:pt>
                <c:pt idx="479">
                  <c:v>44407</c:v>
                </c:pt>
                <c:pt idx="480">
                  <c:v>44408</c:v>
                </c:pt>
                <c:pt idx="481">
                  <c:v>44409</c:v>
                </c:pt>
                <c:pt idx="482">
                  <c:v>44410</c:v>
                </c:pt>
                <c:pt idx="483">
                  <c:v>44411</c:v>
                </c:pt>
                <c:pt idx="484">
                  <c:v>44412</c:v>
                </c:pt>
                <c:pt idx="485">
                  <c:v>44413</c:v>
                </c:pt>
                <c:pt idx="486">
                  <c:v>44414</c:v>
                </c:pt>
                <c:pt idx="487">
                  <c:v>44415</c:v>
                </c:pt>
                <c:pt idx="488">
                  <c:v>44416</c:v>
                </c:pt>
                <c:pt idx="489">
                  <c:v>44417</c:v>
                </c:pt>
                <c:pt idx="490">
                  <c:v>44418</c:v>
                </c:pt>
                <c:pt idx="491">
                  <c:v>44419</c:v>
                </c:pt>
                <c:pt idx="492">
                  <c:v>44420</c:v>
                </c:pt>
                <c:pt idx="493">
                  <c:v>44421</c:v>
                </c:pt>
                <c:pt idx="494">
                  <c:v>44422</c:v>
                </c:pt>
                <c:pt idx="495">
                  <c:v>44423</c:v>
                </c:pt>
                <c:pt idx="496">
                  <c:v>44424</c:v>
                </c:pt>
                <c:pt idx="497">
                  <c:v>44425</c:v>
                </c:pt>
                <c:pt idx="498">
                  <c:v>44426</c:v>
                </c:pt>
                <c:pt idx="499">
                  <c:v>44427</c:v>
                </c:pt>
                <c:pt idx="500">
                  <c:v>44428</c:v>
                </c:pt>
                <c:pt idx="501">
                  <c:v>44429</c:v>
                </c:pt>
                <c:pt idx="502">
                  <c:v>44430</c:v>
                </c:pt>
                <c:pt idx="503">
                  <c:v>44431</c:v>
                </c:pt>
                <c:pt idx="504">
                  <c:v>44432</c:v>
                </c:pt>
                <c:pt idx="505">
                  <c:v>44433</c:v>
                </c:pt>
                <c:pt idx="506">
                  <c:v>44434</c:v>
                </c:pt>
                <c:pt idx="507">
                  <c:v>44435</c:v>
                </c:pt>
                <c:pt idx="508">
                  <c:v>44436</c:v>
                </c:pt>
                <c:pt idx="509">
                  <c:v>44437</c:v>
                </c:pt>
                <c:pt idx="510">
                  <c:v>44438</c:v>
                </c:pt>
                <c:pt idx="511">
                  <c:v>44439</c:v>
                </c:pt>
                <c:pt idx="512">
                  <c:v>44440</c:v>
                </c:pt>
                <c:pt idx="513">
                  <c:v>44441</c:v>
                </c:pt>
                <c:pt idx="514">
                  <c:v>44442</c:v>
                </c:pt>
                <c:pt idx="515">
                  <c:v>44443</c:v>
                </c:pt>
                <c:pt idx="516">
                  <c:v>44444</c:v>
                </c:pt>
                <c:pt idx="517">
                  <c:v>44445</c:v>
                </c:pt>
                <c:pt idx="518">
                  <c:v>44446</c:v>
                </c:pt>
                <c:pt idx="519">
                  <c:v>44447</c:v>
                </c:pt>
                <c:pt idx="520">
                  <c:v>44448</c:v>
                </c:pt>
                <c:pt idx="521">
                  <c:v>44449</c:v>
                </c:pt>
                <c:pt idx="522">
                  <c:v>44450</c:v>
                </c:pt>
                <c:pt idx="523">
                  <c:v>44451</c:v>
                </c:pt>
                <c:pt idx="524">
                  <c:v>44452</c:v>
                </c:pt>
                <c:pt idx="525">
                  <c:v>44453</c:v>
                </c:pt>
                <c:pt idx="526">
                  <c:v>44454</c:v>
                </c:pt>
                <c:pt idx="527">
                  <c:v>44455</c:v>
                </c:pt>
                <c:pt idx="528">
                  <c:v>44456</c:v>
                </c:pt>
                <c:pt idx="529">
                  <c:v>44457</c:v>
                </c:pt>
                <c:pt idx="530">
                  <c:v>44458</c:v>
                </c:pt>
                <c:pt idx="531">
                  <c:v>44459</c:v>
                </c:pt>
                <c:pt idx="532">
                  <c:v>44460</c:v>
                </c:pt>
                <c:pt idx="533">
                  <c:v>44461</c:v>
                </c:pt>
                <c:pt idx="534">
                  <c:v>44462</c:v>
                </c:pt>
                <c:pt idx="535">
                  <c:v>44463</c:v>
                </c:pt>
                <c:pt idx="536">
                  <c:v>44464</c:v>
                </c:pt>
                <c:pt idx="537">
                  <c:v>44465</c:v>
                </c:pt>
                <c:pt idx="538">
                  <c:v>44466</c:v>
                </c:pt>
                <c:pt idx="539">
                  <c:v>44467</c:v>
                </c:pt>
                <c:pt idx="540">
                  <c:v>44468</c:v>
                </c:pt>
                <c:pt idx="541">
                  <c:v>44469</c:v>
                </c:pt>
                <c:pt idx="542">
                  <c:v>44470</c:v>
                </c:pt>
                <c:pt idx="543">
                  <c:v>44471</c:v>
                </c:pt>
                <c:pt idx="544">
                  <c:v>44472</c:v>
                </c:pt>
                <c:pt idx="545">
                  <c:v>44473</c:v>
                </c:pt>
                <c:pt idx="546">
                  <c:v>44474</c:v>
                </c:pt>
                <c:pt idx="547">
                  <c:v>44475</c:v>
                </c:pt>
                <c:pt idx="548">
                  <c:v>44476</c:v>
                </c:pt>
                <c:pt idx="549">
                  <c:v>44477</c:v>
                </c:pt>
                <c:pt idx="550">
                  <c:v>44478</c:v>
                </c:pt>
                <c:pt idx="551">
                  <c:v>44479</c:v>
                </c:pt>
                <c:pt idx="552">
                  <c:v>44480</c:v>
                </c:pt>
                <c:pt idx="553">
                  <c:v>44481</c:v>
                </c:pt>
                <c:pt idx="554">
                  <c:v>44482</c:v>
                </c:pt>
                <c:pt idx="555">
                  <c:v>44483</c:v>
                </c:pt>
                <c:pt idx="556">
                  <c:v>44484</c:v>
                </c:pt>
                <c:pt idx="557">
                  <c:v>44485</c:v>
                </c:pt>
                <c:pt idx="558">
                  <c:v>44486</c:v>
                </c:pt>
                <c:pt idx="559">
                  <c:v>44487</c:v>
                </c:pt>
                <c:pt idx="560">
                  <c:v>44488</c:v>
                </c:pt>
                <c:pt idx="561">
                  <c:v>44489</c:v>
                </c:pt>
                <c:pt idx="562">
                  <c:v>44490</c:v>
                </c:pt>
                <c:pt idx="563">
                  <c:v>44491</c:v>
                </c:pt>
                <c:pt idx="564">
                  <c:v>44492</c:v>
                </c:pt>
                <c:pt idx="565">
                  <c:v>44493</c:v>
                </c:pt>
                <c:pt idx="566">
                  <c:v>44494</c:v>
                </c:pt>
                <c:pt idx="567">
                  <c:v>44495</c:v>
                </c:pt>
                <c:pt idx="568">
                  <c:v>44496</c:v>
                </c:pt>
                <c:pt idx="569">
                  <c:v>44497</c:v>
                </c:pt>
                <c:pt idx="570">
                  <c:v>44498</c:v>
                </c:pt>
                <c:pt idx="571">
                  <c:v>44499</c:v>
                </c:pt>
                <c:pt idx="572">
                  <c:v>44500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44506</c:v>
                </c:pt>
                <c:pt idx="579">
                  <c:v>44507</c:v>
                </c:pt>
                <c:pt idx="580">
                  <c:v>44508</c:v>
                </c:pt>
                <c:pt idx="581">
                  <c:v>44509</c:v>
                </c:pt>
                <c:pt idx="582">
                  <c:v>44510</c:v>
                </c:pt>
                <c:pt idx="583">
                  <c:v>44511</c:v>
                </c:pt>
                <c:pt idx="584">
                  <c:v>44512</c:v>
                </c:pt>
                <c:pt idx="585">
                  <c:v>44513</c:v>
                </c:pt>
                <c:pt idx="586">
                  <c:v>44514</c:v>
                </c:pt>
                <c:pt idx="587">
                  <c:v>44515</c:v>
                </c:pt>
                <c:pt idx="588">
                  <c:v>44516</c:v>
                </c:pt>
                <c:pt idx="589">
                  <c:v>44517</c:v>
                </c:pt>
                <c:pt idx="590">
                  <c:v>44518</c:v>
                </c:pt>
                <c:pt idx="591">
                  <c:v>44519</c:v>
                </c:pt>
                <c:pt idx="592">
                  <c:v>44520</c:v>
                </c:pt>
                <c:pt idx="593">
                  <c:v>44521</c:v>
                </c:pt>
                <c:pt idx="594">
                  <c:v>44522</c:v>
                </c:pt>
                <c:pt idx="595">
                  <c:v>44523</c:v>
                </c:pt>
                <c:pt idx="596">
                  <c:v>44524</c:v>
                </c:pt>
                <c:pt idx="597">
                  <c:v>44525</c:v>
                </c:pt>
                <c:pt idx="598">
                  <c:v>44526</c:v>
                </c:pt>
                <c:pt idx="599">
                  <c:v>44527</c:v>
                </c:pt>
                <c:pt idx="600">
                  <c:v>44528</c:v>
                </c:pt>
                <c:pt idx="601">
                  <c:v>44529</c:v>
                </c:pt>
                <c:pt idx="602">
                  <c:v>44530</c:v>
                </c:pt>
                <c:pt idx="603">
                  <c:v>44531</c:v>
                </c:pt>
                <c:pt idx="604">
                  <c:v>44532</c:v>
                </c:pt>
                <c:pt idx="605">
                  <c:v>44533</c:v>
                </c:pt>
                <c:pt idx="606">
                  <c:v>44534</c:v>
                </c:pt>
                <c:pt idx="607">
                  <c:v>44535</c:v>
                </c:pt>
                <c:pt idx="608">
                  <c:v>44536</c:v>
                </c:pt>
                <c:pt idx="609">
                  <c:v>44537</c:v>
                </c:pt>
                <c:pt idx="610">
                  <c:v>44538</c:v>
                </c:pt>
                <c:pt idx="611">
                  <c:v>44539</c:v>
                </c:pt>
                <c:pt idx="612">
                  <c:v>44540</c:v>
                </c:pt>
                <c:pt idx="613">
                  <c:v>44541</c:v>
                </c:pt>
                <c:pt idx="614">
                  <c:v>44542</c:v>
                </c:pt>
                <c:pt idx="615">
                  <c:v>44543</c:v>
                </c:pt>
                <c:pt idx="616">
                  <c:v>44544</c:v>
                </c:pt>
                <c:pt idx="617">
                  <c:v>44545</c:v>
                </c:pt>
                <c:pt idx="618">
                  <c:v>44546</c:v>
                </c:pt>
                <c:pt idx="619">
                  <c:v>44547</c:v>
                </c:pt>
                <c:pt idx="620">
                  <c:v>44548</c:v>
                </c:pt>
                <c:pt idx="621">
                  <c:v>44549</c:v>
                </c:pt>
                <c:pt idx="622">
                  <c:v>44550</c:v>
                </c:pt>
                <c:pt idx="623">
                  <c:v>44551</c:v>
                </c:pt>
                <c:pt idx="624">
                  <c:v>44552</c:v>
                </c:pt>
                <c:pt idx="625">
                  <c:v>44553</c:v>
                </c:pt>
                <c:pt idx="626">
                  <c:v>44554</c:v>
                </c:pt>
                <c:pt idx="627">
                  <c:v>44555</c:v>
                </c:pt>
                <c:pt idx="628">
                  <c:v>44556</c:v>
                </c:pt>
                <c:pt idx="629">
                  <c:v>44557</c:v>
                </c:pt>
                <c:pt idx="630">
                  <c:v>44558</c:v>
                </c:pt>
                <c:pt idx="631">
                  <c:v>44559</c:v>
                </c:pt>
                <c:pt idx="632">
                  <c:v>44560</c:v>
                </c:pt>
                <c:pt idx="633">
                  <c:v>44561</c:v>
                </c:pt>
                <c:pt idx="634">
                  <c:v>44562</c:v>
                </c:pt>
                <c:pt idx="635">
                  <c:v>44563</c:v>
                </c:pt>
                <c:pt idx="636">
                  <c:v>44564</c:v>
                </c:pt>
                <c:pt idx="637">
                  <c:v>44565</c:v>
                </c:pt>
                <c:pt idx="638">
                  <c:v>44566</c:v>
                </c:pt>
                <c:pt idx="639">
                  <c:v>44567</c:v>
                </c:pt>
                <c:pt idx="640">
                  <c:v>44568</c:v>
                </c:pt>
                <c:pt idx="641">
                  <c:v>44569</c:v>
                </c:pt>
                <c:pt idx="642">
                  <c:v>44570</c:v>
                </c:pt>
                <c:pt idx="643">
                  <c:v>44571</c:v>
                </c:pt>
                <c:pt idx="644">
                  <c:v>44572</c:v>
                </c:pt>
                <c:pt idx="645">
                  <c:v>44573</c:v>
                </c:pt>
                <c:pt idx="646">
                  <c:v>44574</c:v>
                </c:pt>
                <c:pt idx="647">
                  <c:v>44575</c:v>
                </c:pt>
                <c:pt idx="648">
                  <c:v>44576</c:v>
                </c:pt>
                <c:pt idx="649">
                  <c:v>44577</c:v>
                </c:pt>
                <c:pt idx="650">
                  <c:v>44578</c:v>
                </c:pt>
                <c:pt idx="651">
                  <c:v>44579</c:v>
                </c:pt>
                <c:pt idx="652">
                  <c:v>44580</c:v>
                </c:pt>
                <c:pt idx="653">
                  <c:v>44581</c:v>
                </c:pt>
                <c:pt idx="654">
                  <c:v>44582</c:v>
                </c:pt>
                <c:pt idx="655">
                  <c:v>44583</c:v>
                </c:pt>
                <c:pt idx="656">
                  <c:v>44584</c:v>
                </c:pt>
                <c:pt idx="657">
                  <c:v>44585</c:v>
                </c:pt>
                <c:pt idx="658">
                  <c:v>44586</c:v>
                </c:pt>
                <c:pt idx="659">
                  <c:v>44587</c:v>
                </c:pt>
                <c:pt idx="660">
                  <c:v>44588</c:v>
                </c:pt>
                <c:pt idx="661">
                  <c:v>44589</c:v>
                </c:pt>
                <c:pt idx="662">
                  <c:v>44590</c:v>
                </c:pt>
                <c:pt idx="663">
                  <c:v>44591</c:v>
                </c:pt>
                <c:pt idx="664">
                  <c:v>44592</c:v>
                </c:pt>
                <c:pt idx="665">
                  <c:v>44593</c:v>
                </c:pt>
                <c:pt idx="666">
                  <c:v>44594</c:v>
                </c:pt>
                <c:pt idx="667">
                  <c:v>44595</c:v>
                </c:pt>
                <c:pt idx="668">
                  <c:v>44596</c:v>
                </c:pt>
                <c:pt idx="669">
                  <c:v>44597</c:v>
                </c:pt>
                <c:pt idx="670">
                  <c:v>44598</c:v>
                </c:pt>
                <c:pt idx="671">
                  <c:v>44599</c:v>
                </c:pt>
                <c:pt idx="672">
                  <c:v>44600</c:v>
                </c:pt>
                <c:pt idx="673">
                  <c:v>44601</c:v>
                </c:pt>
                <c:pt idx="674">
                  <c:v>44602</c:v>
                </c:pt>
                <c:pt idx="675">
                  <c:v>44603</c:v>
                </c:pt>
                <c:pt idx="676">
                  <c:v>44604</c:v>
                </c:pt>
                <c:pt idx="677">
                  <c:v>44605</c:v>
                </c:pt>
                <c:pt idx="678">
                  <c:v>44606</c:v>
                </c:pt>
                <c:pt idx="679">
                  <c:v>44607</c:v>
                </c:pt>
                <c:pt idx="680">
                  <c:v>44608</c:v>
                </c:pt>
                <c:pt idx="681">
                  <c:v>44609</c:v>
                </c:pt>
                <c:pt idx="682">
                  <c:v>44610</c:v>
                </c:pt>
                <c:pt idx="683">
                  <c:v>44611</c:v>
                </c:pt>
                <c:pt idx="684">
                  <c:v>44612</c:v>
                </c:pt>
                <c:pt idx="685">
                  <c:v>44613</c:v>
                </c:pt>
                <c:pt idx="686">
                  <c:v>44614</c:v>
                </c:pt>
                <c:pt idx="687">
                  <c:v>44615</c:v>
                </c:pt>
                <c:pt idx="688">
                  <c:v>44616</c:v>
                </c:pt>
                <c:pt idx="689">
                  <c:v>44617</c:v>
                </c:pt>
                <c:pt idx="690">
                  <c:v>44618</c:v>
                </c:pt>
                <c:pt idx="691">
                  <c:v>44619</c:v>
                </c:pt>
                <c:pt idx="692">
                  <c:v>44620</c:v>
                </c:pt>
                <c:pt idx="693">
                  <c:v>44621</c:v>
                </c:pt>
                <c:pt idx="694">
                  <c:v>44622</c:v>
                </c:pt>
                <c:pt idx="695">
                  <c:v>44623</c:v>
                </c:pt>
                <c:pt idx="696">
                  <c:v>44624</c:v>
                </c:pt>
                <c:pt idx="697">
                  <c:v>44625</c:v>
                </c:pt>
                <c:pt idx="698">
                  <c:v>44626</c:v>
                </c:pt>
                <c:pt idx="699">
                  <c:v>44627</c:v>
                </c:pt>
                <c:pt idx="700">
                  <c:v>44628</c:v>
                </c:pt>
                <c:pt idx="701">
                  <c:v>44629</c:v>
                </c:pt>
                <c:pt idx="702">
                  <c:v>44630</c:v>
                </c:pt>
                <c:pt idx="703">
                  <c:v>44631</c:v>
                </c:pt>
                <c:pt idx="704">
                  <c:v>44632</c:v>
                </c:pt>
                <c:pt idx="705">
                  <c:v>44633</c:v>
                </c:pt>
                <c:pt idx="706">
                  <c:v>44634</c:v>
                </c:pt>
                <c:pt idx="707">
                  <c:v>44635</c:v>
                </c:pt>
                <c:pt idx="708">
                  <c:v>44636</c:v>
                </c:pt>
                <c:pt idx="709">
                  <c:v>44637</c:v>
                </c:pt>
                <c:pt idx="710">
                  <c:v>44638</c:v>
                </c:pt>
                <c:pt idx="711">
                  <c:v>44639</c:v>
                </c:pt>
                <c:pt idx="712">
                  <c:v>44640</c:v>
                </c:pt>
                <c:pt idx="713">
                  <c:v>44641</c:v>
                </c:pt>
                <c:pt idx="714">
                  <c:v>44642</c:v>
                </c:pt>
                <c:pt idx="715">
                  <c:v>44643</c:v>
                </c:pt>
                <c:pt idx="716">
                  <c:v>44644</c:v>
                </c:pt>
                <c:pt idx="717">
                  <c:v>44645</c:v>
                </c:pt>
                <c:pt idx="718">
                  <c:v>44646</c:v>
                </c:pt>
                <c:pt idx="719">
                  <c:v>44647</c:v>
                </c:pt>
                <c:pt idx="720">
                  <c:v>44648</c:v>
                </c:pt>
                <c:pt idx="721">
                  <c:v>44649</c:v>
                </c:pt>
                <c:pt idx="722">
                  <c:v>44650</c:v>
                </c:pt>
                <c:pt idx="723">
                  <c:v>44651</c:v>
                </c:pt>
              </c:numCache>
            </c:numRef>
          </c:cat>
          <c:val>
            <c:numRef>
              <c:f>newly_confirmed_cases_daily!$G$8:$G$731</c:f>
              <c:numCache>
                <c:formatCode>General</c:formatCode>
                <c:ptCount val="724"/>
                <c:pt idx="0">
                  <c:v>2.4963375812834014</c:v>
                </c:pt>
                <c:pt idx="1">
                  <c:v>2.5401778645554076</c:v>
                </c:pt>
                <c:pt idx="2">
                  <c:v>2.584380541179732</c:v>
                </c:pt>
                <c:pt idx="3">
                  <c:v>2.6212169365358791</c:v>
                </c:pt>
                <c:pt idx="4">
                  <c:v>2.6563710264274296</c:v>
                </c:pt>
                <c:pt idx="5">
                  <c:v>2.6773995244879671</c:v>
                </c:pt>
                <c:pt idx="6">
                  <c:v>2.7049184357020346</c:v>
                </c:pt>
                <c:pt idx="7">
                  <c:v>2.7173222125216805</c:v>
                </c:pt>
                <c:pt idx="8">
                  <c:v>2.7207827042984563</c:v>
                </c:pt>
                <c:pt idx="9">
                  <c:v>2.7190318418979973</c:v>
                </c:pt>
                <c:pt idx="10">
                  <c:v>2.7120742122477934</c:v>
                </c:pt>
                <c:pt idx="11">
                  <c:v>2.7052696585028309</c:v>
                </c:pt>
                <c:pt idx="12">
                  <c:v>2.6895500640203442</c:v>
                </c:pt>
                <c:pt idx="13">
                  <c:v>2.6826211710484391</c:v>
                </c:pt>
                <c:pt idx="14">
                  <c:v>2.6741578973190911</c:v>
                </c:pt>
                <c:pt idx="15">
                  <c:v>2.6609553818658394</c:v>
                </c:pt>
                <c:pt idx="16">
                  <c:v>2.6461040773800915</c:v>
                </c:pt>
                <c:pt idx="17">
                  <c:v>2.6304191329534539</c:v>
                </c:pt>
                <c:pt idx="18">
                  <c:v>2.6030784331622212</c:v>
                </c:pt>
                <c:pt idx="19">
                  <c:v>2.5708913929156694</c:v>
                </c:pt>
                <c:pt idx="20">
                  <c:v>2.5311944807641775</c:v>
                </c:pt>
                <c:pt idx="21">
                  <c:v>2.510636398523566</c:v>
                </c:pt>
                <c:pt idx="22">
                  <c:v>2.4660862514482327</c:v>
                </c:pt>
                <c:pt idx="23">
                  <c:v>2.4180924459378081</c:v>
                </c:pt>
                <c:pt idx="24">
                  <c:v>2.3900105065868593</c:v>
                </c:pt>
                <c:pt idx="25">
                  <c:v>2.3743469212832378</c:v>
                </c:pt>
                <c:pt idx="26">
                  <c:v>2.3657860003182543</c:v>
                </c:pt>
                <c:pt idx="27">
                  <c:v>2.3654460429260604</c:v>
                </c:pt>
                <c:pt idx="28">
                  <c:v>2.3128779307411191</c:v>
                </c:pt>
                <c:pt idx="29">
                  <c:v>2.2675540458075951</c:v>
                </c:pt>
                <c:pt idx="30">
                  <c:v>2.2284008626038427</c:v>
                </c:pt>
                <c:pt idx="31">
                  <c:v>2.1566299441925034</c:v>
                </c:pt>
                <c:pt idx="32">
                  <c:v>2.0961340377902284</c:v>
                </c:pt>
                <c:pt idx="33">
                  <c:v>2.0295367136965643</c:v>
                </c:pt>
                <c:pt idx="34">
                  <c:v>1.9596482313618602</c:v>
                </c:pt>
                <c:pt idx="35">
                  <c:v>1.9404055779479374</c:v>
                </c:pt>
                <c:pt idx="36">
                  <c:v>1.9014053962245465</c:v>
                </c:pt>
                <c:pt idx="37">
                  <c:v>1.8966305740121252</c:v>
                </c:pt>
                <c:pt idx="38">
                  <c:v>1.8678874340637377</c:v>
                </c:pt>
                <c:pt idx="39">
                  <c:v>1.8276657708825759</c:v>
                </c:pt>
                <c:pt idx="40">
                  <c:v>1.777815264028124</c:v>
                </c:pt>
                <c:pt idx="41">
                  <c:v>1.7378880757698565</c:v>
                </c:pt>
                <c:pt idx="42">
                  <c:v>1.6770353997309595</c:v>
                </c:pt>
                <c:pt idx="43">
                  <c:v>1.6529776239610465</c:v>
                </c:pt>
                <c:pt idx="44">
                  <c:v>1.604800171344128</c:v>
                </c:pt>
                <c:pt idx="45">
                  <c:v>1.5681106951767101</c:v>
                </c:pt>
                <c:pt idx="46">
                  <c:v>1.5303231006283933</c:v>
                </c:pt>
                <c:pt idx="47">
                  <c:v>1.5497034723426892</c:v>
                </c:pt>
                <c:pt idx="48">
                  <c:v>1.5311843497974493</c:v>
                </c:pt>
                <c:pt idx="49">
                  <c:v>1.5209906485780682</c:v>
                </c:pt>
                <c:pt idx="50">
                  <c:v>1.5209906485780682</c:v>
                </c:pt>
                <c:pt idx="51">
                  <c:v>1.5405024654026407</c:v>
                </c:pt>
                <c:pt idx="52">
                  <c:v>1.5854765054240141</c:v>
                </c:pt>
                <c:pt idx="53">
                  <c:v>1.6112959574385062</c:v>
                </c:pt>
                <c:pt idx="54">
                  <c:v>1.599680966056009</c:v>
                </c:pt>
                <c:pt idx="55">
                  <c:v>1.629177235777352</c:v>
                </c:pt>
                <c:pt idx="56">
                  <c:v>1.6675837089620063</c:v>
                </c:pt>
                <c:pt idx="57">
                  <c:v>1.6463808757537461</c:v>
                </c:pt>
                <c:pt idx="58">
                  <c:v>1.6268690589291737</c:v>
                </c:pt>
                <c:pt idx="59">
                  <c:v>1.6007361041311754</c:v>
                </c:pt>
                <c:pt idx="60">
                  <c:v>1.5994018146662978</c:v>
                </c:pt>
                <c:pt idx="61">
                  <c:v>1.5975496750713882</c:v>
                </c:pt>
                <c:pt idx="62">
                  <c:v>1.5680534053500452</c:v>
                </c:pt>
                <c:pt idx="63">
                  <c:v>1.5359617410928268</c:v>
                </c:pt>
                <c:pt idx="64">
                  <c:v>1.5555100210796851</c:v>
                </c:pt>
                <c:pt idx="65">
                  <c:v>1.5483708817994226</c:v>
                </c:pt>
                <c:pt idx="66">
                  <c:v>1.5683964108229991</c:v>
                </c:pt>
                <c:pt idx="67">
                  <c:v>1.5656385315093726</c:v>
                </c:pt>
                <c:pt idx="68">
                  <c:v>1.6057566185916146</c:v>
                </c:pt>
                <c:pt idx="69">
                  <c:v>1.6662711898763536</c:v>
                </c:pt>
                <c:pt idx="70">
                  <c:v>1.68657215583997</c:v>
                </c:pt>
                <c:pt idx="71">
                  <c:v>1.6973222918998547</c:v>
                </c:pt>
                <c:pt idx="72">
                  <c:v>1.729617325330929</c:v>
                </c:pt>
                <c:pt idx="73">
                  <c:v>1.7263222818925441</c:v>
                </c:pt>
                <c:pt idx="74">
                  <c:v>1.7514781760433553</c:v>
                </c:pt>
                <c:pt idx="75">
                  <c:v>1.7358861089826318</c:v>
                </c:pt>
                <c:pt idx="76">
                  <c:v>1.7112366835124846</c:v>
                </c:pt>
                <c:pt idx="77">
                  <c:v>1.7253688698329677</c:v>
                </c:pt>
                <c:pt idx="78">
                  <c:v>1.7697674173977016</c:v>
                </c:pt>
                <c:pt idx="79">
                  <c:v>1.7789446882912283</c:v>
                </c:pt>
                <c:pt idx="80">
                  <c:v>1.8160357326491934</c:v>
                </c:pt>
                <c:pt idx="81">
                  <c:v>1.8345851713781998</c:v>
                </c:pt>
                <c:pt idx="82">
                  <c:v>1.8858740203270092</c:v>
                </c:pt>
                <c:pt idx="83">
                  <c:v>1.947665323479427</c:v>
                </c:pt>
                <c:pt idx="84">
                  <c:v>2.0035878779285867</c:v>
                </c:pt>
                <c:pt idx="85">
                  <c:v>2.0244633115969064</c:v>
                </c:pt>
                <c:pt idx="86">
                  <c:v>2.0797411150784169</c:v>
                </c:pt>
                <c:pt idx="87">
                  <c:v>2.1365896877458508</c:v>
                </c:pt>
                <c:pt idx="88">
                  <c:v>2.2052128696540643</c:v>
                </c:pt>
                <c:pt idx="89">
                  <c:v>2.2399325908949632</c:v>
                </c:pt>
                <c:pt idx="90">
                  <c:v>2.2681776008806258</c:v>
                </c:pt>
                <c:pt idx="91">
                  <c:v>2.2947173903747418</c:v>
                </c:pt>
                <c:pt idx="92">
                  <c:v>2.3246116221330757</c:v>
                </c:pt>
                <c:pt idx="93">
                  <c:v>2.3614316355652618</c:v>
                </c:pt>
                <c:pt idx="94">
                  <c:v>2.3934707804644413</c:v>
                </c:pt>
                <c:pt idx="95">
                  <c:v>2.4140820644252003</c:v>
                </c:pt>
                <c:pt idx="96">
                  <c:v>2.4569278767165419</c:v>
                </c:pt>
                <c:pt idx="97">
                  <c:v>2.4783077202270243</c:v>
                </c:pt>
                <c:pt idx="98">
                  <c:v>2.5075816609747932</c:v>
                </c:pt>
                <c:pt idx="99">
                  <c:v>2.5551294256628254</c:v>
                </c:pt>
                <c:pt idx="100">
                  <c:v>2.590074709107173</c:v>
                </c:pt>
                <c:pt idx="101">
                  <c:v>2.6112034622244304</c:v>
                </c:pt>
                <c:pt idx="102">
                  <c:v>2.6458048954050115</c:v>
                </c:pt>
                <c:pt idx="103">
                  <c:v>2.6613087467977472</c:v>
                </c:pt>
                <c:pt idx="104">
                  <c:v>2.6921414725573944</c:v>
                </c:pt>
                <c:pt idx="105">
                  <c:v>2.7317333148945124</c:v>
                </c:pt>
                <c:pt idx="106">
                  <c:v>2.7684202673338674</c:v>
                </c:pt>
                <c:pt idx="107">
                  <c:v>2.7959966651316885</c:v>
                </c:pt>
                <c:pt idx="108">
                  <c:v>2.8123795321548144</c:v>
                </c:pt>
                <c:pt idx="109">
                  <c:v>2.8245533923554325</c:v>
                </c:pt>
                <c:pt idx="110">
                  <c:v>2.8561223578323727</c:v>
                </c:pt>
                <c:pt idx="111">
                  <c:v>2.8786776169088308</c:v>
                </c:pt>
                <c:pt idx="112">
                  <c:v>2.9066741334668538</c:v>
                </c:pt>
                <c:pt idx="113">
                  <c:v>2.9347091127533598</c:v>
                </c:pt>
                <c:pt idx="114">
                  <c:v>2.9533543560185107</c:v>
                </c:pt>
                <c:pt idx="115">
                  <c:v>2.9980344773334471</c:v>
                </c:pt>
                <c:pt idx="116">
                  <c:v>3.0388199079147751</c:v>
                </c:pt>
                <c:pt idx="117">
                  <c:v>3.0675137719983683</c:v>
                </c:pt>
                <c:pt idx="118">
                  <c:v>3.097176351381294</c:v>
                </c:pt>
                <c:pt idx="119">
                  <c:v>3.1123342823202162</c:v>
                </c:pt>
                <c:pt idx="120">
                  <c:v>3.1170777454652558</c:v>
                </c:pt>
                <c:pt idx="121">
                  <c:v>3.1248375366732417</c:v>
                </c:pt>
                <c:pt idx="122">
                  <c:v>3.1256976169338748</c:v>
                </c:pt>
                <c:pt idx="123">
                  <c:v>3.1250488050723249</c:v>
                </c:pt>
                <c:pt idx="124">
                  <c:v>3.1321167029802957</c:v>
                </c:pt>
                <c:pt idx="125">
                  <c:v>3.124263444349324</c:v>
                </c:pt>
                <c:pt idx="126">
                  <c:v>3.0880254890576135</c:v>
                </c:pt>
                <c:pt idx="127">
                  <c:v>3.0677468390473019</c:v>
                </c:pt>
                <c:pt idx="128">
                  <c:v>3.0534819256680401</c:v>
                </c:pt>
                <c:pt idx="129">
                  <c:v>3.0432937706041927</c:v>
                </c:pt>
                <c:pt idx="130">
                  <c:v>3.0302795573560029</c:v>
                </c:pt>
                <c:pt idx="131">
                  <c:v>3.0066902571450518</c:v>
                </c:pt>
                <c:pt idx="132">
                  <c:v>2.9896832952690606</c:v>
                </c:pt>
                <c:pt idx="133">
                  <c:v>3.0062636289860043</c:v>
                </c:pt>
                <c:pt idx="134">
                  <c:v>3.0128707304740989</c:v>
                </c:pt>
                <c:pt idx="135">
                  <c:v>3.0129234649174292</c:v>
                </c:pt>
                <c:pt idx="136">
                  <c:v>2.9962234743285974</c:v>
                </c:pt>
                <c:pt idx="137">
                  <c:v>2.9823037250777382</c:v>
                </c:pt>
                <c:pt idx="138">
                  <c:v>2.9624698184884726</c:v>
                </c:pt>
                <c:pt idx="139">
                  <c:v>2.9470320675632187</c:v>
                </c:pt>
                <c:pt idx="140">
                  <c:v>2.9320449130266062</c:v>
                </c:pt>
                <c:pt idx="141">
                  <c:v>2.9203757807570363</c:v>
                </c:pt>
                <c:pt idx="142">
                  <c:v>2.9016960224947832</c:v>
                </c:pt>
                <c:pt idx="143">
                  <c:v>2.8908616649532695</c:v>
                </c:pt>
                <c:pt idx="144">
                  <c:v>2.8810666901759032</c:v>
                </c:pt>
                <c:pt idx="145">
                  <c:v>2.8681196131139424</c:v>
                </c:pt>
                <c:pt idx="146">
                  <c:v>2.8599070655987089</c:v>
                </c:pt>
                <c:pt idx="147">
                  <c:v>2.8519958754022805</c:v>
                </c:pt>
                <c:pt idx="148">
                  <c:v>2.8257901750054484</c:v>
                </c:pt>
                <c:pt idx="149">
                  <c:v>2.808107767146037</c:v>
                </c:pt>
                <c:pt idx="150">
                  <c:v>2.7832719531660932</c:v>
                </c:pt>
                <c:pt idx="151">
                  <c:v>2.7621454861503305</c:v>
                </c:pt>
                <c:pt idx="152">
                  <c:v>2.7441242278087357</c:v>
                </c:pt>
                <c:pt idx="153">
                  <c:v>2.7186797653756369</c:v>
                </c:pt>
                <c:pt idx="154">
                  <c:v>2.7061856057742992</c:v>
                </c:pt>
                <c:pt idx="155">
                  <c:v>2.6973236195265606</c:v>
                </c:pt>
                <c:pt idx="156">
                  <c:v>2.7023260550590309</c:v>
                </c:pt>
                <c:pt idx="157">
                  <c:v>2.707919215625052</c:v>
                </c:pt>
                <c:pt idx="158">
                  <c:v>2.7120268087099917</c:v>
                </c:pt>
                <c:pt idx="159">
                  <c:v>2.7107677381734172</c:v>
                </c:pt>
                <c:pt idx="160">
                  <c:v>2.7055662689392337</c:v>
                </c:pt>
                <c:pt idx="161">
                  <c:v>2.7079482147887708</c:v>
                </c:pt>
                <c:pt idx="162">
                  <c:v>2.7121960987050926</c:v>
                </c:pt>
                <c:pt idx="163">
                  <c:v>2.6877785508044481</c:v>
                </c:pt>
                <c:pt idx="164">
                  <c:v>2.6807862903689239</c:v>
                </c:pt>
                <c:pt idx="165">
                  <c:v>2.6760541074232633</c:v>
                </c:pt>
                <c:pt idx="166">
                  <c:v>2.6802874413794915</c:v>
                </c:pt>
                <c:pt idx="167">
                  <c:v>2.6898849595205525</c:v>
                </c:pt>
                <c:pt idx="168">
                  <c:v>2.6588508667511759</c:v>
                </c:pt>
                <c:pt idx="169">
                  <c:v>2.6018309859155115</c:v>
                </c:pt>
                <c:pt idx="170">
                  <c:v>2.6014411915306446</c:v>
                </c:pt>
                <c:pt idx="171">
                  <c:v>2.6012231172504343</c:v>
                </c:pt>
                <c:pt idx="172">
                  <c:v>2.6054686932401077</c:v>
                </c:pt>
                <c:pt idx="173">
                  <c:v>2.6066455011656564</c:v>
                </c:pt>
                <c:pt idx="174">
                  <c:v>2.604171735522939</c:v>
                </c:pt>
                <c:pt idx="175">
                  <c:v>2.6348543142140799</c:v>
                </c:pt>
                <c:pt idx="176">
                  <c:v>2.694770760188931</c:v>
                </c:pt>
                <c:pt idx="177">
                  <c:v>2.7111685797286111</c:v>
                </c:pt>
                <c:pt idx="178">
                  <c:v>2.7078019997222351</c:v>
                </c:pt>
                <c:pt idx="179">
                  <c:v>2.7003355239450024</c:v>
                </c:pt>
                <c:pt idx="180">
                  <c:v>2.6883728928324162</c:v>
                </c:pt>
                <c:pt idx="181">
                  <c:v>2.6828788568582485</c:v>
                </c:pt>
                <c:pt idx="182">
                  <c:v>2.6789999645663038</c:v>
                </c:pt>
                <c:pt idx="183">
                  <c:v>2.6712418401925087</c:v>
                </c:pt>
                <c:pt idx="184">
                  <c:v>2.6716408259331046</c:v>
                </c:pt>
                <c:pt idx="185">
                  <c:v>2.6778886387991276</c:v>
                </c:pt>
                <c:pt idx="186">
                  <c:v>2.6884054158084423</c:v>
                </c:pt>
                <c:pt idx="187">
                  <c:v>2.6939606516925068</c:v>
                </c:pt>
                <c:pt idx="188">
                  <c:v>2.6946462063899022</c:v>
                </c:pt>
                <c:pt idx="189">
                  <c:v>2.6941438387152106</c:v>
                </c:pt>
                <c:pt idx="190">
                  <c:v>2.6997986406860477</c:v>
                </c:pt>
                <c:pt idx="191">
                  <c:v>2.7072826506088608</c:v>
                </c:pt>
                <c:pt idx="192">
                  <c:v>2.7112215494878869</c:v>
                </c:pt>
                <c:pt idx="193">
                  <c:v>2.7058823478063165</c:v>
                </c:pt>
                <c:pt idx="194">
                  <c:v>2.7045761507434785</c:v>
                </c:pt>
                <c:pt idx="195">
                  <c:v>2.7132571508909726</c:v>
                </c:pt>
                <c:pt idx="196">
                  <c:v>2.7112059865985629</c:v>
                </c:pt>
                <c:pt idx="197">
                  <c:v>2.717720247069102</c:v>
                </c:pt>
                <c:pt idx="198">
                  <c:v>2.7088284150503386</c:v>
                </c:pt>
                <c:pt idx="199">
                  <c:v>2.7186712087473164</c:v>
                </c:pt>
                <c:pt idx="200">
                  <c:v>2.7281480812767884</c:v>
                </c:pt>
                <c:pt idx="201">
                  <c:v>2.7368893089681587</c:v>
                </c:pt>
                <c:pt idx="202">
                  <c:v>2.7522173668269092</c:v>
                </c:pt>
                <c:pt idx="203">
                  <c:v>2.7712598422480816</c:v>
                </c:pt>
                <c:pt idx="204">
                  <c:v>2.7817722114517154</c:v>
                </c:pt>
                <c:pt idx="205">
                  <c:v>2.7989045276999556</c:v>
                </c:pt>
                <c:pt idx="206">
                  <c:v>2.8009577285958041</c:v>
                </c:pt>
                <c:pt idx="207">
                  <c:v>2.8130905239707102</c:v>
                </c:pt>
                <c:pt idx="208">
                  <c:v>2.826448806457353</c:v>
                </c:pt>
                <c:pt idx="209">
                  <c:v>2.8375800954986903</c:v>
                </c:pt>
                <c:pt idx="210">
                  <c:v>2.8553085056108261</c:v>
                </c:pt>
                <c:pt idx="211">
                  <c:v>2.8442871748257206</c:v>
                </c:pt>
                <c:pt idx="212">
                  <c:v>2.8606715509586342</c:v>
                </c:pt>
                <c:pt idx="213">
                  <c:v>2.8850688426768545</c:v>
                </c:pt>
                <c:pt idx="214">
                  <c:v>2.9102962550705631</c:v>
                </c:pt>
                <c:pt idx="215">
                  <c:v>2.9374069225350468</c:v>
                </c:pt>
                <c:pt idx="216">
                  <c:v>2.9666796799174935</c:v>
                </c:pt>
                <c:pt idx="217">
                  <c:v>2.9911350721760299</c:v>
                </c:pt>
                <c:pt idx="218">
                  <c:v>3.0489370646964824</c:v>
                </c:pt>
                <c:pt idx="219">
                  <c:v>3.0762094480730613</c:v>
                </c:pt>
                <c:pt idx="220">
                  <c:v>3.1012562092690077</c:v>
                </c:pt>
                <c:pt idx="221">
                  <c:v>3.1186022325383598</c:v>
                </c:pt>
                <c:pt idx="222">
                  <c:v>3.144919463669567</c:v>
                </c:pt>
                <c:pt idx="223">
                  <c:v>3.1578722104178376</c:v>
                </c:pt>
                <c:pt idx="224">
                  <c:v>3.1751103065643096</c:v>
                </c:pt>
                <c:pt idx="225">
                  <c:v>3.1964612924260036</c:v>
                </c:pt>
                <c:pt idx="226">
                  <c:v>3.220214246287656</c:v>
                </c:pt>
                <c:pt idx="227">
                  <c:v>3.2421315614447801</c:v>
                </c:pt>
                <c:pt idx="228">
                  <c:v>3.2669985513769562</c:v>
                </c:pt>
                <c:pt idx="229">
                  <c:v>3.2922556678977095</c:v>
                </c:pt>
                <c:pt idx="230">
                  <c:v>3.3211702778798817</c:v>
                </c:pt>
                <c:pt idx="231">
                  <c:v>3.3010991722207423</c:v>
                </c:pt>
                <c:pt idx="232">
                  <c:v>3.2935844212262047</c:v>
                </c:pt>
                <c:pt idx="233">
                  <c:v>3.2964339223137697</c:v>
                </c:pt>
                <c:pt idx="234">
                  <c:v>3.2985704817683938</c:v>
                </c:pt>
                <c:pt idx="235">
                  <c:v>3.300868160140058</c:v>
                </c:pt>
                <c:pt idx="236">
                  <c:v>3.2979089884580945</c:v>
                </c:pt>
                <c:pt idx="237">
                  <c:v>3.2941937956512075</c:v>
                </c:pt>
                <c:pt idx="238">
                  <c:v>3.3253245413372623</c:v>
                </c:pt>
                <c:pt idx="239">
                  <c:v>3.3394901246503932</c:v>
                </c:pt>
                <c:pt idx="240">
                  <c:v>3.3397630556073534</c:v>
                </c:pt>
                <c:pt idx="241">
                  <c:v>3.3378817086427697</c:v>
                </c:pt>
                <c:pt idx="242">
                  <c:v>3.3337720968008893</c:v>
                </c:pt>
                <c:pt idx="243">
                  <c:v>3.332671272220066</c:v>
                </c:pt>
                <c:pt idx="244">
                  <c:v>3.3359340515159319</c:v>
                </c:pt>
                <c:pt idx="245">
                  <c:v>3.3404460316363158</c:v>
                </c:pt>
                <c:pt idx="246">
                  <c:v>3.3495392837747913</c:v>
                </c:pt>
                <c:pt idx="247">
                  <c:v>3.3600159237260354</c:v>
                </c:pt>
                <c:pt idx="248">
                  <c:v>3.3685673355992938</c:v>
                </c:pt>
                <c:pt idx="249">
                  <c:v>3.3801805089080661</c:v>
                </c:pt>
                <c:pt idx="250">
                  <c:v>3.3905282754384118</c:v>
                </c:pt>
                <c:pt idx="251">
                  <c:v>3.3975092769919804</c:v>
                </c:pt>
                <c:pt idx="252">
                  <c:v>3.4038711696687254</c:v>
                </c:pt>
                <c:pt idx="253">
                  <c:v>3.4079209242518052</c:v>
                </c:pt>
                <c:pt idx="254">
                  <c:v>3.4127468404820336</c:v>
                </c:pt>
                <c:pt idx="255">
                  <c:v>3.4135624701172902</c:v>
                </c:pt>
                <c:pt idx="256">
                  <c:v>3.4141775650646293</c:v>
                </c:pt>
                <c:pt idx="257">
                  <c:v>3.4147752524444397</c:v>
                </c:pt>
                <c:pt idx="258">
                  <c:v>3.4187055401393271</c:v>
                </c:pt>
                <c:pt idx="259">
                  <c:v>3.4254100581822158</c:v>
                </c:pt>
                <c:pt idx="260">
                  <c:v>3.4309620769098821</c:v>
                </c:pt>
                <c:pt idx="261">
                  <c:v>3.4414557912631047</c:v>
                </c:pt>
                <c:pt idx="262">
                  <c:v>3.4618412430023398</c:v>
                </c:pt>
                <c:pt idx="263">
                  <c:v>3.4740608561316697</c:v>
                </c:pt>
                <c:pt idx="264">
                  <c:v>3.4867408581504953</c:v>
                </c:pt>
                <c:pt idx="265">
                  <c:v>3.50481388292717</c:v>
                </c:pt>
                <c:pt idx="266">
                  <c:v>3.5234115137198003</c:v>
                </c:pt>
                <c:pt idx="267">
                  <c:v>3.5340844392929363</c:v>
                </c:pt>
                <c:pt idx="268">
                  <c:v>3.5446207325125765</c:v>
                </c:pt>
                <c:pt idx="269">
                  <c:v>3.5327357288911334</c:v>
                </c:pt>
                <c:pt idx="270">
                  <c:v>3.5208619816092557</c:v>
                </c:pt>
                <c:pt idx="271">
                  <c:v>3.5248818938911994</c:v>
                </c:pt>
                <c:pt idx="272">
                  <c:v>3.5452712444523917</c:v>
                </c:pt>
                <c:pt idx="273">
                  <c:v>3.5649693739360275</c:v>
                </c:pt>
                <c:pt idx="274">
                  <c:v>3.592624084194187</c:v>
                </c:pt>
                <c:pt idx="275">
                  <c:v>3.6266885682682148</c:v>
                </c:pt>
                <c:pt idx="276">
                  <c:v>3.6829500421096806</c:v>
                </c:pt>
                <c:pt idx="277">
                  <c:v>3.7388500158331608</c:v>
                </c:pt>
                <c:pt idx="278">
                  <c:v>3.7803645398408778</c:v>
                </c:pt>
                <c:pt idx="279">
                  <c:v>3.8043357790158612</c:v>
                </c:pt>
                <c:pt idx="280">
                  <c:v>3.800090160830544</c:v>
                </c:pt>
                <c:pt idx="281">
                  <c:v>3.8002943475175388</c:v>
                </c:pt>
                <c:pt idx="282">
                  <c:v>3.7913719719995891</c:v>
                </c:pt>
                <c:pt idx="283">
                  <c:v>3.7808967351369844</c:v>
                </c:pt>
                <c:pt idx="284">
                  <c:v>3.7766333417335503</c:v>
                </c:pt>
                <c:pt idx="285">
                  <c:v>3.7727498792196466</c:v>
                </c:pt>
                <c:pt idx="286">
                  <c:v>3.7733293626540783</c:v>
                </c:pt>
                <c:pt idx="287">
                  <c:v>3.7823530465606612</c:v>
                </c:pt>
                <c:pt idx="288">
                  <c:v>3.7776650041791329</c:v>
                </c:pt>
                <c:pt idx="289">
                  <c:v>3.7676522410938782</c:v>
                </c:pt>
                <c:pt idx="290">
                  <c:v>3.7463627890716533</c:v>
                </c:pt>
                <c:pt idx="291">
                  <c:v>3.7215501802805702</c:v>
                </c:pt>
                <c:pt idx="292">
                  <c:v>3.6987668885348461</c:v>
                </c:pt>
                <c:pt idx="293">
                  <c:v>3.6625721336323003</c:v>
                </c:pt>
                <c:pt idx="294">
                  <c:v>3.6421215207912327</c:v>
                </c:pt>
                <c:pt idx="295">
                  <c:v>3.6202778199090693</c:v>
                </c:pt>
                <c:pt idx="296">
                  <c:v>3.5997062347043709</c:v>
                </c:pt>
                <c:pt idx="297">
                  <c:v>3.5806714354355504</c:v>
                </c:pt>
                <c:pt idx="298">
                  <c:v>3.5591527712801403</c:v>
                </c:pt>
                <c:pt idx="299">
                  <c:v>3.5343381093681585</c:v>
                </c:pt>
                <c:pt idx="300">
                  <c:v>3.5072073860161717</c:v>
                </c:pt>
                <c:pt idx="301">
                  <c:v>3.4758039484376089</c:v>
                </c:pt>
                <c:pt idx="302">
                  <c:v>3.4507183569219042</c:v>
                </c:pt>
                <c:pt idx="303">
                  <c:v>3.421513199575597</c:v>
                </c:pt>
                <c:pt idx="304">
                  <c:v>3.3965319243659593</c:v>
                </c:pt>
                <c:pt idx="305">
                  <c:v>3.3729575082305172</c:v>
                </c:pt>
                <c:pt idx="306">
                  <c:v>3.3421707936058338</c:v>
                </c:pt>
                <c:pt idx="307">
                  <c:v>3.3184253981431717</c:v>
                </c:pt>
                <c:pt idx="308">
                  <c:v>3.2941055021695118</c:v>
                </c:pt>
                <c:pt idx="309">
                  <c:v>3.2730283207558086</c:v>
                </c:pt>
                <c:pt idx="310">
                  <c:v>3.2469011023610177</c:v>
                </c:pt>
                <c:pt idx="311">
                  <c:v>3.2094953891856073</c:v>
                </c:pt>
                <c:pt idx="312">
                  <c:v>3.1773105277267448</c:v>
                </c:pt>
                <c:pt idx="313">
                  <c:v>3.1661967741053378</c:v>
                </c:pt>
                <c:pt idx="314">
                  <c:v>3.1518530224492061</c:v>
                </c:pt>
                <c:pt idx="315">
                  <c:v>3.1404701986423653</c:v>
                </c:pt>
                <c:pt idx="316">
                  <c:v>3.1239024136184099</c:v>
                </c:pt>
                <c:pt idx="317">
                  <c:v>3.1181761184905166</c:v>
                </c:pt>
                <c:pt idx="318">
                  <c:v>3.1181761184905166</c:v>
                </c:pt>
                <c:pt idx="319">
                  <c:v>3.1120750032555753</c:v>
                </c:pt>
                <c:pt idx="320">
                  <c:v>3.0947863031844087</c:v>
                </c:pt>
                <c:pt idx="321">
                  <c:v>3.0783155040968637</c:v>
                </c:pt>
                <c:pt idx="322">
                  <c:v>3.0664695423459856</c:v>
                </c:pt>
                <c:pt idx="323">
                  <c:v>3.038770224915484</c:v>
                </c:pt>
                <c:pt idx="324">
                  <c:v>3.0158483633521032</c:v>
                </c:pt>
                <c:pt idx="325">
                  <c:v>3.0031642169570776</c:v>
                </c:pt>
                <c:pt idx="326">
                  <c:v>3.0021462766676943</c:v>
                </c:pt>
                <c:pt idx="327">
                  <c:v>3.0000013989592018</c:v>
                </c:pt>
                <c:pt idx="328">
                  <c:v>2.9952098063536945</c:v>
                </c:pt>
                <c:pt idx="329">
                  <c:v>2.983122880795936</c:v>
                </c:pt>
                <c:pt idx="330">
                  <c:v>3.0014228536928824</c:v>
                </c:pt>
                <c:pt idx="331">
                  <c:v>3.0072035541767512</c:v>
                </c:pt>
                <c:pt idx="332">
                  <c:v>3.0121605470242088</c:v>
                </c:pt>
                <c:pt idx="333">
                  <c:v>3.0031756018342781</c:v>
                </c:pt>
                <c:pt idx="334">
                  <c:v>3.0072186641199532</c:v>
                </c:pt>
                <c:pt idx="335">
                  <c:v>2.9989987611044131</c:v>
                </c:pt>
                <c:pt idx="336">
                  <c:v>3.0137309646382304</c:v>
                </c:pt>
                <c:pt idx="337">
                  <c:v>3.0170880380892355</c:v>
                </c:pt>
                <c:pt idx="338">
                  <c:v>3.0244368063915354</c:v>
                </c:pt>
                <c:pt idx="339">
                  <c:v>3.0307620927434402</c:v>
                </c:pt>
                <c:pt idx="340">
                  <c:v>3.045102624990117</c:v>
                </c:pt>
                <c:pt idx="341">
                  <c:v>3.0403067680025004</c:v>
                </c:pt>
                <c:pt idx="342">
                  <c:v>3.0488879067916406</c:v>
                </c:pt>
                <c:pt idx="343">
                  <c:v>3.0491627945645163</c:v>
                </c:pt>
                <c:pt idx="344">
                  <c:v>3.0584282114784065</c:v>
                </c:pt>
                <c:pt idx="345">
                  <c:v>3.0662573426851338</c:v>
                </c:pt>
                <c:pt idx="346">
                  <c:v>3.074700597603464</c:v>
                </c:pt>
                <c:pt idx="347">
                  <c:v>3.0834657920751027</c:v>
                </c:pt>
                <c:pt idx="348">
                  <c:v>3.0910601550906356</c:v>
                </c:pt>
                <c:pt idx="349">
                  <c:v>3.1017078810568783</c:v>
                </c:pt>
                <c:pt idx="350">
                  <c:v>3.1186444816996075</c:v>
                </c:pt>
                <c:pt idx="351">
                  <c:v>3.1332589845269676</c:v>
                </c:pt>
                <c:pt idx="352">
                  <c:v>3.1487031231811984</c:v>
                </c:pt>
                <c:pt idx="353">
                  <c:v>3.1694381970214538</c:v>
                </c:pt>
                <c:pt idx="354">
                  <c:v>3.188800622806248</c:v>
                </c:pt>
                <c:pt idx="355">
                  <c:v>3.2171314128189836</c:v>
                </c:pt>
                <c:pt idx="356">
                  <c:v>3.2477993377018803</c:v>
                </c:pt>
                <c:pt idx="357">
                  <c:v>3.2686031568156806</c:v>
                </c:pt>
                <c:pt idx="358">
                  <c:v>3.2925768483408118</c:v>
                </c:pt>
                <c:pt idx="359">
                  <c:v>3.3115250627974362</c:v>
                </c:pt>
                <c:pt idx="360">
                  <c:v>3.3301701891116826</c:v>
                </c:pt>
                <c:pt idx="361">
                  <c:v>3.3478088264234778</c:v>
                </c:pt>
                <c:pt idx="362">
                  <c:v>3.368795329005386</c:v>
                </c:pt>
                <c:pt idx="363">
                  <c:v>3.3779413628072854</c:v>
                </c:pt>
                <c:pt idx="364">
                  <c:v>3.393097320916024</c:v>
                </c:pt>
                <c:pt idx="365">
                  <c:v>3.4055015386692156</c:v>
                </c:pt>
                <c:pt idx="366">
                  <c:v>3.423182603570051</c:v>
                </c:pt>
                <c:pt idx="367">
                  <c:v>3.4385152749456984</c:v>
                </c:pt>
                <c:pt idx="368">
                  <c:v>3.4575067912141035</c:v>
                </c:pt>
                <c:pt idx="369">
                  <c:v>3.4666149829478314</c:v>
                </c:pt>
                <c:pt idx="370">
                  <c:v>3.4853257026536966</c:v>
                </c:pt>
                <c:pt idx="371">
                  <c:v>3.5015511345293655</c:v>
                </c:pt>
                <c:pt idx="372">
                  <c:v>3.5150790269993335</c:v>
                </c:pt>
                <c:pt idx="373">
                  <c:v>3.5324136650369047</c:v>
                </c:pt>
                <c:pt idx="374">
                  <c:v>3.5480547841936385</c:v>
                </c:pt>
                <c:pt idx="375">
                  <c:v>3.5633699761570274</c:v>
                </c:pt>
                <c:pt idx="376">
                  <c:v>3.5857726101409098</c:v>
                </c:pt>
                <c:pt idx="377">
                  <c:v>3.6055972153147016</c:v>
                </c:pt>
                <c:pt idx="378">
                  <c:v>3.6197360694556306</c:v>
                </c:pt>
                <c:pt idx="379">
                  <c:v>3.6324307232343815</c:v>
                </c:pt>
                <c:pt idx="380">
                  <c:v>3.6436290936635607</c:v>
                </c:pt>
                <c:pt idx="381">
                  <c:v>3.6513516565521269</c:v>
                </c:pt>
                <c:pt idx="382">
                  <c:v>3.661054075642042</c:v>
                </c:pt>
                <c:pt idx="383">
                  <c:v>3.6684155167516588</c:v>
                </c:pt>
                <c:pt idx="384">
                  <c:v>3.676678623898209</c:v>
                </c:pt>
                <c:pt idx="385">
                  <c:v>3.6851474774607338</c:v>
                </c:pt>
                <c:pt idx="386">
                  <c:v>3.6908788549463849</c:v>
                </c:pt>
                <c:pt idx="387">
                  <c:v>3.6954969027611995</c:v>
                </c:pt>
                <c:pt idx="388">
                  <c:v>3.6896672497464928</c:v>
                </c:pt>
                <c:pt idx="389">
                  <c:v>3.6938531316334839</c:v>
                </c:pt>
                <c:pt idx="390">
                  <c:v>3.7090545894203504</c:v>
                </c:pt>
                <c:pt idx="391">
                  <c:v>3.7276542228062448</c:v>
                </c:pt>
                <c:pt idx="392">
                  <c:v>3.7172636874470073</c:v>
                </c:pt>
                <c:pt idx="393">
                  <c:v>3.6951241215624813</c:v>
                </c:pt>
                <c:pt idx="394">
                  <c:v>3.6762752299785264</c:v>
                </c:pt>
                <c:pt idx="395">
                  <c:v>3.6923198864629194</c:v>
                </c:pt>
                <c:pt idx="396">
                  <c:v>3.7040904739073062</c:v>
                </c:pt>
                <c:pt idx="397">
                  <c:v>3.7102325058316938</c:v>
                </c:pt>
                <c:pt idx="398">
                  <c:v>3.7164246615353087</c:v>
                </c:pt>
                <c:pt idx="399">
                  <c:v>3.7410161278966818</c:v>
                </c:pt>
                <c:pt idx="400">
                  <c:v>3.7754487132266981</c:v>
                </c:pt>
                <c:pt idx="401">
                  <c:v>3.8037546274836633</c:v>
                </c:pt>
                <c:pt idx="402">
                  <c:v>3.8061250509122329</c:v>
                </c:pt>
                <c:pt idx="403">
                  <c:v>3.7986245706638981</c:v>
                </c:pt>
                <c:pt idx="404">
                  <c:v>3.7854290235060959</c:v>
                </c:pt>
                <c:pt idx="405">
                  <c:v>3.7672903324528315</c:v>
                </c:pt>
                <c:pt idx="406">
                  <c:v>3.7563536035640497</c:v>
                </c:pt>
                <c:pt idx="407">
                  <c:v>3.7443171775658581</c:v>
                </c:pt>
                <c:pt idx="408">
                  <c:v>3.7328934543618115</c:v>
                </c:pt>
                <c:pt idx="409">
                  <c:v>3.7218760690659805</c:v>
                </c:pt>
                <c:pt idx="410">
                  <c:v>3.7067749122557352</c:v>
                </c:pt>
                <c:pt idx="411">
                  <c:v>3.690425147861375</c:v>
                </c:pt>
                <c:pt idx="412">
                  <c:v>3.6714991182440073</c:v>
                </c:pt>
                <c:pt idx="413">
                  <c:v>3.6532260925552831</c:v>
                </c:pt>
                <c:pt idx="414">
                  <c:v>3.6377056210003897</c:v>
                </c:pt>
                <c:pt idx="415">
                  <c:v>3.6175449730801903</c:v>
                </c:pt>
                <c:pt idx="416">
                  <c:v>3.5959490933965816</c:v>
                </c:pt>
                <c:pt idx="417">
                  <c:v>3.5749873102796075</c:v>
                </c:pt>
                <c:pt idx="418">
                  <c:v>3.5539886855678979</c:v>
                </c:pt>
                <c:pt idx="419">
                  <c:v>3.5280961051353326</c:v>
                </c:pt>
                <c:pt idx="420">
                  <c:v>3.5039905250208099</c:v>
                </c:pt>
                <c:pt idx="421">
                  <c:v>3.4791080648464954</c:v>
                </c:pt>
                <c:pt idx="422">
                  <c:v>3.455620367685118</c:v>
                </c:pt>
                <c:pt idx="423">
                  <c:v>3.4333190839327856</c:v>
                </c:pt>
                <c:pt idx="424">
                  <c:v>3.4144367313884056</c:v>
                </c:pt>
                <c:pt idx="425">
                  <c:v>3.3924464527008502</c:v>
                </c:pt>
                <c:pt idx="426">
                  <c:v>3.3717306084045831</c:v>
                </c:pt>
                <c:pt idx="427">
                  <c:v>3.3508081731667096</c:v>
                </c:pt>
                <c:pt idx="428">
                  <c:v>3.3316082900748438</c:v>
                </c:pt>
                <c:pt idx="429">
                  <c:v>3.3114268513978966</c:v>
                </c:pt>
                <c:pt idx="430">
                  <c:v>3.2934103572033804</c:v>
                </c:pt>
                <c:pt idx="431">
                  <c:v>3.2741719636039979</c:v>
                </c:pt>
                <c:pt idx="432">
                  <c:v>3.2507600038749334</c:v>
                </c:pt>
                <c:pt idx="433">
                  <c:v>3.2309903473142589</c:v>
                </c:pt>
                <c:pt idx="434">
                  <c:v>3.2133719245879249</c:v>
                </c:pt>
                <c:pt idx="435">
                  <c:v>3.1965650427308856</c:v>
                </c:pt>
                <c:pt idx="436">
                  <c:v>3.1795016227398452</c:v>
                </c:pt>
                <c:pt idx="437">
                  <c:v>3.1684779149095168</c:v>
                </c:pt>
                <c:pt idx="438">
                  <c:v>3.1528675894411142</c:v>
                </c:pt>
                <c:pt idx="439">
                  <c:v>3.1492183624820558</c:v>
                </c:pt>
                <c:pt idx="440">
                  <c:v>3.1447230994693238</c:v>
                </c:pt>
                <c:pt idx="441">
                  <c:v>3.1453754931656532</c:v>
                </c:pt>
                <c:pt idx="442">
                  <c:v>3.1482334339496001</c:v>
                </c:pt>
                <c:pt idx="443">
                  <c:v>3.1528198158544538</c:v>
                </c:pt>
                <c:pt idx="444">
                  <c:v>3.1560653167933261</c:v>
                </c:pt>
                <c:pt idx="445">
                  <c:v>3.1604661835869474</c:v>
                </c:pt>
                <c:pt idx="446">
                  <c:v>3.1593621176367739</c:v>
                </c:pt>
                <c:pt idx="447">
                  <c:v>3.16773627294145</c:v>
                </c:pt>
                <c:pt idx="448">
                  <c:v>3.1652198142164703</c:v>
                </c:pt>
                <c:pt idx="449">
                  <c:v>3.166395674574864</c:v>
                </c:pt>
                <c:pt idx="450">
                  <c:v>3.1690500911409223</c:v>
                </c:pt>
                <c:pt idx="451">
                  <c:v>3.1714386760524897</c:v>
                </c:pt>
                <c:pt idx="452">
                  <c:v>3.1801048036481254</c:v>
                </c:pt>
                <c:pt idx="453">
                  <c:v>3.1890637444553072</c:v>
                </c:pt>
                <c:pt idx="454">
                  <c:v>3.1910374160554702</c:v>
                </c:pt>
                <c:pt idx="455">
                  <c:v>3.2025589283350895</c:v>
                </c:pt>
                <c:pt idx="456">
                  <c:v>3.21412125632627</c:v>
                </c:pt>
                <c:pt idx="457">
                  <c:v>3.2296856322154377</c:v>
                </c:pt>
                <c:pt idx="458">
                  <c:v>3.2447351960511019</c:v>
                </c:pt>
                <c:pt idx="459">
                  <c:v>3.2617964318186767</c:v>
                </c:pt>
                <c:pt idx="460">
                  <c:v>3.281125660121583</c:v>
                </c:pt>
                <c:pt idx="461">
                  <c:v>3.3046412189682015</c:v>
                </c:pt>
                <c:pt idx="462">
                  <c:v>3.3269904554701912</c:v>
                </c:pt>
                <c:pt idx="463">
                  <c:v>3.3502016600977975</c:v>
                </c:pt>
                <c:pt idx="464">
                  <c:v>3.3762739973347022</c:v>
                </c:pt>
                <c:pt idx="465">
                  <c:v>3.4019672133118029</c:v>
                </c:pt>
                <c:pt idx="466">
                  <c:v>3.4302776331111029</c:v>
                </c:pt>
                <c:pt idx="467">
                  <c:v>3.456699632517966</c:v>
                </c:pt>
                <c:pt idx="468">
                  <c:v>3.4840197669341038</c:v>
                </c:pt>
                <c:pt idx="469">
                  <c:v>3.5122726812894696</c:v>
                </c:pt>
                <c:pt idx="470">
                  <c:v>3.5397700634671625</c:v>
                </c:pt>
                <c:pt idx="471">
                  <c:v>3.5681864853008967</c:v>
                </c:pt>
                <c:pt idx="472">
                  <c:v>3.5811062545782937</c:v>
                </c:pt>
                <c:pt idx="473">
                  <c:v>3.5765195318400695</c:v>
                </c:pt>
                <c:pt idx="474">
                  <c:v>3.606681532977555</c:v>
                </c:pt>
                <c:pt idx="475">
                  <c:v>3.6502451193255747</c:v>
                </c:pt>
                <c:pt idx="476">
                  <c:v>3.6946002450575657</c:v>
                </c:pt>
                <c:pt idx="477">
                  <c:v>3.7359761026935545</c:v>
                </c:pt>
                <c:pt idx="478">
                  <c:v>3.7787555661082588</c:v>
                </c:pt>
                <c:pt idx="479">
                  <c:v>3.8372462896294386</c:v>
                </c:pt>
                <c:pt idx="480">
                  <c:v>3.9140993329481342</c:v>
                </c:pt>
                <c:pt idx="481">
                  <c:v>3.9581733880854242</c:v>
                </c:pt>
                <c:pt idx="482">
                  <c:v>3.9945524467911611</c:v>
                </c:pt>
                <c:pt idx="483">
                  <c:v>4.0231654204475404</c:v>
                </c:pt>
                <c:pt idx="484">
                  <c:v>4.0479506815205246</c:v>
                </c:pt>
                <c:pt idx="485">
                  <c:v>4.0701072473118476</c:v>
                </c:pt>
                <c:pt idx="486">
                  <c:v>4.0936180452710769</c:v>
                </c:pt>
                <c:pt idx="487">
                  <c:v>4.1086836767485213</c:v>
                </c:pt>
                <c:pt idx="488">
                  <c:v>4.1304112354644129</c:v>
                </c:pt>
                <c:pt idx="489">
                  <c:v>4.1531813732533625</c:v>
                </c:pt>
                <c:pt idx="490">
                  <c:v>4.1454646543043374</c:v>
                </c:pt>
                <c:pt idx="491">
                  <c:v>4.1521848770997511</c:v>
                </c:pt>
                <c:pt idx="492">
                  <c:v>4.1655309624703918</c:v>
                </c:pt>
                <c:pt idx="493">
                  <c:v>4.1816743096939275</c:v>
                </c:pt>
                <c:pt idx="494">
                  <c:v>4.1970840346668066</c:v>
                </c:pt>
                <c:pt idx="495">
                  <c:v>4.2099834877965643</c:v>
                </c:pt>
                <c:pt idx="496">
                  <c:v>4.2230234255391457</c:v>
                </c:pt>
                <c:pt idx="497">
                  <c:v>4.2619869729888276</c:v>
                </c:pt>
                <c:pt idx="498">
                  <c:v>4.287399631571458</c:v>
                </c:pt>
                <c:pt idx="499">
                  <c:v>4.305127333928394</c:v>
                </c:pt>
                <c:pt idx="500">
                  <c:v>4.3198368675803192</c:v>
                </c:pt>
                <c:pt idx="501">
                  <c:v>4.3343478881200754</c:v>
                </c:pt>
                <c:pt idx="502">
                  <c:v>4.3481033220163967</c:v>
                </c:pt>
                <c:pt idx="503">
                  <c:v>4.3556762079406726</c:v>
                </c:pt>
                <c:pt idx="504">
                  <c:v>4.3603125816451662</c:v>
                </c:pt>
                <c:pt idx="505">
                  <c:v>4.3611388493768235</c:v>
                </c:pt>
                <c:pt idx="506">
                  <c:v>4.360412223356402</c:v>
                </c:pt>
                <c:pt idx="507">
                  <c:v>4.3562895402063004</c:v>
                </c:pt>
                <c:pt idx="508">
                  <c:v>4.3491267837110197</c:v>
                </c:pt>
                <c:pt idx="509">
                  <c:v>4.3402134474633636</c:v>
                </c:pt>
                <c:pt idx="510">
                  <c:v>4.3269501259354426</c:v>
                </c:pt>
                <c:pt idx="511">
                  <c:v>4.3144584040742116</c:v>
                </c:pt>
                <c:pt idx="512">
                  <c:v>4.3021761498847031</c:v>
                </c:pt>
                <c:pt idx="513">
                  <c:v>4.2824028247403065</c:v>
                </c:pt>
                <c:pt idx="514">
                  <c:v>4.2591917932454155</c:v>
                </c:pt>
                <c:pt idx="515">
                  <c:v>4.2371277158445571</c:v>
                </c:pt>
                <c:pt idx="516">
                  <c:v>4.2119654054293152</c:v>
                </c:pt>
                <c:pt idx="517">
                  <c:v>4.1804887042440013</c:v>
                </c:pt>
                <c:pt idx="518">
                  <c:v>4.1485773224862381</c:v>
                </c:pt>
                <c:pt idx="519">
                  <c:v>4.1187509027188502</c:v>
                </c:pt>
                <c:pt idx="520">
                  <c:v>4.0838878971906079</c:v>
                </c:pt>
                <c:pt idx="521">
                  <c:v>4.0445505231612788</c:v>
                </c:pt>
                <c:pt idx="522">
                  <c:v>4.007380485639489</c:v>
                </c:pt>
                <c:pt idx="523">
                  <c:v>3.9647695715094784</c:v>
                </c:pt>
                <c:pt idx="524">
                  <c:v>3.9039922349684164</c:v>
                </c:pt>
                <c:pt idx="525">
                  <c:v>3.8751186174349397</c:v>
                </c:pt>
                <c:pt idx="526">
                  <c:v>3.8386461070511757</c:v>
                </c:pt>
                <c:pt idx="527">
                  <c:v>3.7991395485078812</c:v>
                </c:pt>
                <c:pt idx="528">
                  <c:v>3.7605168413508898</c:v>
                </c:pt>
                <c:pt idx="529">
                  <c:v>3.7197376178298387</c:v>
                </c:pt>
                <c:pt idx="530">
                  <c:v>3.6774086919354301</c:v>
                </c:pt>
                <c:pt idx="531">
                  <c:v>3.6477568384093857</c:v>
                </c:pt>
                <c:pt idx="532">
                  <c:v>3.5562701251424502</c:v>
                </c:pt>
                <c:pt idx="533">
                  <c:v>3.517027117007931</c:v>
                </c:pt>
                <c:pt idx="534">
                  <c:v>3.4944820427719696</c:v>
                </c:pt>
                <c:pt idx="535">
                  <c:v>3.4293619416679713</c:v>
                </c:pt>
                <c:pt idx="536">
                  <c:v>3.3967178474029538</c:v>
                </c:pt>
                <c:pt idx="537">
                  <c:v>3.3690127141441217</c:v>
                </c:pt>
                <c:pt idx="538">
                  <c:v>3.326652693082103</c:v>
                </c:pt>
                <c:pt idx="539">
                  <c:v>3.3418038571057065</c:v>
                </c:pt>
                <c:pt idx="540">
                  <c:v>3.3038034419978026</c:v>
                </c:pt>
                <c:pt idx="541">
                  <c:v>3.2486301590734148</c:v>
                </c:pt>
                <c:pt idx="542">
                  <c:v>3.236493811942792</c:v>
                </c:pt>
                <c:pt idx="543">
                  <c:v>3.1927942405031828</c:v>
                </c:pt>
                <c:pt idx="544">
                  <c:v>3.1385374646695792</c:v>
                </c:pt>
                <c:pt idx="545">
                  <c:v>3.0979221257763698</c:v>
                </c:pt>
                <c:pt idx="546">
                  <c:v>3.0629063368365621</c:v>
                </c:pt>
                <c:pt idx="547">
                  <c:v>3.0308156828472717</c:v>
                </c:pt>
                <c:pt idx="548">
                  <c:v>2.997222516268323</c:v>
                </c:pt>
                <c:pt idx="549">
                  <c:v>2.9646174379429295</c:v>
                </c:pt>
                <c:pt idx="550">
                  <c:v>2.9323314990890723</c:v>
                </c:pt>
                <c:pt idx="551">
                  <c:v>2.9070336321787265</c:v>
                </c:pt>
                <c:pt idx="552">
                  <c:v>2.8720047819034571</c:v>
                </c:pt>
                <c:pt idx="553">
                  <c:v>2.8411486383366991</c:v>
                </c:pt>
                <c:pt idx="554">
                  <c:v>2.8121460414963368</c:v>
                </c:pt>
                <c:pt idx="555">
                  <c:v>2.7905873182250467</c:v>
                </c:pt>
                <c:pt idx="556">
                  <c:v>2.7634468425091359</c:v>
                </c:pt>
                <c:pt idx="557">
                  <c:v>2.7395333842475229</c:v>
                </c:pt>
                <c:pt idx="558">
                  <c:v>2.7134105811420688</c:v>
                </c:pt>
                <c:pt idx="559">
                  <c:v>2.6843372951207618</c:v>
                </c:pt>
                <c:pt idx="560">
                  <c:v>2.6557653784834625</c:v>
                </c:pt>
                <c:pt idx="561">
                  <c:v>2.6217956712380617</c:v>
                </c:pt>
                <c:pt idx="562">
                  <c:v>2.5765386247225721</c:v>
                </c:pt>
                <c:pt idx="563">
                  <c:v>2.5509063975690727</c:v>
                </c:pt>
                <c:pt idx="564">
                  <c:v>2.5163018891167952</c:v>
                </c:pt>
                <c:pt idx="565">
                  <c:v>2.4834617684310309</c:v>
                </c:pt>
                <c:pt idx="566">
                  <c:v>2.4708188862602514</c:v>
                </c:pt>
                <c:pt idx="567">
                  <c:v>2.4589191987970436</c:v>
                </c:pt>
                <c:pt idx="568">
                  <c:v>2.4416479475389634</c:v>
                </c:pt>
                <c:pt idx="569">
                  <c:v>2.439413785495081</c:v>
                </c:pt>
                <c:pt idx="570">
                  <c:v>2.4349537530526604</c:v>
                </c:pt>
                <c:pt idx="571">
                  <c:v>2.4299205564164597</c:v>
                </c:pt>
                <c:pt idx="572">
                  <c:v>2.4310138370205343</c:v>
                </c:pt>
                <c:pt idx="573">
                  <c:v>2.392119800864255</c:v>
                </c:pt>
                <c:pt idx="574">
                  <c:v>2.3687116862015882</c:v>
                </c:pt>
                <c:pt idx="575">
                  <c:v>2.356240381020188</c:v>
                </c:pt>
                <c:pt idx="576">
                  <c:v>2.2999066832482997</c:v>
                </c:pt>
                <c:pt idx="577">
                  <c:v>2.2854330130680318</c:v>
                </c:pt>
                <c:pt idx="578">
                  <c:v>2.273946393485613</c:v>
                </c:pt>
                <c:pt idx="579">
                  <c:v>2.2505269892098054</c:v>
                </c:pt>
                <c:pt idx="580">
                  <c:v>2.2587120469175814</c:v>
                </c:pt>
                <c:pt idx="581">
                  <c:v>2.2535950514852248</c:v>
                </c:pt>
                <c:pt idx="582">
                  <c:v>2.2385689744889326</c:v>
                </c:pt>
                <c:pt idx="583">
                  <c:v>2.2739444606364669</c:v>
                </c:pt>
                <c:pt idx="584">
                  <c:v>2.2582480334689778</c:v>
                </c:pt>
                <c:pt idx="585">
                  <c:v>2.2479791752823886</c:v>
                </c:pt>
                <c:pt idx="586">
                  <c:v>2.2390704975625293</c:v>
                </c:pt>
                <c:pt idx="587">
                  <c:v>2.2135650697049907</c:v>
                </c:pt>
                <c:pt idx="588">
                  <c:v>2.1874187452121143</c:v>
                </c:pt>
                <c:pt idx="589">
                  <c:v>2.1818030689249812</c:v>
                </c:pt>
                <c:pt idx="590">
                  <c:v>2.166045113880819</c:v>
                </c:pt>
                <c:pt idx="591">
                  <c:v>2.1462875855713501</c:v>
                </c:pt>
                <c:pt idx="592">
                  <c:v>2.116126887824981</c:v>
                </c:pt>
                <c:pt idx="593">
                  <c:v>2.1133275226730697</c:v>
                </c:pt>
                <c:pt idx="594">
                  <c:v>2.0548812118695623</c:v>
                </c:pt>
                <c:pt idx="595">
                  <c:v>2.0451745951448852</c:v>
                </c:pt>
                <c:pt idx="596">
                  <c:v>1.9693795131525096</c:v>
                </c:pt>
                <c:pt idx="597">
                  <c:v>1.9482043587619484</c:v>
                </c:pt>
                <c:pt idx="598">
                  <c:v>1.9347894297807582</c:v>
                </c:pt>
                <c:pt idx="599">
                  <c:v>1.940103670770102</c:v>
                </c:pt>
                <c:pt idx="600">
                  <c:v>1.8989795922549579</c:v>
                </c:pt>
                <c:pt idx="601">
                  <c:v>1.9552863093485147</c:v>
                </c:pt>
                <c:pt idx="602">
                  <c:v>1.9605594641103394</c:v>
                </c:pt>
                <c:pt idx="603">
                  <c:v>2.0113617061031617</c:v>
                </c:pt>
                <c:pt idx="604">
                  <c:v>2.0092221123932115</c:v>
                </c:pt>
                <c:pt idx="605">
                  <c:v>2.0199965548466854</c:v>
                </c:pt>
                <c:pt idx="606">
                  <c:v>2.0151846815320322</c:v>
                </c:pt>
                <c:pt idx="607">
                  <c:v>2.0387777205308422</c:v>
                </c:pt>
                <c:pt idx="608">
                  <c:v>2.0102673841158127</c:v>
                </c:pt>
                <c:pt idx="609">
                  <c:v>1.9997775388074508</c:v>
                </c:pt>
                <c:pt idx="610">
                  <c:v>2.0062654519073684</c:v>
                </c:pt>
                <c:pt idx="611">
                  <c:v>2.0211887591785831</c:v>
                </c:pt>
                <c:pt idx="612">
                  <c:v>2.011998455605911</c:v>
                </c:pt>
                <c:pt idx="613">
                  <c:v>2.0199695166763596</c:v>
                </c:pt>
                <c:pt idx="614">
                  <c:v>2.0298940544850907</c:v>
                </c:pt>
                <c:pt idx="615">
                  <c:v>2.0594834105987547</c:v>
                </c:pt>
                <c:pt idx="616">
                  <c:v>2.0812848624853486</c:v>
                </c:pt>
                <c:pt idx="617">
                  <c:v>2.0957421324358512</c:v>
                </c:pt>
                <c:pt idx="618">
                  <c:v>2.0948804231830063</c:v>
                </c:pt>
                <c:pt idx="619">
                  <c:v>2.1116772284632823</c:v>
                </c:pt>
                <c:pt idx="620">
                  <c:v>2.1308318164701636</c:v>
                </c:pt>
                <c:pt idx="621">
                  <c:v>2.1505402802702798</c:v>
                </c:pt>
                <c:pt idx="622">
                  <c:v>2.1648109754927818</c:v>
                </c:pt>
                <c:pt idx="623">
                  <c:v>2.180317878409944</c:v>
                </c:pt>
                <c:pt idx="624">
                  <c:v>2.1983403005167461</c:v>
                </c:pt>
                <c:pt idx="625">
                  <c:v>2.2398071813465372</c:v>
                </c:pt>
                <c:pt idx="626">
                  <c:v>2.2717380254870827</c:v>
                </c:pt>
                <c:pt idx="627">
                  <c:v>2.2994266006322417</c:v>
                </c:pt>
                <c:pt idx="628">
                  <c:v>2.3188261240888859</c:v>
                </c:pt>
                <c:pt idx="629">
                  <c:v>2.3560445213526902</c:v>
                </c:pt>
                <c:pt idx="630">
                  <c:v>2.3879753654932361</c:v>
                </c:pt>
                <c:pt idx="631">
                  <c:v>2.4272183736277539</c:v>
                </c:pt>
                <c:pt idx="632">
                  <c:v>2.4549158430556095</c:v>
                </c:pt>
                <c:pt idx="633">
                  <c:v>2.4888495622755644</c:v>
                </c:pt>
                <c:pt idx="634">
                  <c:v>2.5161730854141839</c:v>
                </c:pt>
                <c:pt idx="635">
                  <c:v>2.5596067291004272</c:v>
                </c:pt>
                <c:pt idx="636">
                  <c:v>2.6700674951350467</c:v>
                </c:pt>
                <c:pt idx="637">
                  <c:v>2.7411867630249835</c:v>
                </c:pt>
                <c:pt idx="638">
                  <c:v>2.8546396916346843</c:v>
                </c:pt>
                <c:pt idx="639">
                  <c:v>2.9992643744887357</c:v>
                </c:pt>
                <c:pt idx="640">
                  <c:v>3.1653209679384706</c:v>
                </c:pt>
                <c:pt idx="641">
                  <c:v>3.3469257054051411</c:v>
                </c:pt>
                <c:pt idx="642">
                  <c:v>3.528910311400022</c:v>
                </c:pt>
                <c:pt idx="643">
                  <c:v>3.6519863313214969</c:v>
                </c:pt>
                <c:pt idx="644">
                  <c:v>3.7544140103747572</c:v>
                </c:pt>
                <c:pt idx="645">
                  <c:v>3.86116519499573</c:v>
                </c:pt>
                <c:pt idx="646">
                  <c:v>3.9569161392424452</c:v>
                </c:pt>
                <c:pt idx="647">
                  <c:v>4.0374488555680283</c:v>
                </c:pt>
                <c:pt idx="648">
                  <c:v>4.1134691250030482</c:v>
                </c:pt>
                <c:pt idx="649">
                  <c:v>4.1871250128158213</c:v>
                </c:pt>
                <c:pt idx="650">
                  <c:v>4.2547310958277738</c:v>
                </c:pt>
                <c:pt idx="651">
                  <c:v>4.3759281803233225</c:v>
                </c:pt>
                <c:pt idx="652">
                  <c:v>4.4468941640511535</c:v>
                </c:pt>
                <c:pt idx="653">
                  <c:v>4.5047481412641392</c:v>
                </c:pt>
                <c:pt idx="654">
                  <c:v>4.5564701631230804</c:v>
                </c:pt>
                <c:pt idx="655">
                  <c:v>4.6040063467060444</c:v>
                </c:pt>
                <c:pt idx="656">
                  <c:v>4.6466948717688714</c:v>
                </c:pt>
                <c:pt idx="657">
                  <c:v>4.6871634443251278</c:v>
                </c:pt>
                <c:pt idx="658">
                  <c:v>4.7315147746320951</c:v>
                </c:pt>
                <c:pt idx="659">
                  <c:v>4.7624687344497385</c:v>
                </c:pt>
                <c:pt idx="660">
                  <c:v>4.7914562178808433</c:v>
                </c:pt>
                <c:pt idx="661">
                  <c:v>4.8175942955726692</c:v>
                </c:pt>
                <c:pt idx="662">
                  <c:v>4.843355435761624</c:v>
                </c:pt>
                <c:pt idx="663">
                  <c:v>4.8668179278698505</c:v>
                </c:pt>
                <c:pt idx="664">
                  <c:v>4.8815232556448658</c:v>
                </c:pt>
                <c:pt idx="665">
                  <c:v>4.8958903514291396</c:v>
                </c:pt>
                <c:pt idx="666">
                  <c:v>4.9079856845695291</c:v>
                </c:pt>
                <c:pt idx="667">
                  <c:v>4.9164611139365659</c:v>
                </c:pt>
                <c:pt idx="668">
                  <c:v>4.9233320308864723</c:v>
                </c:pt>
                <c:pt idx="669">
                  <c:v>4.9256739948055737</c:v>
                </c:pt>
                <c:pt idx="670">
                  <c:v>4.9229952577014497</c:v>
                </c:pt>
                <c:pt idx="671">
                  <c:v>4.9228261016260673</c:v>
                </c:pt>
                <c:pt idx="672">
                  <c:v>4.9227219217944169</c:v>
                </c:pt>
                <c:pt idx="673">
                  <c:v>4.9212379714933823</c:v>
                </c:pt>
                <c:pt idx="674">
                  <c:v>4.9181784603200933</c:v>
                </c:pt>
                <c:pt idx="675">
                  <c:v>4.9134916427771937</c:v>
                </c:pt>
                <c:pt idx="676">
                  <c:v>4.8560166205971891</c:v>
                </c:pt>
                <c:pt idx="677">
                  <c:v>4.8581740902777941</c:v>
                </c:pt>
                <c:pt idx="678">
                  <c:v>4.8517103806995809</c:v>
                </c:pt>
                <c:pt idx="679">
                  <c:v>4.848875724243908</c:v>
                </c:pt>
                <c:pt idx="680">
                  <c:v>4.8463584015627221</c:v>
                </c:pt>
                <c:pt idx="681">
                  <c:v>4.8414253317147535</c:v>
                </c:pt>
                <c:pt idx="682">
                  <c:v>4.8297477320519704</c:v>
                </c:pt>
                <c:pt idx="683">
                  <c:v>4.8703168081254073</c:v>
                </c:pt>
                <c:pt idx="684">
                  <c:v>4.8541401783892058</c:v>
                </c:pt>
                <c:pt idx="685">
                  <c:v>4.8395991058444405</c:v>
                </c:pt>
                <c:pt idx="686">
                  <c:v>4.8281301105875825</c:v>
                </c:pt>
                <c:pt idx="687">
                  <c:v>4.8218348272241611</c:v>
                </c:pt>
                <c:pt idx="688">
                  <c:v>4.7658374630411844</c:v>
                </c:pt>
                <c:pt idx="689">
                  <c:v>4.7652109270598499</c:v>
                </c:pt>
                <c:pt idx="690">
                  <c:v>4.7639104859620147</c:v>
                </c:pt>
                <c:pt idx="691">
                  <c:v>4.7572726202307569</c:v>
                </c:pt>
                <c:pt idx="692">
                  <c:v>4.7545624219641089</c:v>
                </c:pt>
                <c:pt idx="693">
                  <c:v>4.7497779399452531</c:v>
                </c:pt>
                <c:pt idx="694">
                  <c:v>4.7400015435721343</c:v>
                </c:pt>
                <c:pt idx="695">
                  <c:v>4.7739361486216199</c:v>
                </c:pt>
                <c:pt idx="696">
                  <c:v>4.7574096136013253</c:v>
                </c:pt>
                <c:pt idx="697">
                  <c:v>4.7428048732591481</c:v>
                </c:pt>
                <c:pt idx="698">
                  <c:v>4.7324102867510289</c:v>
                </c:pt>
                <c:pt idx="699">
                  <c:v>4.7172426453880902</c:v>
                </c:pt>
                <c:pt idx="700">
                  <c:v>4.7068859703792407</c:v>
                </c:pt>
                <c:pt idx="701">
                  <c:v>4.6990546397611253</c:v>
                </c:pt>
                <c:pt idx="702">
                  <c:v>4.6918780803363864</c:v>
                </c:pt>
                <c:pt idx="703">
                  <c:v>4.6839035863115113</c:v>
                </c:pt>
                <c:pt idx="704">
                  <c:v>4.6767991592616402</c:v>
                </c:pt>
                <c:pt idx="705">
                  <c:v>4.6710021290577952</c:v>
                </c:pt>
                <c:pt idx="706">
                  <c:v>4.6685793419129027</c:v>
                </c:pt>
                <c:pt idx="707">
                  <c:v>4.6637382552627047</c:v>
                </c:pt>
                <c:pt idx="708">
                  <c:v>4.6576856576812302</c:v>
                </c:pt>
                <c:pt idx="709">
                  <c:v>4.6506841675207324</c:v>
                </c:pt>
                <c:pt idx="710">
                  <c:v>4.6398174302429354</c:v>
                </c:pt>
                <c:pt idx="711">
                  <c:v>4.6259781456714055</c:v>
                </c:pt>
                <c:pt idx="712">
                  <c:v>4.612360370279327</c:v>
                </c:pt>
                <c:pt idx="713">
                  <c:v>4.6061884348087982</c:v>
                </c:pt>
                <c:pt idx="714">
                  <c:v>4.5237589428186782</c:v>
                </c:pt>
                <c:pt idx="715">
                  <c:v>4.5192726765875886</c:v>
                </c:pt>
                <c:pt idx="716">
                  <c:v>4.5218913241304044</c:v>
                </c:pt>
                <c:pt idx="717">
                  <c:v>4.5256192989249007</c:v>
                </c:pt>
                <c:pt idx="718">
                  <c:v>4.5301686404252806</c:v>
                </c:pt>
                <c:pt idx="719">
                  <c:v>4.5371904633871152</c:v>
                </c:pt>
                <c:pt idx="720">
                  <c:v>4.5382669275525309</c:v>
                </c:pt>
                <c:pt idx="721">
                  <c:v>4.6149606845672677</c:v>
                </c:pt>
                <c:pt idx="722">
                  <c:v>4.6160462412820289</c:v>
                </c:pt>
                <c:pt idx="723">
                  <c:v>4.6143788481519348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E38-9237-9B314CF4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691615"/>
        <c:axId val="1956692031"/>
      </c:lineChart>
      <c:dateAx>
        <c:axId val="1956691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692031"/>
        <c:crosses val="autoZero"/>
        <c:auto val="1"/>
        <c:lblOffset val="100"/>
        <c:baseTimeUnit val="days"/>
      </c:dateAx>
      <c:valAx>
        <c:axId val="19566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6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newly_confirmed_cases_daily!$B$1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newly_confirmed_cases_daily!$B$2:$B$731</c:f>
              <c:numCache>
                <c:formatCode>#,##0_ </c:formatCode>
                <c:ptCount val="730"/>
                <c:pt idx="0">
                  <c:v>257</c:v>
                </c:pt>
                <c:pt idx="1">
                  <c:v>281</c:v>
                </c:pt>
                <c:pt idx="2">
                  <c:v>353</c:v>
                </c:pt>
                <c:pt idx="3">
                  <c:v>365</c:v>
                </c:pt>
                <c:pt idx="4">
                  <c:v>346</c:v>
                </c:pt>
                <c:pt idx="5">
                  <c:v>248</c:v>
                </c:pt>
                <c:pt idx="6">
                  <c:v>365</c:v>
                </c:pt>
                <c:pt idx="7">
                  <c:v>522</c:v>
                </c:pt>
                <c:pt idx="8">
                  <c:v>574</c:v>
                </c:pt>
                <c:pt idx="9">
                  <c:v>640</c:v>
                </c:pt>
                <c:pt idx="10">
                  <c:v>644</c:v>
                </c:pt>
                <c:pt idx="11">
                  <c:v>486</c:v>
                </c:pt>
                <c:pt idx="12">
                  <c:v>387</c:v>
                </c:pt>
                <c:pt idx="13">
                  <c:v>446</c:v>
                </c:pt>
                <c:pt idx="14">
                  <c:v>552</c:v>
                </c:pt>
                <c:pt idx="15">
                  <c:v>558</c:v>
                </c:pt>
                <c:pt idx="16">
                  <c:v>572</c:v>
                </c:pt>
                <c:pt idx="17">
                  <c:v>577</c:v>
                </c:pt>
                <c:pt idx="18">
                  <c:v>377</c:v>
                </c:pt>
                <c:pt idx="19">
                  <c:v>346</c:v>
                </c:pt>
                <c:pt idx="20">
                  <c:v>389</c:v>
                </c:pt>
                <c:pt idx="21">
                  <c:v>446</c:v>
                </c:pt>
                <c:pt idx="22">
                  <c:v>439</c:v>
                </c:pt>
                <c:pt idx="23">
                  <c:v>444</c:v>
                </c:pt>
                <c:pt idx="24">
                  <c:v>371</c:v>
                </c:pt>
                <c:pt idx="25">
                  <c:v>224</c:v>
                </c:pt>
                <c:pt idx="26">
                  <c:v>182</c:v>
                </c:pt>
                <c:pt idx="27">
                  <c:v>279</c:v>
                </c:pt>
                <c:pt idx="28">
                  <c:v>217</c:v>
                </c:pt>
                <c:pt idx="29">
                  <c:v>202</c:v>
                </c:pt>
                <c:pt idx="30">
                  <c:v>282</c:v>
                </c:pt>
                <c:pt idx="31">
                  <c:v>288</c:v>
                </c:pt>
                <c:pt idx="32">
                  <c:v>195</c:v>
                </c:pt>
                <c:pt idx="33">
                  <c:v>181</c:v>
                </c:pt>
                <c:pt idx="34">
                  <c:v>119</c:v>
                </c:pt>
                <c:pt idx="35">
                  <c:v>104</c:v>
                </c:pt>
                <c:pt idx="36">
                  <c:v>107</c:v>
                </c:pt>
                <c:pt idx="37">
                  <c:v>88</c:v>
                </c:pt>
                <c:pt idx="38">
                  <c:v>108</c:v>
                </c:pt>
                <c:pt idx="39">
                  <c:v>66</c:v>
                </c:pt>
                <c:pt idx="40">
                  <c:v>58</c:v>
                </c:pt>
                <c:pt idx="41">
                  <c:v>87</c:v>
                </c:pt>
                <c:pt idx="42">
                  <c:v>55</c:v>
                </c:pt>
                <c:pt idx="43">
                  <c:v>99</c:v>
                </c:pt>
                <c:pt idx="44">
                  <c:v>55</c:v>
                </c:pt>
                <c:pt idx="45">
                  <c:v>56</c:v>
                </c:pt>
                <c:pt idx="46">
                  <c:v>29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45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62</c:v>
                </c:pt>
                <c:pt idx="58">
                  <c:v>63</c:v>
                </c:pt>
                <c:pt idx="59">
                  <c:v>46</c:v>
                </c:pt>
                <c:pt idx="60">
                  <c:v>33</c:v>
                </c:pt>
                <c:pt idx="61">
                  <c:v>36</c:v>
                </c:pt>
                <c:pt idx="62">
                  <c:v>51</c:v>
                </c:pt>
                <c:pt idx="63">
                  <c:v>26</c:v>
                </c:pt>
                <c:pt idx="64">
                  <c:v>45</c:v>
                </c:pt>
                <c:pt idx="65">
                  <c:v>41</c:v>
                </c:pt>
                <c:pt idx="66">
                  <c:v>45</c:v>
                </c:pt>
                <c:pt idx="67">
                  <c:v>32</c:v>
                </c:pt>
                <c:pt idx="68">
                  <c:v>22</c:v>
                </c:pt>
                <c:pt idx="69">
                  <c:v>30</c:v>
                </c:pt>
                <c:pt idx="70">
                  <c:v>36</c:v>
                </c:pt>
                <c:pt idx="71">
                  <c:v>40</c:v>
                </c:pt>
                <c:pt idx="72">
                  <c:v>57</c:v>
                </c:pt>
                <c:pt idx="73">
                  <c:v>43</c:v>
                </c:pt>
                <c:pt idx="74">
                  <c:v>62</c:v>
                </c:pt>
                <c:pt idx="75">
                  <c:v>60</c:v>
                </c:pt>
                <c:pt idx="76">
                  <c:v>42</c:v>
                </c:pt>
                <c:pt idx="77">
                  <c:v>43</c:v>
                </c:pt>
                <c:pt idx="78">
                  <c:v>68</c:v>
                </c:pt>
                <c:pt idx="79">
                  <c:v>54</c:v>
                </c:pt>
                <c:pt idx="80">
                  <c:v>65</c:v>
                </c:pt>
                <c:pt idx="81">
                  <c:v>48</c:v>
                </c:pt>
                <c:pt idx="82">
                  <c:v>40</c:v>
                </c:pt>
                <c:pt idx="83">
                  <c:v>53</c:v>
                </c:pt>
                <c:pt idx="84">
                  <c:v>89</c:v>
                </c:pt>
                <c:pt idx="85">
                  <c:v>79</c:v>
                </c:pt>
                <c:pt idx="86">
                  <c:v>99</c:v>
                </c:pt>
                <c:pt idx="87">
                  <c:v>88</c:v>
                </c:pt>
                <c:pt idx="88">
                  <c:v>111</c:v>
                </c:pt>
                <c:pt idx="89">
                  <c:v>110</c:v>
                </c:pt>
                <c:pt idx="90">
                  <c:v>132</c:v>
                </c:pt>
                <c:pt idx="91">
                  <c:v>125</c:v>
                </c:pt>
                <c:pt idx="92">
                  <c:v>194</c:v>
                </c:pt>
                <c:pt idx="93">
                  <c:v>249</c:v>
                </c:pt>
                <c:pt idx="94">
                  <c:v>268</c:v>
                </c:pt>
                <c:pt idx="95">
                  <c:v>195</c:v>
                </c:pt>
                <c:pt idx="96">
                  <c:v>174</c:v>
                </c:pt>
                <c:pt idx="97">
                  <c:v>203</c:v>
                </c:pt>
                <c:pt idx="98">
                  <c:v>203</c:v>
                </c:pt>
                <c:pt idx="99">
                  <c:v>352</c:v>
                </c:pt>
                <c:pt idx="100">
                  <c:v>418</c:v>
                </c:pt>
                <c:pt idx="101">
                  <c:v>374</c:v>
                </c:pt>
                <c:pt idx="102">
                  <c:v>390</c:v>
                </c:pt>
                <c:pt idx="103">
                  <c:v>246</c:v>
                </c:pt>
                <c:pt idx="104">
                  <c:v>326</c:v>
                </c:pt>
                <c:pt idx="105">
                  <c:v>438</c:v>
                </c:pt>
                <c:pt idx="106">
                  <c:v>619</c:v>
                </c:pt>
                <c:pt idx="107">
                  <c:v>588</c:v>
                </c:pt>
                <c:pt idx="108">
                  <c:v>654</c:v>
                </c:pt>
                <c:pt idx="109">
                  <c:v>501</c:v>
                </c:pt>
                <c:pt idx="110">
                  <c:v>405</c:v>
                </c:pt>
                <c:pt idx="111">
                  <c:v>618</c:v>
                </c:pt>
                <c:pt idx="112">
                  <c:v>792</c:v>
                </c:pt>
                <c:pt idx="113">
                  <c:v>966</c:v>
                </c:pt>
                <c:pt idx="114">
                  <c:v>766</c:v>
                </c:pt>
                <c:pt idx="115">
                  <c:v>796</c:v>
                </c:pt>
                <c:pt idx="116">
                  <c:v>834</c:v>
                </c:pt>
                <c:pt idx="117">
                  <c:v>583</c:v>
                </c:pt>
                <c:pt idx="118">
                  <c:v>971</c:v>
                </c:pt>
                <c:pt idx="119">
                  <c:v>1245</c:v>
                </c:pt>
                <c:pt idx="120">
                  <c:v>1305</c:v>
                </c:pt>
                <c:pt idx="121">
                  <c:v>1575</c:v>
                </c:pt>
                <c:pt idx="122">
                  <c:v>1537</c:v>
                </c:pt>
                <c:pt idx="123">
                  <c:v>1325</c:v>
                </c:pt>
                <c:pt idx="124">
                  <c:v>941</c:v>
                </c:pt>
                <c:pt idx="125">
                  <c:v>1240</c:v>
                </c:pt>
                <c:pt idx="126">
                  <c:v>1344</c:v>
                </c:pt>
                <c:pt idx="127">
                  <c:v>1479</c:v>
                </c:pt>
                <c:pt idx="128">
                  <c:v>1597</c:v>
                </c:pt>
                <c:pt idx="129">
                  <c:v>1521</c:v>
                </c:pt>
                <c:pt idx="130">
                  <c:v>1485</c:v>
                </c:pt>
                <c:pt idx="131">
                  <c:v>829</c:v>
                </c:pt>
                <c:pt idx="132">
                  <c:v>691</c:v>
                </c:pt>
                <c:pt idx="133">
                  <c:v>969</c:v>
                </c:pt>
                <c:pt idx="134">
                  <c:v>1175</c:v>
                </c:pt>
                <c:pt idx="135">
                  <c:v>1355</c:v>
                </c:pt>
                <c:pt idx="136">
                  <c:v>1233</c:v>
                </c:pt>
                <c:pt idx="137">
                  <c:v>1015</c:v>
                </c:pt>
                <c:pt idx="138">
                  <c:v>630</c:v>
                </c:pt>
                <c:pt idx="139">
                  <c:v>903</c:v>
                </c:pt>
                <c:pt idx="140">
                  <c:v>1078</c:v>
                </c:pt>
                <c:pt idx="141">
                  <c:v>1176</c:v>
                </c:pt>
                <c:pt idx="142">
                  <c:v>1035</c:v>
                </c:pt>
                <c:pt idx="143">
                  <c:v>985</c:v>
                </c:pt>
                <c:pt idx="144">
                  <c:v>737</c:v>
                </c:pt>
                <c:pt idx="145">
                  <c:v>491</c:v>
                </c:pt>
                <c:pt idx="146">
                  <c:v>709</c:v>
                </c:pt>
                <c:pt idx="147">
                  <c:v>893</c:v>
                </c:pt>
                <c:pt idx="148">
                  <c:v>870</c:v>
                </c:pt>
                <c:pt idx="149">
                  <c:v>869</c:v>
                </c:pt>
                <c:pt idx="150">
                  <c:v>841</c:v>
                </c:pt>
                <c:pt idx="151">
                  <c:v>598</c:v>
                </c:pt>
                <c:pt idx="152">
                  <c:v>430</c:v>
                </c:pt>
                <c:pt idx="153">
                  <c:v>624</c:v>
                </c:pt>
                <c:pt idx="154">
                  <c:v>585</c:v>
                </c:pt>
                <c:pt idx="155">
                  <c:v>654</c:v>
                </c:pt>
                <c:pt idx="156">
                  <c:v>582</c:v>
                </c:pt>
                <c:pt idx="157">
                  <c:v>598</c:v>
                </c:pt>
                <c:pt idx="158">
                  <c:v>447</c:v>
                </c:pt>
                <c:pt idx="159">
                  <c:v>285</c:v>
                </c:pt>
                <c:pt idx="160">
                  <c:v>510</c:v>
                </c:pt>
                <c:pt idx="161">
                  <c:v>507</c:v>
                </c:pt>
                <c:pt idx="162">
                  <c:v>709</c:v>
                </c:pt>
                <c:pt idx="163">
                  <c:v>637</c:v>
                </c:pt>
                <c:pt idx="164">
                  <c:v>639</c:v>
                </c:pt>
                <c:pt idx="165">
                  <c:v>438</c:v>
                </c:pt>
                <c:pt idx="166">
                  <c:v>262</c:v>
                </c:pt>
                <c:pt idx="167">
                  <c:v>530</c:v>
                </c:pt>
                <c:pt idx="168">
                  <c:v>543</c:v>
                </c:pt>
                <c:pt idx="169">
                  <c:v>478</c:v>
                </c:pt>
                <c:pt idx="170">
                  <c:v>569</c:v>
                </c:pt>
                <c:pt idx="171">
                  <c:v>592</c:v>
                </c:pt>
                <c:pt idx="172">
                  <c:v>469</c:v>
                </c:pt>
                <c:pt idx="173">
                  <c:v>306</c:v>
                </c:pt>
                <c:pt idx="174">
                  <c:v>321</c:v>
                </c:pt>
                <c:pt idx="175">
                  <c:v>216</c:v>
                </c:pt>
                <c:pt idx="176">
                  <c:v>475</c:v>
                </c:pt>
                <c:pt idx="177">
                  <c:v>567</c:v>
                </c:pt>
                <c:pt idx="178">
                  <c:v>634</c:v>
                </c:pt>
                <c:pt idx="179">
                  <c:v>478</c:v>
                </c:pt>
                <c:pt idx="180">
                  <c:v>294</c:v>
                </c:pt>
                <c:pt idx="181">
                  <c:v>527</c:v>
                </c:pt>
                <c:pt idx="182">
                  <c:v>569</c:v>
                </c:pt>
                <c:pt idx="183">
                  <c:v>619</c:v>
                </c:pt>
                <c:pt idx="184">
                  <c:v>537</c:v>
                </c:pt>
                <c:pt idx="185">
                  <c:v>562</c:v>
                </c:pt>
                <c:pt idx="186">
                  <c:v>394</c:v>
                </c:pt>
                <c:pt idx="187">
                  <c:v>269</c:v>
                </c:pt>
                <c:pt idx="188">
                  <c:v>495</c:v>
                </c:pt>
                <c:pt idx="189">
                  <c:v>502</c:v>
                </c:pt>
                <c:pt idx="190">
                  <c:v>623</c:v>
                </c:pt>
                <c:pt idx="191">
                  <c:v>594</c:v>
                </c:pt>
                <c:pt idx="192">
                  <c:v>666</c:v>
                </c:pt>
                <c:pt idx="193">
                  <c:v>431</c:v>
                </c:pt>
                <c:pt idx="194">
                  <c:v>272</c:v>
                </c:pt>
                <c:pt idx="195">
                  <c:v>491</c:v>
                </c:pt>
                <c:pt idx="196">
                  <c:v>550</c:v>
                </c:pt>
                <c:pt idx="197">
                  <c:v>703</c:v>
                </c:pt>
                <c:pt idx="198">
                  <c:v>633</c:v>
                </c:pt>
                <c:pt idx="199">
                  <c:v>611</c:v>
                </c:pt>
                <c:pt idx="200">
                  <c:v>422</c:v>
                </c:pt>
                <c:pt idx="201">
                  <c:v>313</c:v>
                </c:pt>
                <c:pt idx="202">
                  <c:v>475</c:v>
                </c:pt>
                <c:pt idx="203">
                  <c:v>611</c:v>
                </c:pt>
                <c:pt idx="204">
                  <c:v>609</c:v>
                </c:pt>
                <c:pt idx="205">
                  <c:v>742</c:v>
                </c:pt>
                <c:pt idx="206">
                  <c:v>712</c:v>
                </c:pt>
                <c:pt idx="207">
                  <c:v>486</c:v>
                </c:pt>
                <c:pt idx="208">
                  <c:v>401</c:v>
                </c:pt>
                <c:pt idx="209">
                  <c:v>646</c:v>
                </c:pt>
                <c:pt idx="210">
                  <c:v>724</c:v>
                </c:pt>
                <c:pt idx="211">
                  <c:v>803</c:v>
                </c:pt>
                <c:pt idx="212">
                  <c:v>767</c:v>
                </c:pt>
                <c:pt idx="213">
                  <c:v>866</c:v>
                </c:pt>
                <c:pt idx="214">
                  <c:v>603</c:v>
                </c:pt>
                <c:pt idx="215">
                  <c:v>480</c:v>
                </c:pt>
                <c:pt idx="216">
                  <c:v>860</c:v>
                </c:pt>
                <c:pt idx="217">
                  <c:v>606</c:v>
                </c:pt>
                <c:pt idx="218">
                  <c:v>1046</c:v>
                </c:pt>
                <c:pt idx="219">
                  <c:v>1137</c:v>
                </c:pt>
                <c:pt idx="220">
                  <c:v>1301</c:v>
                </c:pt>
                <c:pt idx="221">
                  <c:v>934</c:v>
                </c:pt>
                <c:pt idx="222">
                  <c:v>770</c:v>
                </c:pt>
                <c:pt idx="223">
                  <c:v>1276</c:v>
                </c:pt>
                <c:pt idx="224">
                  <c:v>1540</c:v>
                </c:pt>
                <c:pt idx="225">
                  <c:v>1624</c:v>
                </c:pt>
                <c:pt idx="226">
                  <c:v>1703</c:v>
                </c:pt>
                <c:pt idx="227">
                  <c:v>1721</c:v>
                </c:pt>
                <c:pt idx="228">
                  <c:v>1428</c:v>
                </c:pt>
                <c:pt idx="229">
                  <c:v>949</c:v>
                </c:pt>
                <c:pt idx="230">
                  <c:v>1685</c:v>
                </c:pt>
                <c:pt idx="231">
                  <c:v>2173</c:v>
                </c:pt>
                <c:pt idx="232">
                  <c:v>2382</c:v>
                </c:pt>
                <c:pt idx="233">
                  <c:v>2425</c:v>
                </c:pt>
                <c:pt idx="234">
                  <c:v>2570</c:v>
                </c:pt>
                <c:pt idx="235">
                  <c:v>2146</c:v>
                </c:pt>
                <c:pt idx="236">
                  <c:v>1513</c:v>
                </c:pt>
                <c:pt idx="237">
                  <c:v>1219</c:v>
                </c:pt>
                <c:pt idx="238">
                  <c:v>1925</c:v>
                </c:pt>
                <c:pt idx="239">
                  <c:v>2494</c:v>
                </c:pt>
                <c:pt idx="240">
                  <c:v>2510</c:v>
                </c:pt>
                <c:pt idx="241">
                  <c:v>2667</c:v>
                </c:pt>
                <c:pt idx="242">
                  <c:v>2046</c:v>
                </c:pt>
                <c:pt idx="243">
                  <c:v>1425</c:v>
                </c:pt>
                <c:pt idx="244">
                  <c:v>2014</c:v>
                </c:pt>
                <c:pt idx="245">
                  <c:v>2419</c:v>
                </c:pt>
                <c:pt idx="246">
                  <c:v>2505</c:v>
                </c:pt>
                <c:pt idx="247">
                  <c:v>2435</c:v>
                </c:pt>
                <c:pt idx="248">
                  <c:v>2496</c:v>
                </c:pt>
                <c:pt idx="249">
                  <c:v>2010</c:v>
                </c:pt>
                <c:pt idx="250">
                  <c:v>1502</c:v>
                </c:pt>
                <c:pt idx="251">
                  <c:v>2166</c:v>
                </c:pt>
                <c:pt idx="252">
                  <c:v>2801</c:v>
                </c:pt>
                <c:pt idx="253">
                  <c:v>2966</c:v>
                </c:pt>
                <c:pt idx="254">
                  <c:v>2795</c:v>
                </c:pt>
                <c:pt idx="255">
                  <c:v>3010</c:v>
                </c:pt>
                <c:pt idx="256">
                  <c:v>2375</c:v>
                </c:pt>
                <c:pt idx="257">
                  <c:v>1681</c:v>
                </c:pt>
                <c:pt idx="258">
                  <c:v>2400</c:v>
                </c:pt>
                <c:pt idx="259">
                  <c:v>2990</c:v>
                </c:pt>
                <c:pt idx="260">
                  <c:v>3206</c:v>
                </c:pt>
                <c:pt idx="261">
                  <c:v>2832</c:v>
                </c:pt>
                <c:pt idx="262">
                  <c:v>3040</c:v>
                </c:pt>
                <c:pt idx="263">
                  <c:v>2398</c:v>
                </c:pt>
                <c:pt idx="264">
                  <c:v>1791</c:v>
                </c:pt>
                <c:pt idx="265">
                  <c:v>2674</c:v>
                </c:pt>
                <c:pt idx="266">
                  <c:v>3270</c:v>
                </c:pt>
                <c:pt idx="267">
                  <c:v>3797</c:v>
                </c:pt>
                <c:pt idx="268">
                  <c:v>3934</c:v>
                </c:pt>
                <c:pt idx="269">
                  <c:v>3702</c:v>
                </c:pt>
                <c:pt idx="270">
                  <c:v>2942</c:v>
                </c:pt>
                <c:pt idx="271">
                  <c:v>2397</c:v>
                </c:pt>
                <c:pt idx="272">
                  <c:v>3609</c:v>
                </c:pt>
                <c:pt idx="273">
                  <c:v>3884</c:v>
                </c:pt>
                <c:pt idx="274">
                  <c:v>4500</c:v>
                </c:pt>
                <c:pt idx="275">
                  <c:v>3248</c:v>
                </c:pt>
                <c:pt idx="276">
                  <c:v>3057</c:v>
                </c:pt>
                <c:pt idx="277">
                  <c:v>3139</c:v>
                </c:pt>
                <c:pt idx="278">
                  <c:v>3330</c:v>
                </c:pt>
                <c:pt idx="279">
                  <c:v>4958</c:v>
                </c:pt>
                <c:pt idx="280">
                  <c:v>6066</c:v>
                </c:pt>
                <c:pt idx="281">
                  <c:v>7793</c:v>
                </c:pt>
                <c:pt idx="282">
                  <c:v>8045</c:v>
                </c:pt>
                <c:pt idx="283">
                  <c:v>7528</c:v>
                </c:pt>
                <c:pt idx="284">
                  <c:v>6130</c:v>
                </c:pt>
                <c:pt idx="285">
                  <c:v>4901</c:v>
                </c:pt>
                <c:pt idx="286">
                  <c:v>4630</c:v>
                </c:pt>
                <c:pt idx="287">
                  <c:v>6086</c:v>
                </c:pt>
                <c:pt idx="288">
                  <c:v>6749</c:v>
                </c:pt>
                <c:pt idx="289">
                  <c:v>6795</c:v>
                </c:pt>
                <c:pt idx="290">
                  <c:v>7028</c:v>
                </c:pt>
                <c:pt idx="291">
                  <c:v>5758</c:v>
                </c:pt>
                <c:pt idx="292">
                  <c:v>4947</c:v>
                </c:pt>
                <c:pt idx="293">
                  <c:v>5355</c:v>
                </c:pt>
                <c:pt idx="294">
                  <c:v>5643</c:v>
                </c:pt>
                <c:pt idx="295">
                  <c:v>5743</c:v>
                </c:pt>
                <c:pt idx="296">
                  <c:v>4821</c:v>
                </c:pt>
                <c:pt idx="297">
                  <c:v>4711</c:v>
                </c:pt>
                <c:pt idx="298">
                  <c:v>3988</c:v>
                </c:pt>
                <c:pt idx="299">
                  <c:v>2760</c:v>
                </c:pt>
                <c:pt idx="300">
                  <c:v>3851</c:v>
                </c:pt>
                <c:pt idx="301">
                  <c:v>3968</c:v>
                </c:pt>
                <c:pt idx="302">
                  <c:v>4122</c:v>
                </c:pt>
                <c:pt idx="303">
                  <c:v>3547</c:v>
                </c:pt>
                <c:pt idx="304">
                  <c:v>3330</c:v>
                </c:pt>
                <c:pt idx="305">
                  <c:v>2673</c:v>
                </c:pt>
                <c:pt idx="306">
                  <c:v>1782</c:v>
                </c:pt>
                <c:pt idx="307">
                  <c:v>2321</c:v>
                </c:pt>
                <c:pt idx="308">
                  <c:v>2648</c:v>
                </c:pt>
                <c:pt idx="309">
                  <c:v>2574</c:v>
                </c:pt>
                <c:pt idx="310">
                  <c:v>2371</c:v>
                </c:pt>
                <c:pt idx="311">
                  <c:v>2277</c:v>
                </c:pt>
                <c:pt idx="312">
                  <c:v>1627</c:v>
                </c:pt>
                <c:pt idx="313">
                  <c:v>1215</c:v>
                </c:pt>
                <c:pt idx="314">
                  <c:v>1568</c:v>
                </c:pt>
                <c:pt idx="315">
                  <c:v>1885</c:v>
                </c:pt>
                <c:pt idx="316">
                  <c:v>1689</c:v>
                </c:pt>
                <c:pt idx="317">
                  <c:v>1297</c:v>
                </c:pt>
                <c:pt idx="318">
                  <c:v>1355</c:v>
                </c:pt>
                <c:pt idx="319">
                  <c:v>1360</c:v>
                </c:pt>
                <c:pt idx="320">
                  <c:v>964</c:v>
                </c:pt>
                <c:pt idx="321">
                  <c:v>1305</c:v>
                </c:pt>
                <c:pt idx="322">
                  <c:v>1443</c:v>
                </c:pt>
                <c:pt idx="323">
                  <c:v>1540</c:v>
                </c:pt>
                <c:pt idx="324">
                  <c:v>1297</c:v>
                </c:pt>
                <c:pt idx="325">
                  <c:v>1228</c:v>
                </c:pt>
                <c:pt idx="326">
                  <c:v>1029</c:v>
                </c:pt>
                <c:pt idx="327">
                  <c:v>739</c:v>
                </c:pt>
                <c:pt idx="328">
                  <c:v>1078</c:v>
                </c:pt>
                <c:pt idx="329">
                  <c:v>923</c:v>
                </c:pt>
                <c:pt idx="330">
                  <c:v>1064</c:v>
                </c:pt>
                <c:pt idx="331">
                  <c:v>1057</c:v>
                </c:pt>
                <c:pt idx="332">
                  <c:v>1208</c:v>
                </c:pt>
                <c:pt idx="333">
                  <c:v>994</c:v>
                </c:pt>
                <c:pt idx="334">
                  <c:v>684</c:v>
                </c:pt>
                <c:pt idx="335">
                  <c:v>887</c:v>
                </c:pt>
                <c:pt idx="336">
                  <c:v>1240</c:v>
                </c:pt>
                <c:pt idx="337">
                  <c:v>1168</c:v>
                </c:pt>
                <c:pt idx="338">
                  <c:v>1145</c:v>
                </c:pt>
                <c:pt idx="339">
                  <c:v>1045</c:v>
                </c:pt>
                <c:pt idx="340">
                  <c:v>1061</c:v>
                </c:pt>
                <c:pt idx="341">
                  <c:v>599</c:v>
                </c:pt>
                <c:pt idx="342">
                  <c:v>1125</c:v>
                </c:pt>
                <c:pt idx="343">
                  <c:v>1309</c:v>
                </c:pt>
                <c:pt idx="344">
                  <c:v>1315</c:v>
                </c:pt>
                <c:pt idx="345">
                  <c:v>1268</c:v>
                </c:pt>
                <c:pt idx="346">
                  <c:v>1317</c:v>
                </c:pt>
                <c:pt idx="347">
                  <c:v>982</c:v>
                </c:pt>
                <c:pt idx="348">
                  <c:v>688</c:v>
                </c:pt>
                <c:pt idx="349">
                  <c:v>1130</c:v>
                </c:pt>
                <c:pt idx="350">
                  <c:v>1520</c:v>
                </c:pt>
                <c:pt idx="351">
                  <c:v>1492</c:v>
                </c:pt>
                <c:pt idx="352">
                  <c:v>1453</c:v>
                </c:pt>
                <c:pt idx="353">
                  <c:v>1517</c:v>
                </c:pt>
                <c:pt idx="354">
                  <c:v>1110</c:v>
                </c:pt>
                <c:pt idx="355">
                  <c:v>817</c:v>
                </c:pt>
                <c:pt idx="356">
                  <c:v>1485</c:v>
                </c:pt>
                <c:pt idx="357">
                  <c:v>1924</c:v>
                </c:pt>
                <c:pt idx="358">
                  <c:v>1914</c:v>
                </c:pt>
                <c:pt idx="359">
                  <c:v>2030</c:v>
                </c:pt>
                <c:pt idx="360">
                  <c:v>2073</c:v>
                </c:pt>
                <c:pt idx="361">
                  <c:v>1753</c:v>
                </c:pt>
                <c:pt idx="362">
                  <c:v>1340</c:v>
                </c:pt>
                <c:pt idx="363">
                  <c:v>2077</c:v>
                </c:pt>
                <c:pt idx="364">
                  <c:v>2832</c:v>
                </c:pt>
                <c:pt idx="365">
                  <c:v>2598</c:v>
                </c:pt>
                <c:pt idx="366">
                  <c:v>2742</c:v>
                </c:pt>
                <c:pt idx="367">
                  <c:v>2755</c:v>
                </c:pt>
                <c:pt idx="368">
                  <c:v>2459</c:v>
                </c:pt>
                <c:pt idx="369">
                  <c:v>1553</c:v>
                </c:pt>
                <c:pt idx="370">
                  <c:v>2652</c:v>
                </c:pt>
                <c:pt idx="371">
                  <c:v>3459</c:v>
                </c:pt>
                <c:pt idx="372">
                  <c:v>3455</c:v>
                </c:pt>
                <c:pt idx="373">
                  <c:v>3511</c:v>
                </c:pt>
                <c:pt idx="374">
                  <c:v>3742</c:v>
                </c:pt>
                <c:pt idx="375">
                  <c:v>2848</c:v>
                </c:pt>
                <c:pt idx="376">
                  <c:v>2100</c:v>
                </c:pt>
                <c:pt idx="377">
                  <c:v>3445</c:v>
                </c:pt>
                <c:pt idx="378">
                  <c:v>4302</c:v>
                </c:pt>
                <c:pt idx="379">
                  <c:v>4569</c:v>
                </c:pt>
                <c:pt idx="380">
                  <c:v>4518</c:v>
                </c:pt>
                <c:pt idx="381">
                  <c:v>4790</c:v>
                </c:pt>
                <c:pt idx="382">
                  <c:v>4087</c:v>
                </c:pt>
                <c:pt idx="383">
                  <c:v>2891</c:v>
                </c:pt>
                <c:pt idx="384">
                  <c:v>4327</c:v>
                </c:pt>
                <c:pt idx="385">
                  <c:v>5279</c:v>
                </c:pt>
                <c:pt idx="386">
                  <c:v>5473</c:v>
                </c:pt>
                <c:pt idx="387">
                  <c:v>5117</c:v>
                </c:pt>
                <c:pt idx="388">
                  <c:v>5601</c:v>
                </c:pt>
                <c:pt idx="389">
                  <c:v>4602</c:v>
                </c:pt>
                <c:pt idx="390">
                  <c:v>3303</c:v>
                </c:pt>
                <c:pt idx="391">
                  <c:v>4960</c:v>
                </c:pt>
                <c:pt idx="392">
                  <c:v>5790</c:v>
                </c:pt>
                <c:pt idx="393">
                  <c:v>5896</c:v>
                </c:pt>
                <c:pt idx="394">
                  <c:v>4658</c:v>
                </c:pt>
                <c:pt idx="395">
                  <c:v>5992</c:v>
                </c:pt>
                <c:pt idx="396">
                  <c:v>5880</c:v>
                </c:pt>
                <c:pt idx="397">
                  <c:v>4458</c:v>
                </c:pt>
                <c:pt idx="398">
                  <c:v>4195</c:v>
                </c:pt>
                <c:pt idx="399">
                  <c:v>4052</c:v>
                </c:pt>
                <c:pt idx="400">
                  <c:v>4351</c:v>
                </c:pt>
                <c:pt idx="401">
                  <c:v>6033</c:v>
                </c:pt>
                <c:pt idx="402">
                  <c:v>7244</c:v>
                </c:pt>
                <c:pt idx="403">
                  <c:v>6492</c:v>
                </c:pt>
                <c:pt idx="404">
                  <c:v>4926</c:v>
                </c:pt>
                <c:pt idx="405">
                  <c:v>6236</c:v>
                </c:pt>
                <c:pt idx="406">
                  <c:v>7059</c:v>
                </c:pt>
                <c:pt idx="407">
                  <c:v>6867</c:v>
                </c:pt>
                <c:pt idx="408">
                  <c:v>6268</c:v>
                </c:pt>
                <c:pt idx="409">
                  <c:v>6419</c:v>
                </c:pt>
                <c:pt idx="410">
                  <c:v>5248</c:v>
                </c:pt>
                <c:pt idx="411">
                  <c:v>3677</c:v>
                </c:pt>
                <c:pt idx="412">
                  <c:v>5228</c:v>
                </c:pt>
                <c:pt idx="413">
                  <c:v>5814</c:v>
                </c:pt>
                <c:pt idx="414">
                  <c:v>5712</c:v>
                </c:pt>
                <c:pt idx="415">
                  <c:v>5248</c:v>
                </c:pt>
                <c:pt idx="416">
                  <c:v>5032</c:v>
                </c:pt>
                <c:pt idx="417">
                  <c:v>4032</c:v>
                </c:pt>
                <c:pt idx="418">
                  <c:v>2710</c:v>
                </c:pt>
                <c:pt idx="419">
                  <c:v>3894</c:v>
                </c:pt>
                <c:pt idx="420">
                  <c:v>4527</c:v>
                </c:pt>
                <c:pt idx="421">
                  <c:v>4127</c:v>
                </c:pt>
                <c:pt idx="422">
                  <c:v>3705</c:v>
                </c:pt>
                <c:pt idx="423">
                  <c:v>3589</c:v>
                </c:pt>
                <c:pt idx="424">
                  <c:v>2874</c:v>
                </c:pt>
                <c:pt idx="425">
                  <c:v>1785</c:v>
                </c:pt>
                <c:pt idx="426">
                  <c:v>2640</c:v>
                </c:pt>
                <c:pt idx="427">
                  <c:v>3031</c:v>
                </c:pt>
                <c:pt idx="428">
                  <c:v>2826</c:v>
                </c:pt>
                <c:pt idx="429">
                  <c:v>2586</c:v>
                </c:pt>
                <c:pt idx="430">
                  <c:v>2647</c:v>
                </c:pt>
                <c:pt idx="431">
                  <c:v>2016</c:v>
                </c:pt>
                <c:pt idx="432">
                  <c:v>1278</c:v>
                </c:pt>
                <c:pt idx="433">
                  <c:v>1884</c:v>
                </c:pt>
                <c:pt idx="434">
                  <c:v>2224</c:v>
                </c:pt>
                <c:pt idx="435">
                  <c:v>2041</c:v>
                </c:pt>
                <c:pt idx="436">
                  <c:v>1934</c:v>
                </c:pt>
                <c:pt idx="437">
                  <c:v>1941</c:v>
                </c:pt>
                <c:pt idx="438">
                  <c:v>1382</c:v>
                </c:pt>
                <c:pt idx="439">
                  <c:v>929</c:v>
                </c:pt>
                <c:pt idx="440">
                  <c:v>1418</c:v>
                </c:pt>
                <c:pt idx="441">
                  <c:v>1696</c:v>
                </c:pt>
                <c:pt idx="442">
                  <c:v>1550</c:v>
                </c:pt>
                <c:pt idx="443">
                  <c:v>1619</c:v>
                </c:pt>
                <c:pt idx="444">
                  <c:v>1509</c:v>
                </c:pt>
                <c:pt idx="445">
                  <c:v>1303</c:v>
                </c:pt>
                <c:pt idx="446">
                  <c:v>864</c:v>
                </c:pt>
                <c:pt idx="447">
                  <c:v>1433</c:v>
                </c:pt>
                <c:pt idx="448">
                  <c:v>1776</c:v>
                </c:pt>
                <c:pt idx="449">
                  <c:v>1669</c:v>
                </c:pt>
                <c:pt idx="450">
                  <c:v>1706</c:v>
                </c:pt>
                <c:pt idx="451">
                  <c:v>1620</c:v>
                </c:pt>
                <c:pt idx="452">
                  <c:v>1280</c:v>
                </c:pt>
                <c:pt idx="453">
                  <c:v>989</c:v>
                </c:pt>
                <c:pt idx="454">
                  <c:v>1376</c:v>
                </c:pt>
                <c:pt idx="455">
                  <c:v>1810</c:v>
                </c:pt>
                <c:pt idx="456">
                  <c:v>1742</c:v>
                </c:pt>
                <c:pt idx="457">
                  <c:v>1773</c:v>
                </c:pt>
                <c:pt idx="458">
                  <c:v>1863</c:v>
                </c:pt>
                <c:pt idx="459">
                  <c:v>1479</c:v>
                </c:pt>
                <c:pt idx="460">
                  <c:v>1021</c:v>
                </c:pt>
                <c:pt idx="461">
                  <c:v>1657</c:v>
                </c:pt>
                <c:pt idx="462">
                  <c:v>2181</c:v>
                </c:pt>
                <c:pt idx="463">
                  <c:v>2239</c:v>
                </c:pt>
                <c:pt idx="464">
                  <c:v>2260</c:v>
                </c:pt>
                <c:pt idx="465">
                  <c:v>2453</c:v>
                </c:pt>
                <c:pt idx="466">
                  <c:v>2020</c:v>
                </c:pt>
                <c:pt idx="467">
                  <c:v>1492</c:v>
                </c:pt>
                <c:pt idx="468">
                  <c:v>2376</c:v>
                </c:pt>
                <c:pt idx="469">
                  <c:v>3171</c:v>
                </c:pt>
                <c:pt idx="470">
                  <c:v>3409</c:v>
                </c:pt>
                <c:pt idx="471">
                  <c:v>3420</c:v>
                </c:pt>
                <c:pt idx="472">
                  <c:v>3872</c:v>
                </c:pt>
                <c:pt idx="473">
                  <c:v>3093</c:v>
                </c:pt>
                <c:pt idx="474">
                  <c:v>2318</c:v>
                </c:pt>
                <c:pt idx="475">
                  <c:v>3747</c:v>
                </c:pt>
                <c:pt idx="476">
                  <c:v>4940</c:v>
                </c:pt>
                <c:pt idx="477">
                  <c:v>5390</c:v>
                </c:pt>
                <c:pt idx="478">
                  <c:v>4212</c:v>
                </c:pt>
                <c:pt idx="479">
                  <c:v>3596</c:v>
                </c:pt>
                <c:pt idx="480">
                  <c:v>5030</c:v>
                </c:pt>
                <c:pt idx="481">
                  <c:v>4679</c:v>
                </c:pt>
                <c:pt idx="482">
                  <c:v>7660</c:v>
                </c:pt>
                <c:pt idx="483">
                  <c:v>9625</c:v>
                </c:pt>
                <c:pt idx="484">
                  <c:v>10742</c:v>
                </c:pt>
                <c:pt idx="485">
                  <c:v>10814</c:v>
                </c:pt>
                <c:pt idx="486">
                  <c:v>12413</c:v>
                </c:pt>
                <c:pt idx="487">
                  <c:v>10236</c:v>
                </c:pt>
                <c:pt idx="488">
                  <c:v>8411</c:v>
                </c:pt>
                <c:pt idx="489">
                  <c:v>12149</c:v>
                </c:pt>
                <c:pt idx="490">
                  <c:v>14352</c:v>
                </c:pt>
                <c:pt idx="491">
                  <c:v>15353</c:v>
                </c:pt>
                <c:pt idx="492">
                  <c:v>15797</c:v>
                </c:pt>
                <c:pt idx="493">
                  <c:v>15825</c:v>
                </c:pt>
                <c:pt idx="494">
                  <c:v>14529</c:v>
                </c:pt>
                <c:pt idx="495">
                  <c:v>12141</c:v>
                </c:pt>
                <c:pt idx="496">
                  <c:v>10728</c:v>
                </c:pt>
                <c:pt idx="497">
                  <c:v>15994</c:v>
                </c:pt>
                <c:pt idx="498">
                  <c:v>19038</c:v>
                </c:pt>
                <c:pt idx="499">
                  <c:v>20492</c:v>
                </c:pt>
                <c:pt idx="500">
                  <c:v>20287</c:v>
                </c:pt>
                <c:pt idx="501">
                  <c:v>17887</c:v>
                </c:pt>
                <c:pt idx="502">
                  <c:v>14981</c:v>
                </c:pt>
                <c:pt idx="503">
                  <c:v>20104</c:v>
                </c:pt>
                <c:pt idx="504">
                  <c:v>24091</c:v>
                </c:pt>
                <c:pt idx="505">
                  <c:v>25335</c:v>
                </c:pt>
                <c:pt idx="506">
                  <c:v>25975</c:v>
                </c:pt>
                <c:pt idx="507">
                  <c:v>25633</c:v>
                </c:pt>
                <c:pt idx="508">
                  <c:v>22327</c:v>
                </c:pt>
                <c:pt idx="509">
                  <c:v>16926</c:v>
                </c:pt>
                <c:pt idx="510">
                  <c:v>21664</c:v>
                </c:pt>
                <c:pt idx="511">
                  <c:v>24414</c:v>
                </c:pt>
                <c:pt idx="512">
                  <c:v>25040</c:v>
                </c:pt>
                <c:pt idx="513">
                  <c:v>24305</c:v>
                </c:pt>
                <c:pt idx="514">
                  <c:v>22838</c:v>
                </c:pt>
                <c:pt idx="515">
                  <c:v>19339</c:v>
                </c:pt>
                <c:pt idx="516">
                  <c:v>13668</c:v>
                </c:pt>
                <c:pt idx="517">
                  <c:v>17713</c:v>
                </c:pt>
                <c:pt idx="518">
                  <c:v>20029</c:v>
                </c:pt>
                <c:pt idx="519">
                  <c:v>18206</c:v>
                </c:pt>
                <c:pt idx="520">
                  <c:v>16719</c:v>
                </c:pt>
                <c:pt idx="521">
                  <c:v>16003</c:v>
                </c:pt>
                <c:pt idx="522">
                  <c:v>12891</c:v>
                </c:pt>
                <c:pt idx="523">
                  <c:v>8229</c:v>
                </c:pt>
                <c:pt idx="524">
                  <c:v>10590</c:v>
                </c:pt>
                <c:pt idx="525">
                  <c:v>12384</c:v>
                </c:pt>
                <c:pt idx="526">
                  <c:v>10379</c:v>
                </c:pt>
                <c:pt idx="527">
                  <c:v>8868</c:v>
                </c:pt>
                <c:pt idx="528">
                  <c:v>8790</c:v>
                </c:pt>
                <c:pt idx="529">
                  <c:v>6486</c:v>
                </c:pt>
                <c:pt idx="530">
                  <c:v>3089</c:v>
                </c:pt>
                <c:pt idx="531">
                  <c:v>6649</c:v>
                </c:pt>
                <c:pt idx="532">
                  <c:v>6879</c:v>
                </c:pt>
                <c:pt idx="533">
                  <c:v>5490</c:v>
                </c:pt>
                <c:pt idx="534">
                  <c:v>4758</c:v>
                </c:pt>
                <c:pt idx="535">
                  <c:v>4555</c:v>
                </c:pt>
                <c:pt idx="536">
                  <c:v>3278</c:v>
                </c:pt>
                <c:pt idx="537">
                  <c:v>1915</c:v>
                </c:pt>
                <c:pt idx="538">
                  <c:v>1521</c:v>
                </c:pt>
                <c:pt idx="539">
                  <c:v>3654</c:v>
                </c:pt>
                <c:pt idx="540">
                  <c:v>3817</c:v>
                </c:pt>
                <c:pt idx="541">
                  <c:v>1665</c:v>
                </c:pt>
                <c:pt idx="542">
                  <c:v>2691</c:v>
                </c:pt>
                <c:pt idx="543">
                  <c:v>2097</c:v>
                </c:pt>
                <c:pt idx="544">
                  <c:v>967</c:v>
                </c:pt>
                <c:pt idx="545">
                  <c:v>1942</c:v>
                </c:pt>
                <c:pt idx="546">
                  <c:v>1980</c:v>
                </c:pt>
                <c:pt idx="547">
                  <c:v>1568</c:v>
                </c:pt>
                <c:pt idx="548">
                  <c:v>1369</c:v>
                </c:pt>
                <c:pt idx="549">
                  <c:v>1330</c:v>
                </c:pt>
                <c:pt idx="550">
                  <c:v>874</c:v>
                </c:pt>
                <c:pt idx="551">
                  <c:v>502</c:v>
                </c:pt>
                <c:pt idx="552">
                  <c:v>1104</c:v>
                </c:pt>
                <c:pt idx="553">
                  <c:v>1180</c:v>
                </c:pt>
                <c:pt idx="554">
                  <c:v>912</c:v>
                </c:pt>
                <c:pt idx="555">
                  <c:v>809</c:v>
                </c:pt>
                <c:pt idx="556">
                  <c:v>790</c:v>
                </c:pt>
                <c:pt idx="557">
                  <c:v>581</c:v>
                </c:pt>
                <c:pt idx="558">
                  <c:v>285</c:v>
                </c:pt>
                <c:pt idx="559">
                  <c:v>671</c:v>
                </c:pt>
                <c:pt idx="560">
                  <c:v>739</c:v>
                </c:pt>
                <c:pt idx="561">
                  <c:v>644</c:v>
                </c:pt>
                <c:pt idx="562">
                  <c:v>522</c:v>
                </c:pt>
                <c:pt idx="563">
                  <c:v>537</c:v>
                </c:pt>
                <c:pt idx="564">
                  <c:v>381</c:v>
                </c:pt>
                <c:pt idx="565">
                  <c:v>178</c:v>
                </c:pt>
                <c:pt idx="566">
                  <c:v>423</c:v>
                </c:pt>
                <c:pt idx="567">
                  <c:v>427</c:v>
                </c:pt>
                <c:pt idx="568">
                  <c:v>310</c:v>
                </c:pt>
                <c:pt idx="569">
                  <c:v>345</c:v>
                </c:pt>
                <c:pt idx="570">
                  <c:v>307</c:v>
                </c:pt>
                <c:pt idx="571">
                  <c:v>224</c:v>
                </c:pt>
                <c:pt idx="572">
                  <c:v>145</c:v>
                </c:pt>
                <c:pt idx="573">
                  <c:v>349</c:v>
                </c:pt>
                <c:pt idx="574">
                  <c:v>323</c:v>
                </c:pt>
                <c:pt idx="575">
                  <c:v>299</c:v>
                </c:pt>
                <c:pt idx="576">
                  <c:v>321</c:v>
                </c:pt>
                <c:pt idx="577">
                  <c:v>283</c:v>
                </c:pt>
                <c:pt idx="578">
                  <c:v>228</c:v>
                </c:pt>
                <c:pt idx="579">
                  <c:v>77</c:v>
                </c:pt>
                <c:pt idx="580">
                  <c:v>239</c:v>
                </c:pt>
                <c:pt idx="581">
                  <c:v>264</c:v>
                </c:pt>
                <c:pt idx="582">
                  <c:v>120</c:v>
                </c:pt>
                <c:pt idx="583">
                  <c:v>254</c:v>
                </c:pt>
                <c:pt idx="584">
                  <c:v>235</c:v>
                </c:pt>
                <c:pt idx="585">
                  <c:v>156</c:v>
                </c:pt>
                <c:pt idx="586">
                  <c:v>88</c:v>
                </c:pt>
                <c:pt idx="587">
                  <c:v>220</c:v>
                </c:pt>
                <c:pt idx="588">
                  <c:v>207</c:v>
                </c:pt>
                <c:pt idx="589">
                  <c:v>213</c:v>
                </c:pt>
                <c:pt idx="590">
                  <c:v>197</c:v>
                </c:pt>
                <c:pt idx="591">
                  <c:v>199</c:v>
                </c:pt>
                <c:pt idx="592">
                  <c:v>135</c:v>
                </c:pt>
                <c:pt idx="593">
                  <c:v>58</c:v>
                </c:pt>
                <c:pt idx="594">
                  <c:v>144</c:v>
                </c:pt>
                <c:pt idx="595">
                  <c:v>189</c:v>
                </c:pt>
                <c:pt idx="596">
                  <c:v>165</c:v>
                </c:pt>
                <c:pt idx="597">
                  <c:v>143</c:v>
                </c:pt>
                <c:pt idx="598">
                  <c:v>122</c:v>
                </c:pt>
                <c:pt idx="599">
                  <c:v>129</c:v>
                </c:pt>
                <c:pt idx="600">
                  <c:v>22</c:v>
                </c:pt>
                <c:pt idx="601">
                  <c:v>123</c:v>
                </c:pt>
                <c:pt idx="602">
                  <c:v>55</c:v>
                </c:pt>
                <c:pt idx="603">
                  <c:v>117</c:v>
                </c:pt>
                <c:pt idx="604">
                  <c:v>115</c:v>
                </c:pt>
                <c:pt idx="605">
                  <c:v>133</c:v>
                </c:pt>
                <c:pt idx="606">
                  <c:v>66</c:v>
                </c:pt>
                <c:pt idx="607">
                  <c:v>56</c:v>
                </c:pt>
                <c:pt idx="608">
                  <c:v>134</c:v>
                </c:pt>
                <c:pt idx="609">
                  <c:v>126</c:v>
                </c:pt>
                <c:pt idx="610">
                  <c:v>113</c:v>
                </c:pt>
                <c:pt idx="611">
                  <c:v>137</c:v>
                </c:pt>
                <c:pt idx="612">
                  <c:v>123</c:v>
                </c:pt>
                <c:pt idx="613">
                  <c:v>97</c:v>
                </c:pt>
                <c:pt idx="614">
                  <c:v>35</c:v>
                </c:pt>
                <c:pt idx="615">
                  <c:v>113</c:v>
                </c:pt>
                <c:pt idx="616">
                  <c:v>140</c:v>
                </c:pt>
                <c:pt idx="617">
                  <c:v>144</c:v>
                </c:pt>
                <c:pt idx="618">
                  <c:v>118</c:v>
                </c:pt>
                <c:pt idx="619">
                  <c:v>140</c:v>
                </c:pt>
                <c:pt idx="620">
                  <c:v>114</c:v>
                </c:pt>
                <c:pt idx="621">
                  <c:v>57</c:v>
                </c:pt>
                <c:pt idx="622">
                  <c:v>161</c:v>
                </c:pt>
                <c:pt idx="623">
                  <c:v>177</c:v>
                </c:pt>
                <c:pt idx="624">
                  <c:v>142</c:v>
                </c:pt>
                <c:pt idx="625">
                  <c:v>155</c:v>
                </c:pt>
                <c:pt idx="626">
                  <c:v>191</c:v>
                </c:pt>
                <c:pt idx="627">
                  <c:v>157</c:v>
                </c:pt>
                <c:pt idx="628">
                  <c:v>72</c:v>
                </c:pt>
                <c:pt idx="629">
                  <c:v>207</c:v>
                </c:pt>
                <c:pt idx="630">
                  <c:v>237</c:v>
                </c:pt>
                <c:pt idx="631">
                  <c:v>278</c:v>
                </c:pt>
                <c:pt idx="632">
                  <c:v>260</c:v>
                </c:pt>
                <c:pt idx="633">
                  <c:v>299</c:v>
                </c:pt>
                <c:pt idx="634">
                  <c:v>215</c:v>
                </c:pt>
                <c:pt idx="635">
                  <c:v>132</c:v>
                </c:pt>
                <c:pt idx="636">
                  <c:v>347</c:v>
                </c:pt>
                <c:pt idx="637">
                  <c:v>447</c:v>
                </c:pt>
                <c:pt idx="638">
                  <c:v>435</c:v>
                </c:pt>
                <c:pt idx="639">
                  <c:v>450</c:v>
                </c:pt>
                <c:pt idx="640">
                  <c:v>465</c:v>
                </c:pt>
                <c:pt idx="641">
                  <c:v>434</c:v>
                </c:pt>
                <c:pt idx="642">
                  <c:v>788</c:v>
                </c:pt>
                <c:pt idx="643">
                  <c:v>1094</c:v>
                </c:pt>
                <c:pt idx="644">
                  <c:v>2788</c:v>
                </c:pt>
                <c:pt idx="645">
                  <c:v>4485</c:v>
                </c:pt>
                <c:pt idx="646">
                  <c:v>6554</c:v>
                </c:pt>
                <c:pt idx="647">
                  <c:v>8701</c:v>
                </c:pt>
                <c:pt idx="648">
                  <c:v>8172</c:v>
                </c:pt>
                <c:pt idx="649">
                  <c:v>5735</c:v>
                </c:pt>
                <c:pt idx="650">
                  <c:v>5706</c:v>
                </c:pt>
                <c:pt idx="651">
                  <c:v>15584</c:v>
                </c:pt>
                <c:pt idx="652">
                  <c:v>20994</c:v>
                </c:pt>
                <c:pt idx="653">
                  <c:v>24004</c:v>
                </c:pt>
                <c:pt idx="654">
                  <c:v>29631</c:v>
                </c:pt>
                <c:pt idx="655">
                  <c:v>26789</c:v>
                </c:pt>
                <c:pt idx="656">
                  <c:v>17054</c:v>
                </c:pt>
                <c:pt idx="657">
                  <c:v>40251</c:v>
                </c:pt>
                <c:pt idx="658">
                  <c:v>48917</c:v>
                </c:pt>
                <c:pt idx="659">
                  <c:v>53344</c:v>
                </c:pt>
                <c:pt idx="660">
                  <c:v>55252</c:v>
                </c:pt>
                <c:pt idx="661">
                  <c:v>63754</c:v>
                </c:pt>
                <c:pt idx="662">
                  <c:v>53307</c:v>
                </c:pt>
                <c:pt idx="663">
                  <c:v>32743</c:v>
                </c:pt>
                <c:pt idx="664">
                  <c:v>82270</c:v>
                </c:pt>
                <c:pt idx="665">
                  <c:v>80564</c:v>
                </c:pt>
                <c:pt idx="666">
                  <c:v>85114</c:v>
                </c:pt>
                <c:pt idx="667">
                  <c:v>84201</c:v>
                </c:pt>
                <c:pt idx="668">
                  <c:v>96569</c:v>
                </c:pt>
                <c:pt idx="669">
                  <c:v>77808</c:v>
                </c:pt>
                <c:pt idx="670">
                  <c:v>41501</c:v>
                </c:pt>
                <c:pt idx="671">
                  <c:v>103708</c:v>
                </c:pt>
                <c:pt idx="672">
                  <c:v>97906</c:v>
                </c:pt>
                <c:pt idx="673">
                  <c:v>97573</c:v>
                </c:pt>
                <c:pt idx="674">
                  <c:v>94062</c:v>
                </c:pt>
                <c:pt idx="675">
                  <c:v>100284</c:v>
                </c:pt>
                <c:pt idx="676">
                  <c:v>74520</c:v>
                </c:pt>
                <c:pt idx="677">
                  <c:v>41388</c:v>
                </c:pt>
                <c:pt idx="678">
                  <c:v>103534</c:v>
                </c:pt>
                <c:pt idx="679">
                  <c:v>95592</c:v>
                </c:pt>
                <c:pt idx="680">
                  <c:v>92878</c:v>
                </c:pt>
                <c:pt idx="681">
                  <c:v>87218</c:v>
                </c:pt>
                <c:pt idx="682">
                  <c:v>39710</c:v>
                </c:pt>
                <c:pt idx="683">
                  <c:v>77157</c:v>
                </c:pt>
                <c:pt idx="684">
                  <c:v>37293</c:v>
                </c:pt>
                <c:pt idx="685">
                  <c:v>98910</c:v>
                </c:pt>
                <c:pt idx="686">
                  <c:v>91791</c:v>
                </c:pt>
                <c:pt idx="687">
                  <c:v>85779</c:v>
                </c:pt>
                <c:pt idx="688">
                  <c:v>72254</c:v>
                </c:pt>
                <c:pt idx="689">
                  <c:v>76364</c:v>
                </c:pt>
                <c:pt idx="690">
                  <c:v>59448</c:v>
                </c:pt>
                <c:pt idx="691">
                  <c:v>29501</c:v>
                </c:pt>
                <c:pt idx="692">
                  <c:v>82216</c:v>
                </c:pt>
                <c:pt idx="693">
                  <c:v>82934</c:v>
                </c:pt>
                <c:pt idx="694">
                  <c:v>34785</c:v>
                </c:pt>
                <c:pt idx="695">
                  <c:v>71528</c:v>
                </c:pt>
                <c:pt idx="696">
                  <c:v>74780</c:v>
                </c:pt>
                <c:pt idx="697">
                  <c:v>53416</c:v>
                </c:pt>
                <c:pt idx="698">
                  <c:v>28240</c:v>
                </c:pt>
                <c:pt idx="699">
                  <c:v>76114</c:v>
                </c:pt>
                <c:pt idx="700">
                  <c:v>70843</c:v>
                </c:pt>
                <c:pt idx="701">
                  <c:v>60109</c:v>
                </c:pt>
                <c:pt idx="702">
                  <c:v>54801</c:v>
                </c:pt>
                <c:pt idx="703">
                  <c:v>59095</c:v>
                </c:pt>
                <c:pt idx="704">
                  <c:v>45176</c:v>
                </c:pt>
                <c:pt idx="705">
                  <c:v>22115</c:v>
                </c:pt>
                <c:pt idx="706">
                  <c:v>64412</c:v>
                </c:pt>
                <c:pt idx="707">
                  <c:v>62442</c:v>
                </c:pt>
                <c:pt idx="708">
                  <c:v>53543</c:v>
                </c:pt>
                <c:pt idx="709">
                  <c:v>48191</c:v>
                </c:pt>
                <c:pt idx="710">
                  <c:v>52701</c:v>
                </c:pt>
                <c:pt idx="711">
                  <c:v>41146</c:v>
                </c:pt>
                <c:pt idx="712">
                  <c:v>21268</c:v>
                </c:pt>
                <c:pt idx="713">
                  <c:v>59577</c:v>
                </c:pt>
                <c:pt idx="714">
                  <c:v>56638</c:v>
                </c:pt>
                <c:pt idx="715">
                  <c:v>47829</c:v>
                </c:pt>
                <c:pt idx="716">
                  <c:v>40448</c:v>
                </c:pt>
                <c:pt idx="717">
                  <c:v>42164</c:v>
                </c:pt>
                <c:pt idx="718">
                  <c:v>33037</c:v>
                </c:pt>
                <c:pt idx="719">
                  <c:v>19254</c:v>
                </c:pt>
                <c:pt idx="720">
                  <c:v>15778</c:v>
                </c:pt>
                <c:pt idx="721">
                  <c:v>52687</c:v>
                </c:pt>
                <c:pt idx="722">
                  <c:v>49891</c:v>
                </c:pt>
                <c:pt idx="723">
                  <c:v>42953</c:v>
                </c:pt>
                <c:pt idx="724">
                  <c:v>45372</c:v>
                </c:pt>
                <c:pt idx="725">
                  <c:v>36996</c:v>
                </c:pt>
                <c:pt idx="726">
                  <c:v>19591</c:v>
                </c:pt>
                <c:pt idx="727">
                  <c:v>54316</c:v>
                </c:pt>
                <c:pt idx="728">
                  <c:v>53617</c:v>
                </c:pt>
                <c:pt idx="729">
                  <c:v>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2-4F6D-BB85-1BC2B2EA1372}"/>
            </c:ext>
          </c:extLst>
        </c:ser>
        <c:ser>
          <c:idx val="1"/>
          <c:order val="1"/>
          <c:tx>
            <c:strRef>
              <c:f>newly_confirmed_cases_daily!$F$1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newly_confirmed_cases_daily!$A$2:$A$731</c:f>
              <c:numCache>
                <c:formatCode>m/d/yyyy</c:formatCode>
                <c:ptCount val="7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  <c:pt idx="394">
                  <c:v>44316</c:v>
                </c:pt>
                <c:pt idx="395">
                  <c:v>44317</c:v>
                </c:pt>
                <c:pt idx="396">
                  <c:v>44318</c:v>
                </c:pt>
                <c:pt idx="397">
                  <c:v>44319</c:v>
                </c:pt>
                <c:pt idx="398">
                  <c:v>44320</c:v>
                </c:pt>
                <c:pt idx="399">
                  <c:v>44321</c:v>
                </c:pt>
                <c:pt idx="400">
                  <c:v>44322</c:v>
                </c:pt>
                <c:pt idx="401">
                  <c:v>44323</c:v>
                </c:pt>
                <c:pt idx="402">
                  <c:v>44324</c:v>
                </c:pt>
                <c:pt idx="403">
                  <c:v>44325</c:v>
                </c:pt>
                <c:pt idx="404">
                  <c:v>44326</c:v>
                </c:pt>
                <c:pt idx="405">
                  <c:v>44327</c:v>
                </c:pt>
                <c:pt idx="406">
                  <c:v>44328</c:v>
                </c:pt>
                <c:pt idx="407">
                  <c:v>44329</c:v>
                </c:pt>
                <c:pt idx="408">
                  <c:v>44330</c:v>
                </c:pt>
                <c:pt idx="409">
                  <c:v>44331</c:v>
                </c:pt>
                <c:pt idx="410">
                  <c:v>44332</c:v>
                </c:pt>
                <c:pt idx="411">
                  <c:v>44333</c:v>
                </c:pt>
                <c:pt idx="412">
                  <c:v>44334</c:v>
                </c:pt>
                <c:pt idx="413">
                  <c:v>44335</c:v>
                </c:pt>
                <c:pt idx="414">
                  <c:v>44336</c:v>
                </c:pt>
                <c:pt idx="415">
                  <c:v>44337</c:v>
                </c:pt>
                <c:pt idx="416">
                  <c:v>44338</c:v>
                </c:pt>
                <c:pt idx="417">
                  <c:v>44339</c:v>
                </c:pt>
                <c:pt idx="418">
                  <c:v>44340</c:v>
                </c:pt>
                <c:pt idx="419">
                  <c:v>44341</c:v>
                </c:pt>
                <c:pt idx="420">
                  <c:v>44342</c:v>
                </c:pt>
                <c:pt idx="421">
                  <c:v>44343</c:v>
                </c:pt>
                <c:pt idx="422">
                  <c:v>44344</c:v>
                </c:pt>
                <c:pt idx="423">
                  <c:v>44345</c:v>
                </c:pt>
                <c:pt idx="424">
                  <c:v>44346</c:v>
                </c:pt>
                <c:pt idx="425">
                  <c:v>44347</c:v>
                </c:pt>
                <c:pt idx="426">
                  <c:v>44348</c:v>
                </c:pt>
                <c:pt idx="427">
                  <c:v>44349</c:v>
                </c:pt>
                <c:pt idx="428">
                  <c:v>44350</c:v>
                </c:pt>
                <c:pt idx="429">
                  <c:v>44351</c:v>
                </c:pt>
                <c:pt idx="430">
                  <c:v>44352</c:v>
                </c:pt>
                <c:pt idx="431">
                  <c:v>44353</c:v>
                </c:pt>
                <c:pt idx="432">
                  <c:v>44354</c:v>
                </c:pt>
                <c:pt idx="433">
                  <c:v>44355</c:v>
                </c:pt>
                <c:pt idx="434">
                  <c:v>44356</c:v>
                </c:pt>
                <c:pt idx="435">
                  <c:v>44357</c:v>
                </c:pt>
                <c:pt idx="436">
                  <c:v>44358</c:v>
                </c:pt>
                <c:pt idx="437">
                  <c:v>44359</c:v>
                </c:pt>
                <c:pt idx="438">
                  <c:v>44360</c:v>
                </c:pt>
                <c:pt idx="439">
                  <c:v>44361</c:v>
                </c:pt>
                <c:pt idx="440">
                  <c:v>44362</c:v>
                </c:pt>
                <c:pt idx="441">
                  <c:v>44363</c:v>
                </c:pt>
                <c:pt idx="442">
                  <c:v>44364</c:v>
                </c:pt>
                <c:pt idx="443">
                  <c:v>44365</c:v>
                </c:pt>
                <c:pt idx="444">
                  <c:v>44366</c:v>
                </c:pt>
                <c:pt idx="445">
                  <c:v>44367</c:v>
                </c:pt>
                <c:pt idx="446">
                  <c:v>44368</c:v>
                </c:pt>
                <c:pt idx="447">
                  <c:v>44369</c:v>
                </c:pt>
                <c:pt idx="448">
                  <c:v>44370</c:v>
                </c:pt>
                <c:pt idx="449">
                  <c:v>44371</c:v>
                </c:pt>
                <c:pt idx="450">
                  <c:v>44372</c:v>
                </c:pt>
                <c:pt idx="451">
                  <c:v>44373</c:v>
                </c:pt>
                <c:pt idx="452">
                  <c:v>44374</c:v>
                </c:pt>
                <c:pt idx="453">
                  <c:v>44375</c:v>
                </c:pt>
                <c:pt idx="454">
                  <c:v>44376</c:v>
                </c:pt>
                <c:pt idx="455">
                  <c:v>44377</c:v>
                </c:pt>
                <c:pt idx="456">
                  <c:v>44378</c:v>
                </c:pt>
                <c:pt idx="457">
                  <c:v>44379</c:v>
                </c:pt>
                <c:pt idx="458">
                  <c:v>44380</c:v>
                </c:pt>
                <c:pt idx="459">
                  <c:v>44381</c:v>
                </c:pt>
                <c:pt idx="460">
                  <c:v>44382</c:v>
                </c:pt>
                <c:pt idx="461">
                  <c:v>44383</c:v>
                </c:pt>
                <c:pt idx="462">
                  <c:v>44384</c:v>
                </c:pt>
                <c:pt idx="463">
                  <c:v>44385</c:v>
                </c:pt>
                <c:pt idx="464">
                  <c:v>44386</c:v>
                </c:pt>
                <c:pt idx="465">
                  <c:v>44387</c:v>
                </c:pt>
                <c:pt idx="466">
                  <c:v>44388</c:v>
                </c:pt>
                <c:pt idx="467">
                  <c:v>44389</c:v>
                </c:pt>
                <c:pt idx="468">
                  <c:v>44390</c:v>
                </c:pt>
                <c:pt idx="469">
                  <c:v>44391</c:v>
                </c:pt>
                <c:pt idx="470">
                  <c:v>44392</c:v>
                </c:pt>
                <c:pt idx="471">
                  <c:v>44393</c:v>
                </c:pt>
                <c:pt idx="472">
                  <c:v>44394</c:v>
                </c:pt>
                <c:pt idx="473">
                  <c:v>44395</c:v>
                </c:pt>
                <c:pt idx="474">
                  <c:v>44396</c:v>
                </c:pt>
                <c:pt idx="475">
                  <c:v>44397</c:v>
                </c:pt>
                <c:pt idx="476">
                  <c:v>44398</c:v>
                </c:pt>
                <c:pt idx="477">
                  <c:v>44399</c:v>
                </c:pt>
                <c:pt idx="478">
                  <c:v>44400</c:v>
                </c:pt>
                <c:pt idx="479">
                  <c:v>44401</c:v>
                </c:pt>
                <c:pt idx="480">
                  <c:v>44402</c:v>
                </c:pt>
                <c:pt idx="481">
                  <c:v>44403</c:v>
                </c:pt>
                <c:pt idx="482">
                  <c:v>44404</c:v>
                </c:pt>
                <c:pt idx="483">
                  <c:v>44405</c:v>
                </c:pt>
                <c:pt idx="484">
                  <c:v>44406</c:v>
                </c:pt>
                <c:pt idx="485">
                  <c:v>44407</c:v>
                </c:pt>
                <c:pt idx="486">
                  <c:v>44408</c:v>
                </c:pt>
                <c:pt idx="487">
                  <c:v>44409</c:v>
                </c:pt>
                <c:pt idx="488">
                  <c:v>44410</c:v>
                </c:pt>
                <c:pt idx="489">
                  <c:v>44411</c:v>
                </c:pt>
                <c:pt idx="490">
                  <c:v>44412</c:v>
                </c:pt>
                <c:pt idx="491">
                  <c:v>44413</c:v>
                </c:pt>
                <c:pt idx="492">
                  <c:v>44414</c:v>
                </c:pt>
                <c:pt idx="493">
                  <c:v>44415</c:v>
                </c:pt>
                <c:pt idx="494">
                  <c:v>44416</c:v>
                </c:pt>
                <c:pt idx="495">
                  <c:v>44417</c:v>
                </c:pt>
                <c:pt idx="496">
                  <c:v>44418</c:v>
                </c:pt>
                <c:pt idx="497">
                  <c:v>44419</c:v>
                </c:pt>
                <c:pt idx="498">
                  <c:v>44420</c:v>
                </c:pt>
                <c:pt idx="499">
                  <c:v>44421</c:v>
                </c:pt>
                <c:pt idx="500">
                  <c:v>44422</c:v>
                </c:pt>
                <c:pt idx="501">
                  <c:v>44423</c:v>
                </c:pt>
                <c:pt idx="502">
                  <c:v>44424</c:v>
                </c:pt>
                <c:pt idx="503">
                  <c:v>44425</c:v>
                </c:pt>
                <c:pt idx="504">
                  <c:v>44426</c:v>
                </c:pt>
                <c:pt idx="505">
                  <c:v>44427</c:v>
                </c:pt>
                <c:pt idx="506">
                  <c:v>44428</c:v>
                </c:pt>
                <c:pt idx="507">
                  <c:v>44429</c:v>
                </c:pt>
                <c:pt idx="508">
                  <c:v>44430</c:v>
                </c:pt>
                <c:pt idx="509">
                  <c:v>44431</c:v>
                </c:pt>
                <c:pt idx="510">
                  <c:v>44432</c:v>
                </c:pt>
                <c:pt idx="511">
                  <c:v>44433</c:v>
                </c:pt>
                <c:pt idx="512">
                  <c:v>44434</c:v>
                </c:pt>
                <c:pt idx="513">
                  <c:v>44435</c:v>
                </c:pt>
                <c:pt idx="514">
                  <c:v>44436</c:v>
                </c:pt>
                <c:pt idx="515">
                  <c:v>44437</c:v>
                </c:pt>
                <c:pt idx="516">
                  <c:v>44438</c:v>
                </c:pt>
                <c:pt idx="517">
                  <c:v>44439</c:v>
                </c:pt>
                <c:pt idx="518">
                  <c:v>44440</c:v>
                </c:pt>
                <c:pt idx="519">
                  <c:v>44441</c:v>
                </c:pt>
                <c:pt idx="520">
                  <c:v>44442</c:v>
                </c:pt>
                <c:pt idx="521">
                  <c:v>44443</c:v>
                </c:pt>
                <c:pt idx="522">
                  <c:v>44444</c:v>
                </c:pt>
                <c:pt idx="523">
                  <c:v>44445</c:v>
                </c:pt>
                <c:pt idx="524">
                  <c:v>44446</c:v>
                </c:pt>
                <c:pt idx="525">
                  <c:v>44447</c:v>
                </c:pt>
                <c:pt idx="526">
                  <c:v>44448</c:v>
                </c:pt>
                <c:pt idx="527">
                  <c:v>44449</c:v>
                </c:pt>
                <c:pt idx="528">
                  <c:v>44450</c:v>
                </c:pt>
                <c:pt idx="529">
                  <c:v>44451</c:v>
                </c:pt>
                <c:pt idx="530">
                  <c:v>44452</c:v>
                </c:pt>
                <c:pt idx="531">
                  <c:v>44453</c:v>
                </c:pt>
                <c:pt idx="532">
                  <c:v>44454</c:v>
                </c:pt>
                <c:pt idx="533">
                  <c:v>44455</c:v>
                </c:pt>
                <c:pt idx="534">
                  <c:v>44456</c:v>
                </c:pt>
                <c:pt idx="535">
                  <c:v>44457</c:v>
                </c:pt>
                <c:pt idx="536">
                  <c:v>44458</c:v>
                </c:pt>
                <c:pt idx="537">
                  <c:v>44459</c:v>
                </c:pt>
                <c:pt idx="538">
                  <c:v>44460</c:v>
                </c:pt>
                <c:pt idx="539">
                  <c:v>44461</c:v>
                </c:pt>
                <c:pt idx="540">
                  <c:v>44462</c:v>
                </c:pt>
                <c:pt idx="541">
                  <c:v>44463</c:v>
                </c:pt>
                <c:pt idx="542">
                  <c:v>44464</c:v>
                </c:pt>
                <c:pt idx="543">
                  <c:v>44465</c:v>
                </c:pt>
                <c:pt idx="544">
                  <c:v>44466</c:v>
                </c:pt>
                <c:pt idx="545">
                  <c:v>44467</c:v>
                </c:pt>
                <c:pt idx="546">
                  <c:v>44468</c:v>
                </c:pt>
                <c:pt idx="547">
                  <c:v>44469</c:v>
                </c:pt>
                <c:pt idx="548">
                  <c:v>44470</c:v>
                </c:pt>
                <c:pt idx="549">
                  <c:v>44471</c:v>
                </c:pt>
                <c:pt idx="550">
                  <c:v>44472</c:v>
                </c:pt>
                <c:pt idx="551">
                  <c:v>44473</c:v>
                </c:pt>
                <c:pt idx="552">
                  <c:v>44474</c:v>
                </c:pt>
                <c:pt idx="553">
                  <c:v>44475</c:v>
                </c:pt>
                <c:pt idx="554">
                  <c:v>44476</c:v>
                </c:pt>
                <c:pt idx="555">
                  <c:v>44477</c:v>
                </c:pt>
                <c:pt idx="556">
                  <c:v>44478</c:v>
                </c:pt>
                <c:pt idx="557">
                  <c:v>44479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44485</c:v>
                </c:pt>
                <c:pt idx="564">
                  <c:v>44486</c:v>
                </c:pt>
                <c:pt idx="565">
                  <c:v>44487</c:v>
                </c:pt>
                <c:pt idx="566">
                  <c:v>44488</c:v>
                </c:pt>
                <c:pt idx="567">
                  <c:v>44489</c:v>
                </c:pt>
                <c:pt idx="568">
                  <c:v>44490</c:v>
                </c:pt>
                <c:pt idx="569">
                  <c:v>44491</c:v>
                </c:pt>
                <c:pt idx="570">
                  <c:v>44492</c:v>
                </c:pt>
                <c:pt idx="571">
                  <c:v>44493</c:v>
                </c:pt>
                <c:pt idx="572">
                  <c:v>44494</c:v>
                </c:pt>
                <c:pt idx="573">
                  <c:v>44495</c:v>
                </c:pt>
                <c:pt idx="574">
                  <c:v>44496</c:v>
                </c:pt>
                <c:pt idx="575">
                  <c:v>44497</c:v>
                </c:pt>
                <c:pt idx="576">
                  <c:v>44498</c:v>
                </c:pt>
                <c:pt idx="577">
                  <c:v>44499</c:v>
                </c:pt>
                <c:pt idx="578">
                  <c:v>44500</c:v>
                </c:pt>
                <c:pt idx="579">
                  <c:v>44501</c:v>
                </c:pt>
                <c:pt idx="580">
                  <c:v>44502</c:v>
                </c:pt>
                <c:pt idx="581">
                  <c:v>44503</c:v>
                </c:pt>
                <c:pt idx="582">
                  <c:v>44504</c:v>
                </c:pt>
                <c:pt idx="583">
                  <c:v>44505</c:v>
                </c:pt>
                <c:pt idx="584">
                  <c:v>44506</c:v>
                </c:pt>
                <c:pt idx="585">
                  <c:v>44507</c:v>
                </c:pt>
                <c:pt idx="586">
                  <c:v>44508</c:v>
                </c:pt>
                <c:pt idx="587">
                  <c:v>44509</c:v>
                </c:pt>
                <c:pt idx="588">
                  <c:v>44510</c:v>
                </c:pt>
                <c:pt idx="589">
                  <c:v>44511</c:v>
                </c:pt>
                <c:pt idx="590">
                  <c:v>44512</c:v>
                </c:pt>
                <c:pt idx="591">
                  <c:v>44513</c:v>
                </c:pt>
                <c:pt idx="592">
                  <c:v>44514</c:v>
                </c:pt>
                <c:pt idx="593">
                  <c:v>44515</c:v>
                </c:pt>
                <c:pt idx="594">
                  <c:v>44516</c:v>
                </c:pt>
                <c:pt idx="595">
                  <c:v>44517</c:v>
                </c:pt>
                <c:pt idx="596">
                  <c:v>44518</c:v>
                </c:pt>
                <c:pt idx="597">
                  <c:v>44519</c:v>
                </c:pt>
                <c:pt idx="598">
                  <c:v>44520</c:v>
                </c:pt>
                <c:pt idx="599">
                  <c:v>44521</c:v>
                </c:pt>
                <c:pt idx="600">
                  <c:v>44522</c:v>
                </c:pt>
                <c:pt idx="601">
                  <c:v>44523</c:v>
                </c:pt>
                <c:pt idx="602">
                  <c:v>44524</c:v>
                </c:pt>
                <c:pt idx="603">
                  <c:v>44525</c:v>
                </c:pt>
                <c:pt idx="604">
                  <c:v>44526</c:v>
                </c:pt>
                <c:pt idx="605">
                  <c:v>44527</c:v>
                </c:pt>
                <c:pt idx="606">
                  <c:v>44528</c:v>
                </c:pt>
                <c:pt idx="607">
                  <c:v>44529</c:v>
                </c:pt>
                <c:pt idx="608">
                  <c:v>44530</c:v>
                </c:pt>
                <c:pt idx="609">
                  <c:v>44531</c:v>
                </c:pt>
                <c:pt idx="610">
                  <c:v>44532</c:v>
                </c:pt>
                <c:pt idx="611">
                  <c:v>44533</c:v>
                </c:pt>
                <c:pt idx="612">
                  <c:v>44534</c:v>
                </c:pt>
                <c:pt idx="613">
                  <c:v>44535</c:v>
                </c:pt>
                <c:pt idx="614">
                  <c:v>44536</c:v>
                </c:pt>
                <c:pt idx="615">
                  <c:v>44537</c:v>
                </c:pt>
                <c:pt idx="616">
                  <c:v>44538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44544</c:v>
                </c:pt>
                <c:pt idx="623">
                  <c:v>44545</c:v>
                </c:pt>
                <c:pt idx="624">
                  <c:v>44546</c:v>
                </c:pt>
                <c:pt idx="625">
                  <c:v>44547</c:v>
                </c:pt>
                <c:pt idx="626">
                  <c:v>44548</c:v>
                </c:pt>
                <c:pt idx="627">
                  <c:v>44549</c:v>
                </c:pt>
                <c:pt idx="628">
                  <c:v>44550</c:v>
                </c:pt>
                <c:pt idx="629">
                  <c:v>44551</c:v>
                </c:pt>
                <c:pt idx="630">
                  <c:v>44552</c:v>
                </c:pt>
                <c:pt idx="631">
                  <c:v>44553</c:v>
                </c:pt>
                <c:pt idx="632">
                  <c:v>44554</c:v>
                </c:pt>
                <c:pt idx="633">
                  <c:v>44555</c:v>
                </c:pt>
                <c:pt idx="634">
                  <c:v>44556</c:v>
                </c:pt>
                <c:pt idx="635">
                  <c:v>44557</c:v>
                </c:pt>
                <c:pt idx="636">
                  <c:v>44558</c:v>
                </c:pt>
                <c:pt idx="637">
                  <c:v>44559</c:v>
                </c:pt>
                <c:pt idx="638">
                  <c:v>44560</c:v>
                </c:pt>
                <c:pt idx="639">
                  <c:v>44561</c:v>
                </c:pt>
                <c:pt idx="640">
                  <c:v>44562</c:v>
                </c:pt>
                <c:pt idx="641">
                  <c:v>44563</c:v>
                </c:pt>
                <c:pt idx="642">
                  <c:v>44564</c:v>
                </c:pt>
                <c:pt idx="643">
                  <c:v>44565</c:v>
                </c:pt>
                <c:pt idx="644">
                  <c:v>44566</c:v>
                </c:pt>
                <c:pt idx="645">
                  <c:v>44567</c:v>
                </c:pt>
                <c:pt idx="646">
                  <c:v>44568</c:v>
                </c:pt>
                <c:pt idx="647">
                  <c:v>44569</c:v>
                </c:pt>
                <c:pt idx="648">
                  <c:v>44570</c:v>
                </c:pt>
                <c:pt idx="649">
                  <c:v>44571</c:v>
                </c:pt>
                <c:pt idx="650">
                  <c:v>44572</c:v>
                </c:pt>
                <c:pt idx="651">
                  <c:v>44573</c:v>
                </c:pt>
                <c:pt idx="652">
                  <c:v>44574</c:v>
                </c:pt>
                <c:pt idx="653">
                  <c:v>44575</c:v>
                </c:pt>
                <c:pt idx="654">
                  <c:v>44576</c:v>
                </c:pt>
                <c:pt idx="655">
                  <c:v>44577</c:v>
                </c:pt>
                <c:pt idx="656">
                  <c:v>44578</c:v>
                </c:pt>
                <c:pt idx="657">
                  <c:v>44579</c:v>
                </c:pt>
                <c:pt idx="658">
                  <c:v>44580</c:v>
                </c:pt>
                <c:pt idx="659">
                  <c:v>44581</c:v>
                </c:pt>
                <c:pt idx="660">
                  <c:v>44582</c:v>
                </c:pt>
                <c:pt idx="661">
                  <c:v>44583</c:v>
                </c:pt>
                <c:pt idx="662">
                  <c:v>44584</c:v>
                </c:pt>
                <c:pt idx="663">
                  <c:v>44585</c:v>
                </c:pt>
                <c:pt idx="664">
                  <c:v>44586</c:v>
                </c:pt>
                <c:pt idx="665">
                  <c:v>44587</c:v>
                </c:pt>
                <c:pt idx="666">
                  <c:v>44588</c:v>
                </c:pt>
                <c:pt idx="667">
                  <c:v>44589</c:v>
                </c:pt>
                <c:pt idx="668">
                  <c:v>44590</c:v>
                </c:pt>
                <c:pt idx="669">
                  <c:v>44591</c:v>
                </c:pt>
                <c:pt idx="670">
                  <c:v>44592</c:v>
                </c:pt>
                <c:pt idx="671">
                  <c:v>44593</c:v>
                </c:pt>
                <c:pt idx="672">
                  <c:v>44594</c:v>
                </c:pt>
                <c:pt idx="673">
                  <c:v>44595</c:v>
                </c:pt>
                <c:pt idx="674">
                  <c:v>44596</c:v>
                </c:pt>
                <c:pt idx="675">
                  <c:v>44597</c:v>
                </c:pt>
                <c:pt idx="676">
                  <c:v>44598</c:v>
                </c:pt>
                <c:pt idx="677">
                  <c:v>44599</c:v>
                </c:pt>
                <c:pt idx="678">
                  <c:v>44600</c:v>
                </c:pt>
                <c:pt idx="679">
                  <c:v>44601</c:v>
                </c:pt>
                <c:pt idx="680">
                  <c:v>44602</c:v>
                </c:pt>
                <c:pt idx="681">
                  <c:v>44603</c:v>
                </c:pt>
                <c:pt idx="682">
                  <c:v>44604</c:v>
                </c:pt>
                <c:pt idx="683">
                  <c:v>44605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44611</c:v>
                </c:pt>
                <c:pt idx="690">
                  <c:v>44612</c:v>
                </c:pt>
                <c:pt idx="691">
                  <c:v>44613</c:v>
                </c:pt>
                <c:pt idx="692">
                  <c:v>44614</c:v>
                </c:pt>
                <c:pt idx="693">
                  <c:v>44615</c:v>
                </c:pt>
                <c:pt idx="694">
                  <c:v>44616</c:v>
                </c:pt>
                <c:pt idx="695">
                  <c:v>44617</c:v>
                </c:pt>
                <c:pt idx="696">
                  <c:v>44618</c:v>
                </c:pt>
                <c:pt idx="697">
                  <c:v>44619</c:v>
                </c:pt>
                <c:pt idx="698">
                  <c:v>44620</c:v>
                </c:pt>
                <c:pt idx="699">
                  <c:v>44621</c:v>
                </c:pt>
                <c:pt idx="700">
                  <c:v>44622</c:v>
                </c:pt>
                <c:pt idx="701">
                  <c:v>44623</c:v>
                </c:pt>
                <c:pt idx="702">
                  <c:v>44624</c:v>
                </c:pt>
                <c:pt idx="703">
                  <c:v>44625</c:v>
                </c:pt>
                <c:pt idx="704">
                  <c:v>44626</c:v>
                </c:pt>
                <c:pt idx="705">
                  <c:v>44627</c:v>
                </c:pt>
                <c:pt idx="706">
                  <c:v>44628</c:v>
                </c:pt>
                <c:pt idx="707">
                  <c:v>44629</c:v>
                </c:pt>
                <c:pt idx="708">
                  <c:v>44630</c:v>
                </c:pt>
                <c:pt idx="709">
                  <c:v>44631</c:v>
                </c:pt>
                <c:pt idx="710">
                  <c:v>44632</c:v>
                </c:pt>
                <c:pt idx="711">
                  <c:v>44633</c:v>
                </c:pt>
                <c:pt idx="712">
                  <c:v>44634</c:v>
                </c:pt>
                <c:pt idx="713">
                  <c:v>44635</c:v>
                </c:pt>
                <c:pt idx="714">
                  <c:v>44636</c:v>
                </c:pt>
                <c:pt idx="715">
                  <c:v>44637</c:v>
                </c:pt>
                <c:pt idx="716">
                  <c:v>44638</c:v>
                </c:pt>
                <c:pt idx="717">
                  <c:v>44639</c:v>
                </c:pt>
                <c:pt idx="718">
                  <c:v>44640</c:v>
                </c:pt>
                <c:pt idx="719">
                  <c:v>44641</c:v>
                </c:pt>
                <c:pt idx="720">
                  <c:v>44642</c:v>
                </c:pt>
                <c:pt idx="721">
                  <c:v>44643</c:v>
                </c:pt>
                <c:pt idx="722">
                  <c:v>44644</c:v>
                </c:pt>
                <c:pt idx="723">
                  <c:v>44645</c:v>
                </c:pt>
                <c:pt idx="724">
                  <c:v>44646</c:v>
                </c:pt>
                <c:pt idx="725">
                  <c:v>44647</c:v>
                </c:pt>
                <c:pt idx="726">
                  <c:v>44648</c:v>
                </c:pt>
                <c:pt idx="727">
                  <c:v>44649</c:v>
                </c:pt>
                <c:pt idx="728">
                  <c:v>44650</c:v>
                </c:pt>
                <c:pt idx="729">
                  <c:v>44651</c:v>
                </c:pt>
              </c:numCache>
            </c:numRef>
          </c:cat>
          <c:val>
            <c:numRef>
              <c:f>newly_confirmed_cases_daily!$F$2:$F$731</c:f>
              <c:numCache>
                <c:formatCode>#,##0_);[Red]\(#,##0\)</c:formatCode>
                <c:ptCount val="7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316.42857142857144</c:v>
                </c:pt>
                <c:pt idx="7">
                  <c:v>354.28571428571428</c:v>
                </c:pt>
                <c:pt idx="8">
                  <c:v>396.14285714285717</c:v>
                </c:pt>
                <c:pt idx="9">
                  <c:v>437.14285714285717</c:v>
                </c:pt>
                <c:pt idx="10">
                  <c:v>477</c:v>
                </c:pt>
                <c:pt idx="11">
                  <c:v>497</c:v>
                </c:pt>
                <c:pt idx="12">
                  <c:v>516.85714285714289</c:v>
                </c:pt>
                <c:pt idx="13">
                  <c:v>528.42857142857144</c:v>
                </c:pt>
                <c:pt idx="14">
                  <c:v>532.71428571428567</c:v>
                </c:pt>
                <c:pt idx="15">
                  <c:v>530.42857142857144</c:v>
                </c:pt>
                <c:pt idx="16">
                  <c:v>520.71428571428567</c:v>
                </c:pt>
                <c:pt idx="17">
                  <c:v>511.14285714285717</c:v>
                </c:pt>
                <c:pt idx="18">
                  <c:v>495.57142857142856</c:v>
                </c:pt>
                <c:pt idx="19">
                  <c:v>489.71428571428572</c:v>
                </c:pt>
                <c:pt idx="20">
                  <c:v>481.57142857142856</c:v>
                </c:pt>
                <c:pt idx="21">
                  <c:v>466.42857142857144</c:v>
                </c:pt>
                <c:pt idx="22">
                  <c:v>449.42857142857144</c:v>
                </c:pt>
                <c:pt idx="23">
                  <c:v>431.14285714285717</c:v>
                </c:pt>
                <c:pt idx="24">
                  <c:v>401.71428571428572</c:v>
                </c:pt>
                <c:pt idx="25">
                  <c:v>379.85714285714283</c:v>
                </c:pt>
                <c:pt idx="26">
                  <c:v>356.42857142857144</c:v>
                </c:pt>
                <c:pt idx="27">
                  <c:v>340.71428571428572</c:v>
                </c:pt>
                <c:pt idx="28">
                  <c:v>308</c:v>
                </c:pt>
                <c:pt idx="29">
                  <c:v>274.14285714285717</c:v>
                </c:pt>
                <c:pt idx="30">
                  <c:v>251</c:v>
                </c:pt>
                <c:pt idx="31">
                  <c:v>239.14285714285714</c:v>
                </c:pt>
                <c:pt idx="32">
                  <c:v>235</c:v>
                </c:pt>
                <c:pt idx="33">
                  <c:v>234.85714285714286</c:v>
                </c:pt>
                <c:pt idx="34">
                  <c:v>212</c:v>
                </c:pt>
                <c:pt idx="35">
                  <c:v>195.85714285714286</c:v>
                </c:pt>
                <c:pt idx="36">
                  <c:v>182.28571428571428</c:v>
                </c:pt>
                <c:pt idx="37">
                  <c:v>154.57142857142858</c:v>
                </c:pt>
                <c:pt idx="38">
                  <c:v>128.85714285714286</c:v>
                </c:pt>
                <c:pt idx="39">
                  <c:v>110.42857142857143</c:v>
                </c:pt>
                <c:pt idx="40">
                  <c:v>92.857142857142861</c:v>
                </c:pt>
                <c:pt idx="41">
                  <c:v>88.285714285714292</c:v>
                </c:pt>
                <c:pt idx="42">
                  <c:v>81.285714285714292</c:v>
                </c:pt>
                <c:pt idx="43">
                  <c:v>80.142857142857139</c:v>
                </c:pt>
                <c:pt idx="44">
                  <c:v>75.428571428571431</c:v>
                </c:pt>
                <c:pt idx="45">
                  <c:v>68</c:v>
                </c:pt>
                <c:pt idx="46">
                  <c:v>62.714285714285715</c:v>
                </c:pt>
                <c:pt idx="47">
                  <c:v>58.714285714285715</c:v>
                </c:pt>
                <c:pt idx="48">
                  <c:v>50.857142857142854</c:v>
                </c:pt>
                <c:pt idx="49">
                  <c:v>48.285714285714285</c:v>
                </c:pt>
                <c:pt idx="50">
                  <c:v>40.571428571428569</c:v>
                </c:pt>
                <c:pt idx="51">
                  <c:v>37</c:v>
                </c:pt>
                <c:pt idx="52">
                  <c:v>33.285714285714285</c:v>
                </c:pt>
                <c:pt idx="53">
                  <c:v>34.857142857142854</c:v>
                </c:pt>
                <c:pt idx="54">
                  <c:v>33.714285714285715</c:v>
                </c:pt>
                <c:pt idx="55">
                  <c:v>33</c:v>
                </c:pt>
                <c:pt idx="56">
                  <c:v>33</c:v>
                </c:pt>
                <c:pt idx="57">
                  <c:v>35.428571428571431</c:v>
                </c:pt>
                <c:pt idx="58">
                  <c:v>40.142857142857146</c:v>
                </c:pt>
                <c:pt idx="59">
                  <c:v>42.428571428571431</c:v>
                </c:pt>
                <c:pt idx="60">
                  <c:v>41.428571428571431</c:v>
                </c:pt>
                <c:pt idx="61">
                  <c:v>43.428571428571431</c:v>
                </c:pt>
                <c:pt idx="62">
                  <c:v>46.857142857142854</c:v>
                </c:pt>
                <c:pt idx="63">
                  <c:v>45.285714285714285</c:v>
                </c:pt>
                <c:pt idx="64">
                  <c:v>42.857142857142854</c:v>
                </c:pt>
                <c:pt idx="65">
                  <c:v>39.714285714285715</c:v>
                </c:pt>
                <c:pt idx="66">
                  <c:v>39.571428571428569</c:v>
                </c:pt>
                <c:pt idx="67">
                  <c:v>39.428571428571431</c:v>
                </c:pt>
                <c:pt idx="68">
                  <c:v>37.428571428571431</c:v>
                </c:pt>
                <c:pt idx="69">
                  <c:v>34.428571428571431</c:v>
                </c:pt>
                <c:pt idx="70">
                  <c:v>35.857142857142854</c:v>
                </c:pt>
                <c:pt idx="71">
                  <c:v>35.142857142857146</c:v>
                </c:pt>
                <c:pt idx="72">
                  <c:v>37.428571428571431</c:v>
                </c:pt>
                <c:pt idx="73">
                  <c:v>37.142857142857146</c:v>
                </c:pt>
                <c:pt idx="74">
                  <c:v>41.428571428571431</c:v>
                </c:pt>
                <c:pt idx="75">
                  <c:v>46.857142857142854</c:v>
                </c:pt>
                <c:pt idx="76">
                  <c:v>48.571428571428569</c:v>
                </c:pt>
                <c:pt idx="77">
                  <c:v>49.571428571428569</c:v>
                </c:pt>
                <c:pt idx="78">
                  <c:v>53.571428571428569</c:v>
                </c:pt>
                <c:pt idx="79">
                  <c:v>53.142857142857146</c:v>
                </c:pt>
                <c:pt idx="80">
                  <c:v>56.285714285714285</c:v>
                </c:pt>
                <c:pt idx="81">
                  <c:v>54.285714285714285</c:v>
                </c:pt>
                <c:pt idx="82">
                  <c:v>51.428571428571431</c:v>
                </c:pt>
                <c:pt idx="83">
                  <c:v>53</c:v>
                </c:pt>
                <c:pt idx="84">
                  <c:v>59.571428571428569</c:v>
                </c:pt>
                <c:pt idx="85">
                  <c:v>61.142857142857146</c:v>
                </c:pt>
                <c:pt idx="86">
                  <c:v>67.571428571428569</c:v>
                </c:pt>
                <c:pt idx="87">
                  <c:v>70.857142857142861</c:v>
                </c:pt>
                <c:pt idx="88">
                  <c:v>79.857142857142861</c:v>
                </c:pt>
                <c:pt idx="89">
                  <c:v>89.857142857142861</c:v>
                </c:pt>
                <c:pt idx="90">
                  <c:v>101.14285714285714</c:v>
                </c:pt>
                <c:pt idx="91">
                  <c:v>106.28571428571429</c:v>
                </c:pt>
                <c:pt idx="92">
                  <c:v>122.71428571428571</c:v>
                </c:pt>
                <c:pt idx="93">
                  <c:v>144.14285714285714</c:v>
                </c:pt>
                <c:pt idx="94">
                  <c:v>169.85714285714286</c:v>
                </c:pt>
                <c:pt idx="95">
                  <c:v>181.85714285714286</c:v>
                </c:pt>
                <c:pt idx="96">
                  <c:v>191</c:v>
                </c:pt>
                <c:pt idx="97">
                  <c:v>201.14285714285714</c:v>
                </c:pt>
                <c:pt idx="98">
                  <c:v>212.28571428571428</c:v>
                </c:pt>
                <c:pt idx="99">
                  <c:v>234.85714285714286</c:v>
                </c:pt>
                <c:pt idx="100">
                  <c:v>259</c:v>
                </c:pt>
                <c:pt idx="101">
                  <c:v>274.14285714285717</c:v>
                </c:pt>
                <c:pt idx="102">
                  <c:v>302</c:v>
                </c:pt>
                <c:pt idx="103">
                  <c:v>312.28571428571428</c:v>
                </c:pt>
                <c:pt idx="104">
                  <c:v>329.85714285714283</c:v>
                </c:pt>
                <c:pt idx="105">
                  <c:v>363.42857142857144</c:v>
                </c:pt>
                <c:pt idx="106">
                  <c:v>401.57142857142856</c:v>
                </c:pt>
                <c:pt idx="107">
                  <c:v>425.85714285714283</c:v>
                </c:pt>
                <c:pt idx="108">
                  <c:v>465.85714285714283</c:v>
                </c:pt>
                <c:pt idx="109">
                  <c:v>481.71428571428572</c:v>
                </c:pt>
                <c:pt idx="110">
                  <c:v>504.42857142857144</c:v>
                </c:pt>
                <c:pt idx="111">
                  <c:v>546.14285714285711</c:v>
                </c:pt>
                <c:pt idx="112">
                  <c:v>596.71428571428567</c:v>
                </c:pt>
                <c:pt idx="113">
                  <c:v>646.28571428571433</c:v>
                </c:pt>
                <c:pt idx="114">
                  <c:v>671.71428571428567</c:v>
                </c:pt>
                <c:pt idx="115">
                  <c:v>692</c:v>
                </c:pt>
                <c:pt idx="116">
                  <c:v>739.57142857142856</c:v>
                </c:pt>
                <c:pt idx="117">
                  <c:v>765</c:v>
                </c:pt>
                <c:pt idx="118">
                  <c:v>815.42857142857144</c:v>
                </c:pt>
                <c:pt idx="119">
                  <c:v>880.14285714285711</c:v>
                </c:pt>
                <c:pt idx="120">
                  <c:v>928.57142857142856</c:v>
                </c:pt>
                <c:pt idx="121">
                  <c:v>1044.1428571428571</c:v>
                </c:pt>
                <c:pt idx="122">
                  <c:v>1150</c:v>
                </c:pt>
                <c:pt idx="123">
                  <c:v>1220.1428571428571</c:v>
                </c:pt>
                <c:pt idx="124">
                  <c:v>1271.2857142857142</c:v>
                </c:pt>
                <c:pt idx="125">
                  <c:v>1309.7142857142858</c:v>
                </c:pt>
                <c:pt idx="126">
                  <c:v>1323.8571428571429</c:v>
                </c:pt>
                <c:pt idx="127">
                  <c:v>1348.7142857142858</c:v>
                </c:pt>
                <c:pt idx="128">
                  <c:v>1351.8571428571429</c:v>
                </c:pt>
                <c:pt idx="129">
                  <c:v>1349.5714285714287</c:v>
                </c:pt>
                <c:pt idx="130">
                  <c:v>1372.4285714285713</c:v>
                </c:pt>
                <c:pt idx="131">
                  <c:v>1356.4285714285713</c:v>
                </c:pt>
                <c:pt idx="132">
                  <c:v>1278</c:v>
                </c:pt>
                <c:pt idx="133">
                  <c:v>1224.4285714285713</c:v>
                </c:pt>
                <c:pt idx="134">
                  <c:v>1181</c:v>
                </c:pt>
                <c:pt idx="135">
                  <c:v>1146.4285714285713</c:v>
                </c:pt>
                <c:pt idx="136">
                  <c:v>1105.2857142857142</c:v>
                </c:pt>
                <c:pt idx="137">
                  <c:v>1038.1428571428571</c:v>
                </c:pt>
                <c:pt idx="138">
                  <c:v>1009.7142857142857</c:v>
                </c:pt>
                <c:pt idx="139">
                  <c:v>1040</c:v>
                </c:pt>
                <c:pt idx="140">
                  <c:v>1055.5714285714287</c:v>
                </c:pt>
                <c:pt idx="141">
                  <c:v>1055.7142857142858</c:v>
                </c:pt>
                <c:pt idx="142">
                  <c:v>1010</c:v>
                </c:pt>
                <c:pt idx="143">
                  <c:v>974.57142857142856</c:v>
                </c:pt>
                <c:pt idx="144">
                  <c:v>934.85714285714289</c:v>
                </c:pt>
                <c:pt idx="145">
                  <c:v>915</c:v>
                </c:pt>
                <c:pt idx="146">
                  <c:v>887.28571428571433</c:v>
                </c:pt>
                <c:pt idx="147">
                  <c:v>860.85714285714289</c:v>
                </c:pt>
                <c:pt idx="148">
                  <c:v>817.14285714285711</c:v>
                </c:pt>
                <c:pt idx="149">
                  <c:v>793.42857142857144</c:v>
                </c:pt>
                <c:pt idx="150">
                  <c:v>772.85714285714289</c:v>
                </c:pt>
                <c:pt idx="151">
                  <c:v>753</c:v>
                </c:pt>
                <c:pt idx="152">
                  <c:v>744.28571428571433</c:v>
                </c:pt>
                <c:pt idx="153">
                  <c:v>732.14285714285711</c:v>
                </c:pt>
                <c:pt idx="154">
                  <c:v>688.14285714285711</c:v>
                </c:pt>
                <c:pt idx="155">
                  <c:v>657.28571428571433</c:v>
                </c:pt>
                <c:pt idx="156">
                  <c:v>616.28571428571433</c:v>
                </c:pt>
                <c:pt idx="157">
                  <c:v>581.57142857142856</c:v>
                </c:pt>
                <c:pt idx="158">
                  <c:v>560</c:v>
                </c:pt>
                <c:pt idx="159">
                  <c:v>539.28571428571433</c:v>
                </c:pt>
                <c:pt idx="160">
                  <c:v>523</c:v>
                </c:pt>
                <c:pt idx="161">
                  <c:v>511.85714285714283</c:v>
                </c:pt>
                <c:pt idx="162">
                  <c:v>519.71428571428567</c:v>
                </c:pt>
                <c:pt idx="163">
                  <c:v>527.57142857142856</c:v>
                </c:pt>
                <c:pt idx="164">
                  <c:v>533.42857142857144</c:v>
                </c:pt>
                <c:pt idx="165">
                  <c:v>532.14285714285711</c:v>
                </c:pt>
                <c:pt idx="166">
                  <c:v>528.85714285714289</c:v>
                </c:pt>
                <c:pt idx="167">
                  <c:v>531.71428571428567</c:v>
                </c:pt>
                <c:pt idx="168">
                  <c:v>536.85714285714289</c:v>
                </c:pt>
                <c:pt idx="169">
                  <c:v>503.85714285714283</c:v>
                </c:pt>
                <c:pt idx="170">
                  <c:v>494.14285714285717</c:v>
                </c:pt>
                <c:pt idx="171">
                  <c:v>487.42857142857144</c:v>
                </c:pt>
                <c:pt idx="172">
                  <c:v>491.85714285714283</c:v>
                </c:pt>
                <c:pt idx="173">
                  <c:v>498.14285714285717</c:v>
                </c:pt>
                <c:pt idx="174">
                  <c:v>468.28571428571428</c:v>
                </c:pt>
                <c:pt idx="175">
                  <c:v>421.57142857142856</c:v>
                </c:pt>
                <c:pt idx="176">
                  <c:v>421.14285714285717</c:v>
                </c:pt>
                <c:pt idx="177">
                  <c:v>420.85714285714283</c:v>
                </c:pt>
                <c:pt idx="178">
                  <c:v>426.85714285714283</c:v>
                </c:pt>
                <c:pt idx="179">
                  <c:v>428.14285714285717</c:v>
                </c:pt>
                <c:pt idx="180">
                  <c:v>426.42857142857144</c:v>
                </c:pt>
                <c:pt idx="181">
                  <c:v>455.85714285714283</c:v>
                </c:pt>
                <c:pt idx="182">
                  <c:v>506.28571428571428</c:v>
                </c:pt>
                <c:pt idx="183">
                  <c:v>526.85714285714289</c:v>
                </c:pt>
                <c:pt idx="184">
                  <c:v>522.57142857142856</c:v>
                </c:pt>
                <c:pt idx="185">
                  <c:v>512.28571428571433</c:v>
                </c:pt>
                <c:pt idx="186">
                  <c:v>500.28571428571428</c:v>
                </c:pt>
                <c:pt idx="187">
                  <c:v>496.71428571428572</c:v>
                </c:pt>
                <c:pt idx="188">
                  <c:v>492.14285714285717</c:v>
                </c:pt>
                <c:pt idx="189">
                  <c:v>482.57142857142856</c:v>
                </c:pt>
                <c:pt idx="190">
                  <c:v>483.14285714285717</c:v>
                </c:pt>
                <c:pt idx="191">
                  <c:v>491.28571428571428</c:v>
                </c:pt>
                <c:pt idx="192">
                  <c:v>506.14285714285717</c:v>
                </c:pt>
                <c:pt idx="193">
                  <c:v>511.42857142857144</c:v>
                </c:pt>
                <c:pt idx="194">
                  <c:v>511.85714285714283</c:v>
                </c:pt>
                <c:pt idx="195">
                  <c:v>511.28571428571428</c:v>
                </c:pt>
                <c:pt idx="196">
                  <c:v>518.14285714285711</c:v>
                </c:pt>
                <c:pt idx="197">
                  <c:v>529.57142857142856</c:v>
                </c:pt>
                <c:pt idx="198">
                  <c:v>535.14285714285711</c:v>
                </c:pt>
                <c:pt idx="199">
                  <c:v>527.28571428571433</c:v>
                </c:pt>
                <c:pt idx="200">
                  <c:v>526</c:v>
                </c:pt>
                <c:pt idx="201">
                  <c:v>531.85714285714289</c:v>
                </c:pt>
                <c:pt idx="202">
                  <c:v>529.57142857142856</c:v>
                </c:pt>
                <c:pt idx="203">
                  <c:v>538.28571428571433</c:v>
                </c:pt>
                <c:pt idx="204">
                  <c:v>524.85714285714289</c:v>
                </c:pt>
                <c:pt idx="205">
                  <c:v>540.42857142857144</c:v>
                </c:pt>
                <c:pt idx="206">
                  <c:v>554.85714285714289</c:v>
                </c:pt>
                <c:pt idx="207">
                  <c:v>564</c:v>
                </c:pt>
                <c:pt idx="208">
                  <c:v>576.57142857142856</c:v>
                </c:pt>
                <c:pt idx="209">
                  <c:v>601</c:v>
                </c:pt>
                <c:pt idx="210">
                  <c:v>617.14285714285711</c:v>
                </c:pt>
                <c:pt idx="211">
                  <c:v>644.85714285714289</c:v>
                </c:pt>
                <c:pt idx="212">
                  <c:v>648.42857142857144</c:v>
                </c:pt>
                <c:pt idx="213">
                  <c:v>670.42857142857144</c:v>
                </c:pt>
                <c:pt idx="214">
                  <c:v>687.14285714285711</c:v>
                </c:pt>
                <c:pt idx="215">
                  <c:v>698.42857142857144</c:v>
                </c:pt>
                <c:pt idx="216">
                  <c:v>729</c:v>
                </c:pt>
                <c:pt idx="217">
                  <c:v>712.14285714285711</c:v>
                </c:pt>
                <c:pt idx="218">
                  <c:v>746.85714285714289</c:v>
                </c:pt>
                <c:pt idx="219">
                  <c:v>799.71428571428567</c:v>
                </c:pt>
                <c:pt idx="220">
                  <c:v>861.85714285714289</c:v>
                </c:pt>
                <c:pt idx="221">
                  <c:v>909.14285714285711</c:v>
                </c:pt>
                <c:pt idx="222">
                  <c:v>950.57142857142856</c:v>
                </c:pt>
                <c:pt idx="223">
                  <c:v>1010</c:v>
                </c:pt>
                <c:pt idx="224">
                  <c:v>1143.4285714285713</c:v>
                </c:pt>
                <c:pt idx="225">
                  <c:v>1226</c:v>
                </c:pt>
                <c:pt idx="226">
                  <c:v>1306.8571428571429</c:v>
                </c:pt>
                <c:pt idx="227">
                  <c:v>1366.8571428571429</c:v>
                </c:pt>
                <c:pt idx="228">
                  <c:v>1437.4285714285713</c:v>
                </c:pt>
                <c:pt idx="229">
                  <c:v>1463</c:v>
                </c:pt>
                <c:pt idx="230">
                  <c:v>1521.4285714285713</c:v>
                </c:pt>
                <c:pt idx="231">
                  <c:v>1611.8571428571429</c:v>
                </c:pt>
                <c:pt idx="232">
                  <c:v>1720.1428571428571</c:v>
                </c:pt>
                <c:pt idx="233">
                  <c:v>1823.2857142857142</c:v>
                </c:pt>
                <c:pt idx="234">
                  <c:v>1944.5714285714287</c:v>
                </c:pt>
                <c:pt idx="235">
                  <c:v>2047.1428571428571</c:v>
                </c:pt>
                <c:pt idx="236">
                  <c:v>2127.7142857142858</c:v>
                </c:pt>
                <c:pt idx="237">
                  <c:v>2061.1428571428573</c:v>
                </c:pt>
                <c:pt idx="238">
                  <c:v>2025.7142857142858</c:v>
                </c:pt>
                <c:pt idx="239">
                  <c:v>2041.7142857142858</c:v>
                </c:pt>
                <c:pt idx="240">
                  <c:v>2053.8571428571427</c:v>
                </c:pt>
                <c:pt idx="241">
                  <c:v>2067.7142857142858</c:v>
                </c:pt>
                <c:pt idx="242">
                  <c:v>2053.4285714285716</c:v>
                </c:pt>
                <c:pt idx="243">
                  <c:v>2040.8571428571429</c:v>
                </c:pt>
                <c:pt idx="244">
                  <c:v>2154.4285714285716</c:v>
                </c:pt>
                <c:pt idx="245">
                  <c:v>2225</c:v>
                </c:pt>
                <c:pt idx="246">
                  <c:v>2226.5714285714284</c:v>
                </c:pt>
                <c:pt idx="247">
                  <c:v>2215.8571428571427</c:v>
                </c:pt>
                <c:pt idx="248">
                  <c:v>2191.4285714285716</c:v>
                </c:pt>
                <c:pt idx="249">
                  <c:v>2186.2857142857142</c:v>
                </c:pt>
                <c:pt idx="250">
                  <c:v>2197.2857142857142</c:v>
                </c:pt>
                <c:pt idx="251">
                  <c:v>2219</c:v>
                </c:pt>
                <c:pt idx="252">
                  <c:v>2273.5714285714284</c:v>
                </c:pt>
                <c:pt idx="253">
                  <c:v>2339.4285714285716</c:v>
                </c:pt>
                <c:pt idx="254">
                  <c:v>2390.8571428571427</c:v>
                </c:pt>
                <c:pt idx="255">
                  <c:v>2464.2857142857142</c:v>
                </c:pt>
                <c:pt idx="256">
                  <c:v>2516.4285714285716</c:v>
                </c:pt>
                <c:pt idx="257">
                  <c:v>2542</c:v>
                </c:pt>
                <c:pt idx="258">
                  <c:v>2575.4285714285716</c:v>
                </c:pt>
                <c:pt idx="259">
                  <c:v>2602.4285714285716</c:v>
                </c:pt>
                <c:pt idx="260">
                  <c:v>2636.7142857142858</c:v>
                </c:pt>
                <c:pt idx="261">
                  <c:v>2642</c:v>
                </c:pt>
                <c:pt idx="262">
                  <c:v>2646.2857142857142</c:v>
                </c:pt>
                <c:pt idx="263">
                  <c:v>2649.5714285714284</c:v>
                </c:pt>
                <c:pt idx="264">
                  <c:v>2665.2857142857142</c:v>
                </c:pt>
                <c:pt idx="265">
                  <c:v>2704.4285714285716</c:v>
                </c:pt>
                <c:pt idx="266">
                  <c:v>2744.4285714285716</c:v>
                </c:pt>
                <c:pt idx="267">
                  <c:v>2828.8571428571427</c:v>
                </c:pt>
                <c:pt idx="268">
                  <c:v>2986.2857142857142</c:v>
                </c:pt>
                <c:pt idx="269">
                  <c:v>3080.8571428571427</c:v>
                </c:pt>
                <c:pt idx="270">
                  <c:v>3158.5714285714284</c:v>
                </c:pt>
                <c:pt idx="271">
                  <c:v>3245.1428571428573</c:v>
                </c:pt>
                <c:pt idx="272">
                  <c:v>3378.7142857142858</c:v>
                </c:pt>
                <c:pt idx="273">
                  <c:v>3466.4285714285716</c:v>
                </c:pt>
                <c:pt idx="274">
                  <c:v>3566.8571428571427</c:v>
                </c:pt>
                <c:pt idx="275">
                  <c:v>3468.8571428571427</c:v>
                </c:pt>
                <c:pt idx="276">
                  <c:v>3376.7142857142858</c:v>
                </c:pt>
                <c:pt idx="277">
                  <c:v>3404.8571428571427</c:v>
                </c:pt>
                <c:pt idx="278">
                  <c:v>3538.1428571428573</c:v>
                </c:pt>
                <c:pt idx="279">
                  <c:v>3730.8571428571427</c:v>
                </c:pt>
                <c:pt idx="280">
                  <c:v>4042.5714285714284</c:v>
                </c:pt>
                <c:pt idx="281">
                  <c:v>4513</c:v>
                </c:pt>
                <c:pt idx="282">
                  <c:v>5198.2857142857147</c:v>
                </c:pt>
                <c:pt idx="283">
                  <c:v>5837</c:v>
                </c:pt>
                <c:pt idx="284">
                  <c:v>6264.2857142857147</c:v>
                </c:pt>
                <c:pt idx="285">
                  <c:v>6488.7142857142853</c:v>
                </c:pt>
                <c:pt idx="286">
                  <c:v>6441.8571428571431</c:v>
                </c:pt>
                <c:pt idx="287">
                  <c:v>6444.7142857142853</c:v>
                </c:pt>
                <c:pt idx="288">
                  <c:v>6295.5714285714284</c:v>
                </c:pt>
                <c:pt idx="289">
                  <c:v>6117</c:v>
                </c:pt>
                <c:pt idx="290">
                  <c:v>6045.5714285714284</c:v>
                </c:pt>
                <c:pt idx="291">
                  <c:v>5992.4285714285716</c:v>
                </c:pt>
                <c:pt idx="292">
                  <c:v>5999</c:v>
                </c:pt>
                <c:pt idx="293">
                  <c:v>6102.5714285714284</c:v>
                </c:pt>
                <c:pt idx="294">
                  <c:v>6039.2857142857147</c:v>
                </c:pt>
                <c:pt idx="295">
                  <c:v>5895.5714285714284</c:v>
                </c:pt>
                <c:pt idx="296">
                  <c:v>5613.5714285714284</c:v>
                </c:pt>
                <c:pt idx="297">
                  <c:v>5282.5714285714284</c:v>
                </c:pt>
                <c:pt idx="298">
                  <c:v>5029.7142857142853</c:v>
                </c:pt>
                <c:pt idx="299">
                  <c:v>4717.2857142857147</c:v>
                </c:pt>
                <c:pt idx="300">
                  <c:v>4502.4285714285716</c:v>
                </c:pt>
                <c:pt idx="301">
                  <c:v>4263.1428571428569</c:v>
                </c:pt>
                <c:pt idx="302">
                  <c:v>4031.5714285714284</c:v>
                </c:pt>
                <c:pt idx="303">
                  <c:v>3849.5714285714284</c:v>
                </c:pt>
                <c:pt idx="304">
                  <c:v>3652.2857142857142</c:v>
                </c:pt>
                <c:pt idx="305">
                  <c:v>3464.4285714285716</c:v>
                </c:pt>
                <c:pt idx="306">
                  <c:v>3324.7142857142858</c:v>
                </c:pt>
                <c:pt idx="307">
                  <c:v>3106.1428571428573</c:v>
                </c:pt>
                <c:pt idx="308">
                  <c:v>2917.5714285714284</c:v>
                </c:pt>
                <c:pt idx="309">
                  <c:v>2696.4285714285716</c:v>
                </c:pt>
                <c:pt idx="310">
                  <c:v>2528.4285714285716</c:v>
                </c:pt>
                <c:pt idx="311">
                  <c:v>2378</c:v>
                </c:pt>
                <c:pt idx="312">
                  <c:v>2228.5714285714284</c:v>
                </c:pt>
                <c:pt idx="313">
                  <c:v>2147.5714285714284</c:v>
                </c:pt>
                <c:pt idx="314">
                  <c:v>2040</c:v>
                </c:pt>
                <c:pt idx="315">
                  <c:v>1931</c:v>
                </c:pt>
                <c:pt idx="316">
                  <c:v>1804.5714285714287</c:v>
                </c:pt>
                <c:pt idx="317">
                  <c:v>1651.1428571428571</c:v>
                </c:pt>
                <c:pt idx="318">
                  <c:v>1519.4285714285713</c:v>
                </c:pt>
                <c:pt idx="319">
                  <c:v>1481.2857142857142</c:v>
                </c:pt>
                <c:pt idx="320">
                  <c:v>1445.4285714285713</c:v>
                </c:pt>
                <c:pt idx="321">
                  <c:v>1407.8571428571429</c:v>
                </c:pt>
                <c:pt idx="322">
                  <c:v>1344.7142857142858</c:v>
                </c:pt>
                <c:pt idx="323">
                  <c:v>1323.4285714285713</c:v>
                </c:pt>
                <c:pt idx="324">
                  <c:v>1323.4285714285713</c:v>
                </c:pt>
                <c:pt idx="325">
                  <c:v>1305.2857142857142</c:v>
                </c:pt>
                <c:pt idx="326">
                  <c:v>1258</c:v>
                </c:pt>
                <c:pt idx="327">
                  <c:v>1225.8571428571429</c:v>
                </c:pt>
                <c:pt idx="328">
                  <c:v>1193.4285714285713</c:v>
                </c:pt>
                <c:pt idx="329">
                  <c:v>1119.1428571428571</c:v>
                </c:pt>
                <c:pt idx="330">
                  <c:v>1051.1428571428571</c:v>
                </c:pt>
                <c:pt idx="331">
                  <c:v>1016.8571428571429</c:v>
                </c:pt>
                <c:pt idx="332">
                  <c:v>1014</c:v>
                </c:pt>
                <c:pt idx="333">
                  <c:v>1009</c:v>
                </c:pt>
                <c:pt idx="334">
                  <c:v>1001.1428571428571</c:v>
                </c:pt>
                <c:pt idx="335">
                  <c:v>973.85714285714289</c:v>
                </c:pt>
                <c:pt idx="336">
                  <c:v>1019.1428571428571</c:v>
                </c:pt>
                <c:pt idx="337">
                  <c:v>1034</c:v>
                </c:pt>
                <c:pt idx="338">
                  <c:v>1046.5714285714287</c:v>
                </c:pt>
                <c:pt idx="339">
                  <c:v>1023.2857142857143</c:v>
                </c:pt>
                <c:pt idx="340">
                  <c:v>1032.8571428571429</c:v>
                </c:pt>
                <c:pt idx="341">
                  <c:v>1020.7142857142857</c:v>
                </c:pt>
                <c:pt idx="342">
                  <c:v>1054.7142857142858</c:v>
                </c:pt>
                <c:pt idx="343">
                  <c:v>1064.5714285714287</c:v>
                </c:pt>
                <c:pt idx="344">
                  <c:v>1085.5714285714287</c:v>
                </c:pt>
                <c:pt idx="345">
                  <c:v>1103.1428571428571</c:v>
                </c:pt>
                <c:pt idx="346">
                  <c:v>1142</c:v>
                </c:pt>
                <c:pt idx="347">
                  <c:v>1130.7142857142858</c:v>
                </c:pt>
                <c:pt idx="348">
                  <c:v>1143.4285714285713</c:v>
                </c:pt>
                <c:pt idx="349">
                  <c:v>1144.1428571428571</c:v>
                </c:pt>
                <c:pt idx="350">
                  <c:v>1174.2857142857142</c:v>
                </c:pt>
                <c:pt idx="351">
                  <c:v>1199.5714285714287</c:v>
                </c:pt>
                <c:pt idx="352">
                  <c:v>1226</c:v>
                </c:pt>
                <c:pt idx="353">
                  <c:v>1254.5714285714287</c:v>
                </c:pt>
                <c:pt idx="354">
                  <c:v>1272.8571428571429</c:v>
                </c:pt>
                <c:pt idx="355">
                  <c:v>1291.2857142857142</c:v>
                </c:pt>
                <c:pt idx="356">
                  <c:v>1342</c:v>
                </c:pt>
                <c:pt idx="357">
                  <c:v>1399.7142857142858</c:v>
                </c:pt>
                <c:pt idx="358">
                  <c:v>1460</c:v>
                </c:pt>
                <c:pt idx="359">
                  <c:v>1542.4285714285713</c:v>
                </c:pt>
                <c:pt idx="360">
                  <c:v>1621.8571428571429</c:v>
                </c:pt>
                <c:pt idx="361">
                  <c:v>1713.7142857142858</c:v>
                </c:pt>
                <c:pt idx="362">
                  <c:v>1788.4285714285713</c:v>
                </c:pt>
                <c:pt idx="363">
                  <c:v>1873</c:v>
                </c:pt>
                <c:pt idx="364">
                  <c:v>2002.7142857142858</c:v>
                </c:pt>
                <c:pt idx="365">
                  <c:v>2100.4285714285716</c:v>
                </c:pt>
                <c:pt idx="366">
                  <c:v>2202.1428571428573</c:v>
                </c:pt>
                <c:pt idx="367">
                  <c:v>2299.5714285714284</c:v>
                </c:pt>
                <c:pt idx="368">
                  <c:v>2400.4285714285716</c:v>
                </c:pt>
                <c:pt idx="369">
                  <c:v>2430.8571428571427</c:v>
                </c:pt>
                <c:pt idx="370">
                  <c:v>2513</c:v>
                </c:pt>
                <c:pt idx="371">
                  <c:v>2602.5714285714284</c:v>
                </c:pt>
                <c:pt idx="372">
                  <c:v>2725</c:v>
                </c:pt>
                <c:pt idx="373">
                  <c:v>2834.8571428571427</c:v>
                </c:pt>
                <c:pt idx="374">
                  <c:v>2975.8571428571427</c:v>
                </c:pt>
                <c:pt idx="375">
                  <c:v>3031.4285714285716</c:v>
                </c:pt>
                <c:pt idx="376">
                  <c:v>3109.5714285714284</c:v>
                </c:pt>
                <c:pt idx="377">
                  <c:v>3222.8571428571427</c:v>
                </c:pt>
                <c:pt idx="378">
                  <c:v>3343.2857142857142</c:v>
                </c:pt>
                <c:pt idx="379">
                  <c:v>3502.4285714285716</c:v>
                </c:pt>
                <c:pt idx="380">
                  <c:v>3646.2857142857142</c:v>
                </c:pt>
                <c:pt idx="381">
                  <c:v>3796</c:v>
                </c:pt>
                <c:pt idx="382">
                  <c:v>3973</c:v>
                </c:pt>
                <c:pt idx="383">
                  <c:v>4086</c:v>
                </c:pt>
                <c:pt idx="384">
                  <c:v>4212</c:v>
                </c:pt>
                <c:pt idx="385">
                  <c:v>4351.5714285714284</c:v>
                </c:pt>
                <c:pt idx="386">
                  <c:v>4480.7142857142853</c:v>
                </c:pt>
                <c:pt idx="387">
                  <c:v>4566.2857142857147</c:v>
                </c:pt>
                <c:pt idx="388">
                  <c:v>4682.1428571428569</c:v>
                </c:pt>
                <c:pt idx="389">
                  <c:v>4755.7142857142853</c:v>
                </c:pt>
                <c:pt idx="390">
                  <c:v>4814.5714285714284</c:v>
                </c:pt>
                <c:pt idx="391">
                  <c:v>4905</c:v>
                </c:pt>
                <c:pt idx="392">
                  <c:v>4978</c:v>
                </c:pt>
                <c:pt idx="393">
                  <c:v>5038.4285714285716</c:v>
                </c:pt>
                <c:pt idx="394">
                  <c:v>4972.8571428571431</c:v>
                </c:pt>
                <c:pt idx="395">
                  <c:v>5028.7142857142853</c:v>
                </c:pt>
                <c:pt idx="396">
                  <c:v>5211.2857142857147</c:v>
                </c:pt>
                <c:pt idx="397">
                  <c:v>5376.2857142857147</c:v>
                </c:pt>
                <c:pt idx="398">
                  <c:v>5267</c:v>
                </c:pt>
                <c:pt idx="399">
                  <c:v>5018.7142857142853</c:v>
                </c:pt>
                <c:pt idx="400">
                  <c:v>4798</c:v>
                </c:pt>
                <c:pt idx="401">
                  <c:v>4994.4285714285716</c:v>
                </c:pt>
                <c:pt idx="402">
                  <c:v>5173.2857142857147</c:v>
                </c:pt>
                <c:pt idx="403">
                  <c:v>5260.7142857142853</c:v>
                </c:pt>
                <c:pt idx="404">
                  <c:v>5327.5714285714284</c:v>
                </c:pt>
                <c:pt idx="405">
                  <c:v>5619.1428571428569</c:v>
                </c:pt>
                <c:pt idx="406">
                  <c:v>6048.7142857142853</c:v>
                </c:pt>
                <c:pt idx="407">
                  <c:v>6408.1428571428569</c:v>
                </c:pt>
                <c:pt idx="408">
                  <c:v>6441.7142857142853</c:v>
                </c:pt>
                <c:pt idx="409">
                  <c:v>6323.8571428571431</c:v>
                </c:pt>
                <c:pt idx="410">
                  <c:v>6146.1428571428569</c:v>
                </c:pt>
                <c:pt idx="411">
                  <c:v>5967.7142857142853</c:v>
                </c:pt>
                <c:pt idx="412">
                  <c:v>5823.7142857142853</c:v>
                </c:pt>
                <c:pt idx="413">
                  <c:v>5645.8571428571431</c:v>
                </c:pt>
                <c:pt idx="414">
                  <c:v>5480.8571428571431</c:v>
                </c:pt>
                <c:pt idx="415">
                  <c:v>5335.1428571428569</c:v>
                </c:pt>
                <c:pt idx="416">
                  <c:v>5137</c:v>
                </c:pt>
                <c:pt idx="417">
                  <c:v>4963.2857142857147</c:v>
                </c:pt>
                <c:pt idx="418">
                  <c:v>4825.1428571428569</c:v>
                </c:pt>
                <c:pt idx="419">
                  <c:v>4634.5714285714284</c:v>
                </c:pt>
                <c:pt idx="420">
                  <c:v>4450.7142857142853</c:v>
                </c:pt>
                <c:pt idx="421">
                  <c:v>4224.2857142857147</c:v>
                </c:pt>
                <c:pt idx="422">
                  <c:v>4003.8571428571427</c:v>
                </c:pt>
                <c:pt idx="423">
                  <c:v>3797.7142857142858</c:v>
                </c:pt>
                <c:pt idx="424">
                  <c:v>3632.2857142857142</c:v>
                </c:pt>
                <c:pt idx="425">
                  <c:v>3500.1428571428573</c:v>
                </c:pt>
                <c:pt idx="426">
                  <c:v>3321</c:v>
                </c:pt>
                <c:pt idx="427">
                  <c:v>3107.2857142857142</c:v>
                </c:pt>
                <c:pt idx="428">
                  <c:v>2921.4285714285716</c:v>
                </c:pt>
                <c:pt idx="429">
                  <c:v>2761.5714285714284</c:v>
                </c:pt>
                <c:pt idx="430">
                  <c:v>2627</c:v>
                </c:pt>
                <c:pt idx="431">
                  <c:v>2504.4285714285716</c:v>
                </c:pt>
                <c:pt idx="432">
                  <c:v>2432</c:v>
                </c:pt>
                <c:pt idx="433">
                  <c:v>2324</c:v>
                </c:pt>
                <c:pt idx="434">
                  <c:v>2208.7142857142858</c:v>
                </c:pt>
                <c:pt idx="435">
                  <c:v>2096.5714285714284</c:v>
                </c:pt>
                <c:pt idx="436">
                  <c:v>2003.4285714285713</c:v>
                </c:pt>
                <c:pt idx="437">
                  <c:v>1902.5714285714287</c:v>
                </c:pt>
                <c:pt idx="438">
                  <c:v>1812</c:v>
                </c:pt>
                <c:pt idx="439">
                  <c:v>1762.1428571428571</c:v>
                </c:pt>
                <c:pt idx="440">
                  <c:v>1695.5714285714287</c:v>
                </c:pt>
                <c:pt idx="441">
                  <c:v>1620.1428571428571</c:v>
                </c:pt>
                <c:pt idx="442">
                  <c:v>1550</c:v>
                </c:pt>
                <c:pt idx="443">
                  <c:v>1505</c:v>
                </c:pt>
                <c:pt idx="444">
                  <c:v>1443.2857142857142</c:v>
                </c:pt>
                <c:pt idx="445">
                  <c:v>1432</c:v>
                </c:pt>
                <c:pt idx="446">
                  <c:v>1422.7142857142858</c:v>
                </c:pt>
                <c:pt idx="447">
                  <c:v>1424.8571428571429</c:v>
                </c:pt>
                <c:pt idx="448">
                  <c:v>1436.2857142857142</c:v>
                </c:pt>
                <c:pt idx="449">
                  <c:v>1453.2857142857142</c:v>
                </c:pt>
                <c:pt idx="450">
                  <c:v>1465.7142857142858</c:v>
                </c:pt>
                <c:pt idx="451">
                  <c:v>1481.5714285714287</c:v>
                </c:pt>
                <c:pt idx="452">
                  <c:v>1478.2857142857142</c:v>
                </c:pt>
                <c:pt idx="453">
                  <c:v>1496.1428571428571</c:v>
                </c:pt>
                <c:pt idx="454">
                  <c:v>1488</c:v>
                </c:pt>
                <c:pt idx="455">
                  <c:v>1492.8571428571429</c:v>
                </c:pt>
                <c:pt idx="456">
                  <c:v>1503.2857142857142</c:v>
                </c:pt>
                <c:pt idx="457">
                  <c:v>1512.8571428571429</c:v>
                </c:pt>
                <c:pt idx="458">
                  <c:v>1547.5714285714287</c:v>
                </c:pt>
                <c:pt idx="459">
                  <c:v>1576</c:v>
                </c:pt>
                <c:pt idx="460">
                  <c:v>1580.5714285714287</c:v>
                </c:pt>
                <c:pt idx="461">
                  <c:v>1620.7142857142858</c:v>
                </c:pt>
                <c:pt idx="462">
                  <c:v>1673.7142857142858</c:v>
                </c:pt>
                <c:pt idx="463">
                  <c:v>1744.7142857142858</c:v>
                </c:pt>
                <c:pt idx="464">
                  <c:v>1814.2857142857142</c:v>
                </c:pt>
                <c:pt idx="465">
                  <c:v>1898.5714285714287</c:v>
                </c:pt>
                <c:pt idx="466">
                  <c:v>1975.8571428571429</c:v>
                </c:pt>
                <c:pt idx="467">
                  <c:v>2043.1428571428571</c:v>
                </c:pt>
                <c:pt idx="468">
                  <c:v>2145.8571428571427</c:v>
                </c:pt>
                <c:pt idx="469">
                  <c:v>2287.2857142857142</c:v>
                </c:pt>
                <c:pt idx="470">
                  <c:v>2454.4285714285716</c:v>
                </c:pt>
                <c:pt idx="471">
                  <c:v>2620.1428571428573</c:v>
                </c:pt>
                <c:pt idx="472">
                  <c:v>2822.8571428571427</c:v>
                </c:pt>
                <c:pt idx="473">
                  <c:v>2976.1428571428573</c:v>
                </c:pt>
                <c:pt idx="474">
                  <c:v>3094.1428571428573</c:v>
                </c:pt>
                <c:pt idx="475">
                  <c:v>3290</c:v>
                </c:pt>
                <c:pt idx="476">
                  <c:v>3542.7142857142858</c:v>
                </c:pt>
                <c:pt idx="477">
                  <c:v>3825.7142857142858</c:v>
                </c:pt>
                <c:pt idx="478">
                  <c:v>3938.8571428571427</c:v>
                </c:pt>
                <c:pt idx="479">
                  <c:v>3899.4285714285716</c:v>
                </c:pt>
                <c:pt idx="480">
                  <c:v>4176.1428571428569</c:v>
                </c:pt>
                <c:pt idx="481">
                  <c:v>4513.4285714285716</c:v>
                </c:pt>
                <c:pt idx="482">
                  <c:v>5072.4285714285716</c:v>
                </c:pt>
                <c:pt idx="483">
                  <c:v>5741.7142857142853</c:v>
                </c:pt>
                <c:pt idx="484">
                  <c:v>6506.2857142857147</c:v>
                </c:pt>
                <c:pt idx="485">
                  <c:v>7449.4285714285716</c:v>
                </c:pt>
                <c:pt idx="486">
                  <c:v>8709</c:v>
                </c:pt>
                <c:pt idx="487">
                  <c:v>9452.7142857142862</c:v>
                </c:pt>
                <c:pt idx="488">
                  <c:v>9985.8571428571431</c:v>
                </c:pt>
                <c:pt idx="489">
                  <c:v>10627.142857142857</c:v>
                </c:pt>
                <c:pt idx="490">
                  <c:v>11302.428571428571</c:v>
                </c:pt>
                <c:pt idx="491">
                  <c:v>11961.142857142857</c:v>
                </c:pt>
                <c:pt idx="492">
                  <c:v>12673</c:v>
                </c:pt>
                <c:pt idx="493">
                  <c:v>13160.428571428571</c:v>
                </c:pt>
                <c:pt idx="494">
                  <c:v>13773.714285714286</c:v>
                </c:pt>
                <c:pt idx="495">
                  <c:v>14306.571428571429</c:v>
                </c:pt>
                <c:pt idx="496">
                  <c:v>14103.571428571429</c:v>
                </c:pt>
                <c:pt idx="497">
                  <c:v>14338.142857142857</c:v>
                </c:pt>
                <c:pt idx="498">
                  <c:v>14864.571428571429</c:v>
                </c:pt>
                <c:pt idx="499">
                  <c:v>15535.285714285714</c:v>
                </c:pt>
                <c:pt idx="500">
                  <c:v>16172.714285714286</c:v>
                </c:pt>
                <c:pt idx="501">
                  <c:v>16652.428571428572</c:v>
                </c:pt>
                <c:pt idx="502">
                  <c:v>17058.142857142859</c:v>
                </c:pt>
                <c:pt idx="503">
                  <c:v>18397.571428571428</c:v>
                </c:pt>
                <c:pt idx="504">
                  <c:v>19554.285714285714</c:v>
                </c:pt>
                <c:pt idx="505">
                  <c:v>20453.857142857141</c:v>
                </c:pt>
                <c:pt idx="506">
                  <c:v>21237.142857142859</c:v>
                </c:pt>
                <c:pt idx="507">
                  <c:v>22000.857142857141</c:v>
                </c:pt>
                <c:pt idx="508">
                  <c:v>22635.142857142859</c:v>
                </c:pt>
                <c:pt idx="509">
                  <c:v>22913</c:v>
                </c:pt>
                <c:pt idx="510">
                  <c:v>23135.857142857141</c:v>
                </c:pt>
                <c:pt idx="511">
                  <c:v>23182</c:v>
                </c:pt>
                <c:pt idx="512">
                  <c:v>23139.857142857141</c:v>
                </c:pt>
                <c:pt idx="513">
                  <c:v>22901.285714285714</c:v>
                </c:pt>
                <c:pt idx="514">
                  <c:v>22502</c:v>
                </c:pt>
                <c:pt idx="515">
                  <c:v>22075.142857142859</c:v>
                </c:pt>
                <c:pt idx="516">
                  <c:v>21609.714285714286</c:v>
                </c:pt>
                <c:pt idx="517">
                  <c:v>21045.285714285714</c:v>
                </c:pt>
                <c:pt idx="518">
                  <c:v>20418.857142857141</c:v>
                </c:pt>
                <c:pt idx="519">
                  <c:v>19442.571428571428</c:v>
                </c:pt>
                <c:pt idx="520">
                  <c:v>18358.857142857141</c:v>
                </c:pt>
                <c:pt idx="521">
                  <c:v>17382.428571428572</c:v>
                </c:pt>
                <c:pt idx="522">
                  <c:v>16461.285714285714</c:v>
                </c:pt>
                <c:pt idx="523">
                  <c:v>15684.285714285714</c:v>
                </c:pt>
                <c:pt idx="524">
                  <c:v>14666.714285714286</c:v>
                </c:pt>
                <c:pt idx="525">
                  <c:v>13574.571428571429</c:v>
                </c:pt>
                <c:pt idx="526">
                  <c:v>12456.428571428571</c:v>
                </c:pt>
                <c:pt idx="527">
                  <c:v>11334.857142857143</c:v>
                </c:pt>
                <c:pt idx="528">
                  <c:v>10304.428571428571</c:v>
                </c:pt>
                <c:pt idx="529">
                  <c:v>9389.4285714285706</c:v>
                </c:pt>
                <c:pt idx="530">
                  <c:v>8655.1428571428569</c:v>
                </c:pt>
                <c:pt idx="531">
                  <c:v>8092.1428571428569</c:v>
                </c:pt>
                <c:pt idx="532">
                  <c:v>7305.7142857142853</c:v>
                </c:pt>
                <c:pt idx="533">
                  <c:v>6607.2857142857147</c:v>
                </c:pt>
                <c:pt idx="534">
                  <c:v>6020.1428571428569</c:v>
                </c:pt>
                <c:pt idx="535">
                  <c:v>5415.1428571428569</c:v>
                </c:pt>
                <c:pt idx="536">
                  <c:v>4956.8571428571431</c:v>
                </c:pt>
                <c:pt idx="537">
                  <c:v>4789.1428571428569</c:v>
                </c:pt>
                <c:pt idx="538">
                  <c:v>4056.5714285714284</c:v>
                </c:pt>
                <c:pt idx="539">
                  <c:v>3595.8571428571427</c:v>
                </c:pt>
                <c:pt idx="540">
                  <c:v>3356.8571428571427</c:v>
                </c:pt>
                <c:pt idx="541">
                  <c:v>2915</c:v>
                </c:pt>
                <c:pt idx="542">
                  <c:v>2648.7142857142858</c:v>
                </c:pt>
                <c:pt idx="543">
                  <c:v>2480</c:v>
                </c:pt>
                <c:pt idx="544">
                  <c:v>2344.5714285714284</c:v>
                </c:pt>
                <c:pt idx="545">
                  <c:v>2404.7142857142858</c:v>
                </c:pt>
                <c:pt idx="546">
                  <c:v>2165.5714285714284</c:v>
                </c:pt>
                <c:pt idx="547">
                  <c:v>1844.2857142857142</c:v>
                </c:pt>
                <c:pt idx="548">
                  <c:v>1802</c:v>
                </c:pt>
                <c:pt idx="549">
                  <c:v>1607.5714285714287</c:v>
                </c:pt>
                <c:pt idx="550">
                  <c:v>1432.8571428571429</c:v>
                </c:pt>
                <c:pt idx="551">
                  <c:v>1366.4285714285713</c:v>
                </c:pt>
                <c:pt idx="552">
                  <c:v>1246.7142857142858</c:v>
                </c:pt>
                <c:pt idx="553">
                  <c:v>1132.4285714285713</c:v>
                </c:pt>
                <c:pt idx="554">
                  <c:v>1038.7142857142858</c:v>
                </c:pt>
                <c:pt idx="555">
                  <c:v>958.71428571428567</c:v>
                </c:pt>
                <c:pt idx="556">
                  <c:v>881.57142857142856</c:v>
                </c:pt>
                <c:pt idx="557">
                  <c:v>839.71428571428567</c:v>
                </c:pt>
                <c:pt idx="558">
                  <c:v>808.71428571428567</c:v>
                </c:pt>
                <c:pt idx="559">
                  <c:v>746.85714285714289</c:v>
                </c:pt>
                <c:pt idx="560">
                  <c:v>683.85714285714289</c:v>
                </c:pt>
                <c:pt idx="561">
                  <c:v>645.57142857142856</c:v>
                </c:pt>
                <c:pt idx="562">
                  <c:v>604.57142857142856</c:v>
                </c:pt>
                <c:pt idx="563">
                  <c:v>568.42857142857144</c:v>
                </c:pt>
                <c:pt idx="564">
                  <c:v>539.85714285714289</c:v>
                </c:pt>
                <c:pt idx="565">
                  <c:v>524.57142857142856</c:v>
                </c:pt>
                <c:pt idx="566">
                  <c:v>489.14285714285717</c:v>
                </c:pt>
                <c:pt idx="567">
                  <c:v>444.57142857142856</c:v>
                </c:pt>
                <c:pt idx="568">
                  <c:v>396.85714285714283</c:v>
                </c:pt>
                <c:pt idx="569">
                  <c:v>371.57142857142856</c:v>
                </c:pt>
                <c:pt idx="570">
                  <c:v>338.71428571428572</c:v>
                </c:pt>
                <c:pt idx="571">
                  <c:v>316.28571428571428</c:v>
                </c:pt>
                <c:pt idx="572">
                  <c:v>311.57142857142856</c:v>
                </c:pt>
                <c:pt idx="573">
                  <c:v>301</c:v>
                </c:pt>
                <c:pt idx="574">
                  <c:v>286.14285714285717</c:v>
                </c:pt>
                <c:pt idx="575">
                  <c:v>284.57142857142856</c:v>
                </c:pt>
                <c:pt idx="576">
                  <c:v>281.14285714285717</c:v>
                </c:pt>
                <c:pt idx="577">
                  <c:v>277.71428571428572</c:v>
                </c:pt>
                <c:pt idx="578">
                  <c:v>278.28571428571428</c:v>
                </c:pt>
                <c:pt idx="579">
                  <c:v>268.57142857142856</c:v>
                </c:pt>
                <c:pt idx="580">
                  <c:v>252.85714285714286</c:v>
                </c:pt>
                <c:pt idx="581">
                  <c:v>244.42857142857142</c:v>
                </c:pt>
                <c:pt idx="582">
                  <c:v>218.85714285714286</c:v>
                </c:pt>
                <c:pt idx="583">
                  <c:v>209.28571428571428</c:v>
                </c:pt>
                <c:pt idx="584">
                  <c:v>202.42857142857142</c:v>
                </c:pt>
                <c:pt idx="585">
                  <c:v>192.14285714285714</c:v>
                </c:pt>
                <c:pt idx="586">
                  <c:v>193.71428571428572</c:v>
                </c:pt>
                <c:pt idx="587">
                  <c:v>191</c:v>
                </c:pt>
                <c:pt idx="588">
                  <c:v>182.85714285714286</c:v>
                </c:pt>
                <c:pt idx="589">
                  <c:v>196.14285714285714</c:v>
                </c:pt>
                <c:pt idx="590">
                  <c:v>188</c:v>
                </c:pt>
                <c:pt idx="591">
                  <c:v>182.85714285714286</c:v>
                </c:pt>
                <c:pt idx="592">
                  <c:v>179.85714285714286</c:v>
                </c:pt>
                <c:pt idx="593">
                  <c:v>175.57142857142858</c:v>
                </c:pt>
                <c:pt idx="594">
                  <c:v>164.71428571428572</c:v>
                </c:pt>
                <c:pt idx="595">
                  <c:v>162.14285714285714</c:v>
                </c:pt>
                <c:pt idx="596">
                  <c:v>155.28571428571428</c:v>
                </c:pt>
                <c:pt idx="597">
                  <c:v>147.57142857142858</c:v>
                </c:pt>
                <c:pt idx="598">
                  <c:v>136.57142857142858</c:v>
                </c:pt>
                <c:pt idx="599">
                  <c:v>135.71428571428572</c:v>
                </c:pt>
                <c:pt idx="600">
                  <c:v>130.57142857142858</c:v>
                </c:pt>
                <c:pt idx="601">
                  <c:v>127.57142857142857</c:v>
                </c:pt>
                <c:pt idx="602">
                  <c:v>108.42857142857143</c:v>
                </c:pt>
                <c:pt idx="603">
                  <c:v>101.57142857142857</c:v>
                </c:pt>
                <c:pt idx="604">
                  <c:v>97.571428571428569</c:v>
                </c:pt>
                <c:pt idx="605">
                  <c:v>99.142857142857139</c:v>
                </c:pt>
                <c:pt idx="606">
                  <c:v>90.142857142857139</c:v>
                </c:pt>
                <c:pt idx="607">
                  <c:v>95</c:v>
                </c:pt>
                <c:pt idx="608">
                  <c:v>96.571428571428569</c:v>
                </c:pt>
                <c:pt idx="609">
                  <c:v>106.71428571428571</c:v>
                </c:pt>
                <c:pt idx="610">
                  <c:v>106.14285714285714</c:v>
                </c:pt>
                <c:pt idx="611">
                  <c:v>109.28571428571429</c:v>
                </c:pt>
                <c:pt idx="612">
                  <c:v>107.85714285714286</c:v>
                </c:pt>
                <c:pt idx="613">
                  <c:v>112.28571428571429</c:v>
                </c:pt>
                <c:pt idx="614">
                  <c:v>109.28571428571429</c:v>
                </c:pt>
                <c:pt idx="615">
                  <c:v>106.28571428571429</c:v>
                </c:pt>
                <c:pt idx="616">
                  <c:v>108.28571428571429</c:v>
                </c:pt>
                <c:pt idx="617">
                  <c:v>112.71428571428571</c:v>
                </c:pt>
                <c:pt idx="618">
                  <c:v>110</c:v>
                </c:pt>
                <c:pt idx="619">
                  <c:v>112.42857142857143</c:v>
                </c:pt>
                <c:pt idx="620">
                  <c:v>114.85714285714286</c:v>
                </c:pt>
                <c:pt idx="621">
                  <c:v>118</c:v>
                </c:pt>
                <c:pt idx="622">
                  <c:v>124.85714285714286</c:v>
                </c:pt>
                <c:pt idx="623">
                  <c:v>130.14285714285714</c:v>
                </c:pt>
                <c:pt idx="624">
                  <c:v>129.85714285714286</c:v>
                </c:pt>
                <c:pt idx="625">
                  <c:v>135.14285714285714</c:v>
                </c:pt>
                <c:pt idx="626">
                  <c:v>142.42857142857142</c:v>
                </c:pt>
                <c:pt idx="627">
                  <c:v>148.57142857142858</c:v>
                </c:pt>
                <c:pt idx="628">
                  <c:v>150.71428571428572</c:v>
                </c:pt>
                <c:pt idx="629">
                  <c:v>157.28571428571428</c:v>
                </c:pt>
                <c:pt idx="630">
                  <c:v>165.85714285714286</c:v>
                </c:pt>
                <c:pt idx="631">
                  <c:v>185.28571428571428</c:v>
                </c:pt>
                <c:pt idx="632">
                  <c:v>200.28571428571428</c:v>
                </c:pt>
                <c:pt idx="633">
                  <c:v>215.71428571428572</c:v>
                </c:pt>
                <c:pt idx="634">
                  <c:v>224</c:v>
                </c:pt>
                <c:pt idx="635">
                  <c:v>232.57142857142858</c:v>
                </c:pt>
                <c:pt idx="636">
                  <c:v>252.57142857142858</c:v>
                </c:pt>
                <c:pt idx="637">
                  <c:v>282.57142857142856</c:v>
                </c:pt>
                <c:pt idx="638">
                  <c:v>305</c:v>
                </c:pt>
                <c:pt idx="639">
                  <c:v>332.14285714285717</c:v>
                </c:pt>
                <c:pt idx="640">
                  <c:v>355.85714285714283</c:v>
                </c:pt>
                <c:pt idx="641">
                  <c:v>387.14285714285717</c:v>
                </c:pt>
                <c:pt idx="642">
                  <c:v>480.85714285714283</c:v>
                </c:pt>
                <c:pt idx="643">
                  <c:v>587.57142857142856</c:v>
                </c:pt>
                <c:pt idx="644">
                  <c:v>922</c:v>
                </c:pt>
                <c:pt idx="645">
                  <c:v>1500.5714285714287</c:v>
                </c:pt>
                <c:pt idx="646">
                  <c:v>2372.5714285714284</c:v>
                </c:pt>
                <c:pt idx="647">
                  <c:v>3549.1428571428573</c:v>
                </c:pt>
                <c:pt idx="648">
                  <c:v>4654.5714285714284</c:v>
                </c:pt>
                <c:pt idx="649">
                  <c:v>5361.2857142857147</c:v>
                </c:pt>
                <c:pt idx="650">
                  <c:v>6020.1428571428569</c:v>
                </c:pt>
                <c:pt idx="651">
                  <c:v>7848.1428571428569</c:v>
                </c:pt>
                <c:pt idx="652">
                  <c:v>10206.571428571429</c:v>
                </c:pt>
                <c:pt idx="653">
                  <c:v>12699.428571428571</c:v>
                </c:pt>
                <c:pt idx="654">
                  <c:v>15689.428571428571</c:v>
                </c:pt>
                <c:pt idx="655">
                  <c:v>18349</c:v>
                </c:pt>
                <c:pt idx="656">
                  <c:v>19966</c:v>
                </c:pt>
                <c:pt idx="657">
                  <c:v>24901</c:v>
                </c:pt>
                <c:pt idx="658">
                  <c:v>29662.857142857141</c:v>
                </c:pt>
                <c:pt idx="659">
                  <c:v>34284.285714285717</c:v>
                </c:pt>
                <c:pt idx="660">
                  <c:v>38748.285714285717</c:v>
                </c:pt>
                <c:pt idx="661">
                  <c:v>43623</c:v>
                </c:pt>
                <c:pt idx="662">
                  <c:v>47411.285714285717</c:v>
                </c:pt>
                <c:pt idx="663">
                  <c:v>49652.571428571428</c:v>
                </c:pt>
                <c:pt idx="664">
                  <c:v>55655.285714285717</c:v>
                </c:pt>
                <c:pt idx="665">
                  <c:v>60176.285714285717</c:v>
                </c:pt>
                <c:pt idx="666">
                  <c:v>64714.857142857145</c:v>
                </c:pt>
                <c:pt idx="667">
                  <c:v>68850.428571428565</c:v>
                </c:pt>
                <c:pt idx="668">
                  <c:v>73538.28571428571</c:v>
                </c:pt>
                <c:pt idx="669">
                  <c:v>77038.428571428565</c:v>
                </c:pt>
                <c:pt idx="670">
                  <c:v>78289.571428571435</c:v>
                </c:pt>
                <c:pt idx="671">
                  <c:v>81352.142857142855</c:v>
                </c:pt>
                <c:pt idx="672">
                  <c:v>83829.571428571435</c:v>
                </c:pt>
                <c:pt idx="673">
                  <c:v>85609.428571428565</c:v>
                </c:pt>
                <c:pt idx="674">
                  <c:v>87018.142857142855</c:v>
                </c:pt>
                <c:pt idx="675">
                  <c:v>87548.857142857145</c:v>
                </c:pt>
                <c:pt idx="676">
                  <c:v>87079.142857142855</c:v>
                </c:pt>
                <c:pt idx="677">
                  <c:v>87063</c:v>
                </c:pt>
                <c:pt idx="678">
                  <c:v>87038.142857142855</c:v>
                </c:pt>
                <c:pt idx="679">
                  <c:v>86707.571428571435</c:v>
                </c:pt>
                <c:pt idx="680">
                  <c:v>86036.857142857145</c:v>
                </c:pt>
                <c:pt idx="681">
                  <c:v>85059.142857142855</c:v>
                </c:pt>
                <c:pt idx="682">
                  <c:v>76405.71428571429</c:v>
                </c:pt>
                <c:pt idx="683">
                  <c:v>76782.428571428565</c:v>
                </c:pt>
                <c:pt idx="684">
                  <c:v>76197.428571428565</c:v>
                </c:pt>
                <c:pt idx="685">
                  <c:v>75536.857142857145</c:v>
                </c:pt>
                <c:pt idx="686">
                  <c:v>74993.857142857145</c:v>
                </c:pt>
                <c:pt idx="687">
                  <c:v>73979.71428571429</c:v>
                </c:pt>
                <c:pt idx="688">
                  <c:v>71842</c:v>
                </c:pt>
                <c:pt idx="689">
                  <c:v>77078.28571428571</c:v>
                </c:pt>
                <c:pt idx="690">
                  <c:v>74548.428571428565</c:v>
                </c:pt>
                <c:pt idx="691">
                  <c:v>73435.28571428571</c:v>
                </c:pt>
                <c:pt idx="692">
                  <c:v>71050.428571428565</c:v>
                </c:pt>
                <c:pt idx="693">
                  <c:v>69785.142857142855</c:v>
                </c:pt>
                <c:pt idx="694">
                  <c:v>62500.285714285717</c:v>
                </c:pt>
                <c:pt idx="695">
                  <c:v>62396.571428571428</c:v>
                </c:pt>
                <c:pt idx="696">
                  <c:v>62170.285714285717</c:v>
                </c:pt>
                <c:pt idx="697">
                  <c:v>61308.571428571428</c:v>
                </c:pt>
                <c:pt idx="698">
                  <c:v>61128.428571428572</c:v>
                </c:pt>
                <c:pt idx="699">
                  <c:v>60256.714285714283</c:v>
                </c:pt>
                <c:pt idx="700">
                  <c:v>58529.428571428572</c:v>
                </c:pt>
                <c:pt idx="701">
                  <c:v>62147.142857142855</c:v>
                </c:pt>
                <c:pt idx="702">
                  <c:v>59757.571428571428</c:v>
                </c:pt>
                <c:pt idx="703">
                  <c:v>57516.857142857145</c:v>
                </c:pt>
                <c:pt idx="704">
                  <c:v>56339.714285714283</c:v>
                </c:pt>
                <c:pt idx="705">
                  <c:v>55464.714285714283</c:v>
                </c:pt>
                <c:pt idx="706">
                  <c:v>53793</c:v>
                </c:pt>
                <c:pt idx="707">
                  <c:v>52592.857142857145</c:v>
                </c:pt>
                <c:pt idx="708">
                  <c:v>51654.857142857145</c:v>
                </c:pt>
                <c:pt idx="709">
                  <c:v>50710.571428571428</c:v>
                </c:pt>
                <c:pt idx="710">
                  <c:v>49797.142857142855</c:v>
                </c:pt>
                <c:pt idx="711">
                  <c:v>49221.428571428572</c:v>
                </c:pt>
                <c:pt idx="712">
                  <c:v>49100.428571428572</c:v>
                </c:pt>
                <c:pt idx="713">
                  <c:v>48409.714285714283</c:v>
                </c:pt>
                <c:pt idx="714">
                  <c:v>47580.571428571428</c:v>
                </c:pt>
                <c:pt idx="715">
                  <c:v>46764.285714285717</c:v>
                </c:pt>
                <c:pt idx="716">
                  <c:v>45658.142857142855</c:v>
                </c:pt>
                <c:pt idx="717">
                  <c:v>44152.857142857145</c:v>
                </c:pt>
                <c:pt idx="718">
                  <c:v>42994.428571428572</c:v>
                </c:pt>
                <c:pt idx="719">
                  <c:v>42706.714285714283</c:v>
                </c:pt>
                <c:pt idx="720">
                  <c:v>36449.714285714283</c:v>
                </c:pt>
                <c:pt idx="721">
                  <c:v>35885.285714285717</c:v>
                </c:pt>
                <c:pt idx="722">
                  <c:v>36179.857142857145</c:v>
                </c:pt>
                <c:pt idx="723">
                  <c:v>36537.714285714283</c:v>
                </c:pt>
                <c:pt idx="724">
                  <c:v>36996</c:v>
                </c:pt>
                <c:pt idx="725">
                  <c:v>37561.571428571428</c:v>
                </c:pt>
                <c:pt idx="726">
                  <c:v>37609.714285714283</c:v>
                </c:pt>
                <c:pt idx="727">
                  <c:v>43115.142857142855</c:v>
                </c:pt>
                <c:pt idx="728">
                  <c:v>43248</c:v>
                </c:pt>
                <c:pt idx="729">
                  <c:v>43059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2-4F6D-BB85-1BC2B2EA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59791"/>
        <c:axId val="588942735"/>
      </c:lineChart>
      <c:dateAx>
        <c:axId val="58895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2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2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2735"/>
        <c:crosses val="autoZero"/>
        <c:auto val="1"/>
        <c:lblOffset val="100"/>
        <c:baseTimeUnit val="days"/>
      </c:dateAx>
      <c:valAx>
        <c:axId val="5889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2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感染者数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2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2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Sheet8!$B$2:$B$41</c:f>
              <c:numCache>
                <c:formatCode>General</c:formatCode>
                <c:ptCount val="40"/>
                <c:pt idx="0">
                  <c:v>1</c:v>
                </c:pt>
                <c:pt idx="1">
                  <c:v>-0.8</c:v>
                </c:pt>
                <c:pt idx="2">
                  <c:v>0.64000000000000012</c:v>
                </c:pt>
                <c:pt idx="3">
                  <c:v>-0.51200000000000012</c:v>
                </c:pt>
                <c:pt idx="4">
                  <c:v>0.40960000000000013</c:v>
                </c:pt>
                <c:pt idx="5">
                  <c:v>-0.32768000000000014</c:v>
                </c:pt>
                <c:pt idx="6">
                  <c:v>0.2621440000000001</c:v>
                </c:pt>
                <c:pt idx="7">
                  <c:v>-0.2097152000000001</c:v>
                </c:pt>
                <c:pt idx="8">
                  <c:v>0.16777216000000009</c:v>
                </c:pt>
                <c:pt idx="9">
                  <c:v>-0.13421772800000006</c:v>
                </c:pt>
                <c:pt idx="10">
                  <c:v>0.10737418240000006</c:v>
                </c:pt>
                <c:pt idx="11">
                  <c:v>-8.589934592000005E-2</c:v>
                </c:pt>
                <c:pt idx="12">
                  <c:v>6.871947673600004E-2</c:v>
                </c:pt>
                <c:pt idx="13">
                  <c:v>-5.4975581388800036E-2</c:v>
                </c:pt>
                <c:pt idx="14">
                  <c:v>4.3980465111040035E-2</c:v>
                </c:pt>
                <c:pt idx="15">
                  <c:v>-3.518437208883203E-2</c:v>
                </c:pt>
                <c:pt idx="16">
                  <c:v>2.8147497671065627E-2</c:v>
                </c:pt>
                <c:pt idx="17">
                  <c:v>-2.2517998136852502E-2</c:v>
                </c:pt>
                <c:pt idx="18">
                  <c:v>1.8014398509482003E-2</c:v>
                </c:pt>
                <c:pt idx="19">
                  <c:v>-1.4411518807585602E-2</c:v>
                </c:pt>
                <c:pt idx="20">
                  <c:v>1.1529215046068483E-2</c:v>
                </c:pt>
                <c:pt idx="21">
                  <c:v>-9.2233720368547871E-3</c:v>
                </c:pt>
                <c:pt idx="22">
                  <c:v>7.3786976294838297E-3</c:v>
                </c:pt>
                <c:pt idx="23">
                  <c:v>-5.9029581035870641E-3</c:v>
                </c:pt>
                <c:pt idx="24">
                  <c:v>4.7223664828696518E-3</c:v>
                </c:pt>
                <c:pt idx="25">
                  <c:v>-3.7778931862957215E-3</c:v>
                </c:pt>
                <c:pt idx="26">
                  <c:v>3.0223145490365774E-3</c:v>
                </c:pt>
                <c:pt idx="27">
                  <c:v>-2.4178516392292619E-3</c:v>
                </c:pt>
                <c:pt idx="28">
                  <c:v>1.9342813113834097E-3</c:v>
                </c:pt>
                <c:pt idx="29">
                  <c:v>-1.5474250491067279E-3</c:v>
                </c:pt>
                <c:pt idx="30">
                  <c:v>1.2379400392853823E-3</c:v>
                </c:pt>
                <c:pt idx="31">
                  <c:v>-9.9035203142830582E-4</c:v>
                </c:pt>
                <c:pt idx="32">
                  <c:v>7.9228162514264472E-4</c:v>
                </c:pt>
                <c:pt idx="33">
                  <c:v>-6.3382530011411582E-4</c:v>
                </c:pt>
                <c:pt idx="34">
                  <c:v>5.070602400912927E-4</c:v>
                </c:pt>
                <c:pt idx="35">
                  <c:v>-4.0564819207303417E-4</c:v>
                </c:pt>
                <c:pt idx="36">
                  <c:v>3.2451855365842736E-4</c:v>
                </c:pt>
                <c:pt idx="37">
                  <c:v>-2.5961484292674189E-4</c:v>
                </c:pt>
                <c:pt idx="38">
                  <c:v>2.0769187434139353E-4</c:v>
                </c:pt>
                <c:pt idx="39">
                  <c:v>-1.6615349947311482E-4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286-AD13-8F9433274E3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Sheet8!$C$2:$C$41</c:f>
              <c:numCache>
                <c:formatCode>General</c:formatCode>
                <c:ptCount val="40"/>
                <c:pt idx="0">
                  <c:v>1</c:v>
                </c:pt>
                <c:pt idx="1">
                  <c:v>0.19999999999999996</c:v>
                </c:pt>
                <c:pt idx="2">
                  <c:v>0.84000000000000008</c:v>
                </c:pt>
                <c:pt idx="3">
                  <c:v>0.32799999999999996</c:v>
                </c:pt>
                <c:pt idx="4">
                  <c:v>0.73760000000000003</c:v>
                </c:pt>
                <c:pt idx="5">
                  <c:v>0.4099199999999999</c:v>
                </c:pt>
                <c:pt idx="6">
                  <c:v>0.67206399999999999</c:v>
                </c:pt>
                <c:pt idx="7">
                  <c:v>0.46234879999999989</c:v>
                </c:pt>
                <c:pt idx="8">
                  <c:v>0.63012095999999995</c:v>
                </c:pt>
                <c:pt idx="9">
                  <c:v>0.49590323199999986</c:v>
                </c:pt>
                <c:pt idx="10">
                  <c:v>0.60327741439999993</c:v>
                </c:pt>
                <c:pt idx="11">
                  <c:v>0.5173780684799999</c:v>
                </c:pt>
                <c:pt idx="12">
                  <c:v>0.58609754521599999</c:v>
                </c:pt>
                <c:pt idx="13">
                  <c:v>0.53112196382720001</c:v>
                </c:pt>
                <c:pt idx="14">
                  <c:v>0.57510242893824004</c:v>
                </c:pt>
                <c:pt idx="15">
                  <c:v>0.53991805684940797</c:v>
                </c:pt>
                <c:pt idx="16">
                  <c:v>0.56806555452047358</c:v>
                </c:pt>
                <c:pt idx="17">
                  <c:v>0.54554755638362107</c:v>
                </c:pt>
                <c:pt idx="18">
                  <c:v>0.56356195489310312</c:v>
                </c:pt>
                <c:pt idx="19">
                  <c:v>0.5491504360855175</c:v>
                </c:pt>
                <c:pt idx="20">
                  <c:v>0.56067965113158602</c:v>
                </c:pt>
                <c:pt idx="21">
                  <c:v>0.55145627909473127</c:v>
                </c:pt>
                <c:pt idx="22">
                  <c:v>0.55883497672421512</c:v>
                </c:pt>
                <c:pt idx="23">
                  <c:v>0.55293201862062802</c:v>
                </c:pt>
                <c:pt idx="24">
                  <c:v>0.55765438510349763</c:v>
                </c:pt>
                <c:pt idx="25">
                  <c:v>0.5538764919172019</c:v>
                </c:pt>
                <c:pt idx="26">
                  <c:v>0.55689880646623846</c:v>
                </c:pt>
                <c:pt idx="27">
                  <c:v>0.55448095482700921</c:v>
                </c:pt>
                <c:pt idx="28">
                  <c:v>0.55641523613839261</c:v>
                </c:pt>
                <c:pt idx="29">
                  <c:v>0.55486781108928585</c:v>
                </c:pt>
                <c:pt idx="30">
                  <c:v>0.55610575112857119</c:v>
                </c:pt>
                <c:pt idx="31">
                  <c:v>0.55511539909714291</c:v>
                </c:pt>
                <c:pt idx="32">
                  <c:v>0.55590768072228558</c:v>
                </c:pt>
                <c:pt idx="33">
                  <c:v>0.55527385542217145</c:v>
                </c:pt>
                <c:pt idx="34">
                  <c:v>0.55578091566226273</c:v>
                </c:pt>
                <c:pt idx="35">
                  <c:v>0.55537526747018973</c:v>
                </c:pt>
                <c:pt idx="36">
                  <c:v>0.55569978602384817</c:v>
                </c:pt>
                <c:pt idx="37">
                  <c:v>0.55544017118092148</c:v>
                </c:pt>
                <c:pt idx="38">
                  <c:v>0.55564786305526292</c:v>
                </c:pt>
                <c:pt idx="39">
                  <c:v>0.55548170955578979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4286-AD13-8F9433274E31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ARIB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Sheet8!$D$2:$D$41</c:f>
              <c:numCache>
                <c:formatCode>General</c:formatCode>
                <c:ptCount val="40"/>
                <c:pt idx="0">
                  <c:v>0.44999999999999996</c:v>
                </c:pt>
                <c:pt idx="1">
                  <c:v>-0.35000000000000009</c:v>
                </c:pt>
                <c:pt idx="2">
                  <c:v>0.29000000000000004</c:v>
                </c:pt>
                <c:pt idx="3">
                  <c:v>-0.22200000000000009</c:v>
                </c:pt>
                <c:pt idx="4">
                  <c:v>0.18759999999999999</c:v>
                </c:pt>
                <c:pt idx="5">
                  <c:v>-0.14008000000000015</c:v>
                </c:pt>
                <c:pt idx="6">
                  <c:v>0.12206399999999995</c:v>
                </c:pt>
                <c:pt idx="7">
                  <c:v>-8.7651200000000151E-2</c:v>
                </c:pt>
                <c:pt idx="8">
                  <c:v>8.0120959999999908E-2</c:v>
                </c:pt>
                <c:pt idx="9">
                  <c:v>-5.4096768000000184E-2</c:v>
                </c:pt>
                <c:pt idx="10">
                  <c:v>5.3277414399999889E-2</c:v>
                </c:pt>
                <c:pt idx="11">
                  <c:v>-3.2621931520000147E-2</c:v>
                </c:pt>
                <c:pt idx="12">
                  <c:v>3.6097545215999949E-2</c:v>
                </c:pt>
                <c:pt idx="13">
                  <c:v>-1.8878036172800039E-2</c:v>
                </c:pt>
                <c:pt idx="14">
                  <c:v>2.5102428938239996E-2</c:v>
                </c:pt>
                <c:pt idx="15">
                  <c:v>-1.0081943150592076E-2</c:v>
                </c:pt>
                <c:pt idx="16">
                  <c:v>1.8065554520473537E-2</c:v>
                </c:pt>
                <c:pt idx="17">
                  <c:v>-4.452443616378976E-3</c:v>
                </c:pt>
                <c:pt idx="18">
                  <c:v>1.3561954893103079E-2</c:v>
                </c:pt>
                <c:pt idx="19">
                  <c:v>-8.4956391448254287E-4</c:v>
                </c:pt>
                <c:pt idx="20">
                  <c:v>1.0679651131585977E-2</c:v>
                </c:pt>
                <c:pt idx="21">
                  <c:v>1.4562790947312276E-3</c:v>
                </c:pt>
                <c:pt idx="22">
                  <c:v>8.8349767242150712E-3</c:v>
                </c:pt>
                <c:pt idx="23">
                  <c:v>2.9320186206279741E-3</c:v>
                </c:pt>
                <c:pt idx="24">
                  <c:v>7.6543851034975852E-3</c:v>
                </c:pt>
                <c:pt idx="25">
                  <c:v>3.8764919172018519E-3</c:v>
                </c:pt>
                <c:pt idx="26">
                  <c:v>6.8988064662384163E-3</c:v>
                </c:pt>
                <c:pt idx="27">
                  <c:v>4.4809548270091648E-3</c:v>
                </c:pt>
                <c:pt idx="28">
                  <c:v>6.415236138392566E-3</c:v>
                </c:pt>
                <c:pt idx="29">
                  <c:v>4.8678110892858006E-3</c:v>
                </c:pt>
                <c:pt idx="30">
                  <c:v>6.1057511285711463E-3</c:v>
                </c:pt>
                <c:pt idx="31">
                  <c:v>5.1153990971428698E-3</c:v>
                </c:pt>
                <c:pt idx="32">
                  <c:v>5.9076807222855354E-3</c:v>
                </c:pt>
                <c:pt idx="33">
                  <c:v>5.2738554221714029E-3</c:v>
                </c:pt>
                <c:pt idx="34">
                  <c:v>5.7809156622626867E-3</c:v>
                </c:pt>
                <c:pt idx="35">
                  <c:v>5.3752674701896819E-3</c:v>
                </c:pt>
                <c:pt idx="36">
                  <c:v>5.6997860238481302E-3</c:v>
                </c:pt>
                <c:pt idx="37">
                  <c:v>5.4401711809214381E-3</c:v>
                </c:pt>
                <c:pt idx="38">
                  <c:v>5.6478630552628806E-3</c:v>
                </c:pt>
                <c:pt idx="39">
                  <c:v>5.4817095557897488E-3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4286-AD13-8F943327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781631"/>
        <c:axId val="1082787455"/>
      </c:lineChart>
      <c:catAx>
        <c:axId val="10827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2787455"/>
        <c:crosses val="autoZero"/>
        <c:auto val="1"/>
        <c:lblAlgn val="ctr"/>
        <c:lblOffset val="100"/>
        <c:noMultiLvlLbl val="0"/>
      </c:catAx>
      <c:valAx>
        <c:axId val="10827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27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416242</xdr:colOff>
      <xdr:row>16</xdr:row>
      <xdr:rowOff>135255</xdr:rowOff>
    </xdr:from>
    <xdr:to>
      <xdr:col>20</xdr:col>
      <xdr:colOff>326707</xdr:colOff>
      <xdr:row>28</xdr:row>
      <xdr:rowOff>135255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664386-ECE5-90E6-5A61-DEEB52254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417195</xdr:colOff>
      <xdr:row>2</xdr:row>
      <xdr:rowOff>17145</xdr:rowOff>
    </xdr:from>
    <xdr:to>
      <xdr:col>20</xdr:col>
      <xdr:colOff>321945</xdr:colOff>
      <xdr:row>14</xdr:row>
      <xdr:rowOff>17145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1B1CEB-31D9-D01F-88CB-6E9E5BB10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662940</xdr:colOff>
      <xdr:row>17</xdr:row>
      <xdr:rowOff>72390</xdr:rowOff>
    </xdr:from>
    <xdr:to>
      <xdr:col>20</xdr:col>
      <xdr:colOff>558165</xdr:colOff>
      <xdr:row>29</xdr:row>
      <xdr:rowOff>72390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586E95-7C9F-4825-0B14-8E020487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2</xdr:row>
      <xdr:rowOff>0</xdr:rowOff>
    </xdr:from>
    <xdr:to>
      <xdr:col>13</xdr:col>
      <xdr:colOff>266700</xdr:colOff>
      <xdr:row>12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746F0C-7442-6764-ABEF-6BF817E4D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539115</xdr:colOff>
      <xdr:row>16</xdr:row>
      <xdr:rowOff>62865</xdr:rowOff>
    </xdr:from>
    <xdr:to>
      <xdr:col>20</xdr:col>
      <xdr:colOff>453390</xdr:colOff>
      <xdr:row>28</xdr:row>
      <xdr:rowOff>62865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81A061A-4FBB-8015-9B2D-C8A0F5E6B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649605</xdr:colOff>
      <xdr:row>17</xdr:row>
      <xdr:rowOff>190500</xdr:rowOff>
    </xdr:from>
    <xdr:to>
      <xdr:col>17</xdr:col>
      <xdr:colOff>554355</xdr:colOff>
      <xdr:row>29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2C69663-61D1-22E2-C684-5EF5817A3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17</xdr:row>
      <xdr:rowOff>220980</xdr:rowOff>
    </xdr:from>
    <xdr:to>
      <xdr:col>13</xdr:col>
      <xdr:colOff>381000</xdr:colOff>
      <xdr:row>29</xdr:row>
      <xdr:rowOff>220980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CD199A7-EE81-4835-8043-826128BF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200025</xdr:colOff>
      <xdr:row>13</xdr:row>
      <xdr:rowOff>26670</xdr:rowOff>
    </xdr:from>
    <xdr:to>
      <xdr:col>26</xdr:col>
      <xdr:colOff>258127</xdr:colOff>
      <xdr:row>25</xdr:row>
      <xdr:rowOff>26670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4A4A6E0-4E3B-27C9-2A06-742270AE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57150</xdr:rowOff>
    </xdr:from>
    <xdr:to>
      <xdr:col>14</xdr:col>
      <xdr:colOff>495300</xdr:colOff>
      <xdr:row>21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1BF01E4-B88C-E328-00A7-135067715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596265</xdr:colOff>
      <xdr:row>20</xdr:row>
      <xdr:rowOff>15240</xdr:rowOff>
    </xdr:from>
    <xdr:to>
      <xdr:col>19</xdr:col>
      <xdr:colOff>504825</xdr:colOff>
      <xdr:row>32</xdr:row>
      <xdr:rowOff>15240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619FCA-2D6E-A1A7-34DF-2C3E09C7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0</xdr:rowOff>
    </xdr:from>
    <xdr:to>
      <xdr:col>15</xdr:col>
      <xdr:colOff>266700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190498-FAFA-9B74-E13F-208A41C5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</xdr:row>
      <xdr:rowOff>0</xdr:rowOff>
    </xdr:from>
    <xdr:to>
      <xdr:col>16</xdr:col>
      <xdr:colOff>266700</xdr:colOff>
      <xdr:row>12</xdr:row>
      <xdr:rowOff>224790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DACA5C-09F0-C046-F3CB-3ABE4CA4C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5</xdr:row>
      <xdr:rowOff>0</xdr:rowOff>
    </xdr:from>
    <xdr:to>
      <xdr:col>17</xdr:col>
      <xdr:colOff>266700</xdr:colOff>
      <xdr:row>14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723C0-16F2-9E9F-3A94-546B9A8F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7</xdr:row>
      <xdr:rowOff>0</xdr:rowOff>
    </xdr:from>
    <xdr:to>
      <xdr:col>18</xdr:col>
      <xdr:colOff>266700</xdr:colOff>
      <xdr:row>17</xdr:row>
      <xdr:rowOff>5715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221BBF-1519-40A0-0EC3-DBF1F972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9</xdr:row>
      <xdr:rowOff>0</xdr:rowOff>
    </xdr:from>
    <xdr:to>
      <xdr:col>19</xdr:col>
      <xdr:colOff>266700</xdr:colOff>
      <xdr:row>19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6E29493-153B-4A89-D0AD-718CBC55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11</xdr:row>
      <xdr:rowOff>0</xdr:rowOff>
    </xdr:from>
    <xdr:to>
      <xdr:col>20</xdr:col>
      <xdr:colOff>266700</xdr:colOff>
      <xdr:row>20</xdr:row>
      <xdr:rowOff>224790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2DDF3CA-F713-B996-002D-42B542B1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13</xdr:row>
      <xdr:rowOff>0</xdr:rowOff>
    </xdr:from>
    <xdr:to>
      <xdr:col>21</xdr:col>
      <xdr:colOff>266700</xdr:colOff>
      <xdr:row>22</xdr:row>
      <xdr:rowOff>224790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77DBA1-EB95-2010-E6D0-83E29FDF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228600</xdr:rowOff>
    </xdr:from>
    <xdr:to>
      <xdr:col>22</xdr:col>
      <xdr:colOff>266700</xdr:colOff>
      <xdr:row>24</xdr:row>
      <xdr:rowOff>224790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58CD72-31D8-8DFA-EBF0-2F9A235F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17</xdr:row>
      <xdr:rowOff>0</xdr:rowOff>
    </xdr:from>
    <xdr:to>
      <xdr:col>23</xdr:col>
      <xdr:colOff>266700</xdr:colOff>
      <xdr:row>27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9F33D8C-E9B3-FA01-69AC-103BBDDF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19</xdr:row>
      <xdr:rowOff>0</xdr:rowOff>
    </xdr:from>
    <xdr:to>
      <xdr:col>24</xdr:col>
      <xdr:colOff>266700</xdr:colOff>
      <xdr:row>28</xdr:row>
      <xdr:rowOff>228600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CC150-1EFA-E764-CD79-91D524D7D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21</xdr:row>
      <xdr:rowOff>0</xdr:rowOff>
    </xdr:from>
    <xdr:to>
      <xdr:col>25</xdr:col>
      <xdr:colOff>266700</xdr:colOff>
      <xdr:row>30</xdr:row>
      <xdr:rowOff>224790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BC52AB4-8A28-70B2-98BE-EE9208FF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23</xdr:row>
      <xdr:rowOff>0</xdr:rowOff>
    </xdr:from>
    <xdr:to>
      <xdr:col>26</xdr:col>
      <xdr:colOff>266700</xdr:colOff>
      <xdr:row>32</xdr:row>
      <xdr:rowOff>224790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2F9268-4735-20FA-C0B5-17DD07F3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25</xdr:row>
      <xdr:rowOff>0</xdr:rowOff>
    </xdr:from>
    <xdr:to>
      <xdr:col>27</xdr:col>
      <xdr:colOff>266700</xdr:colOff>
      <xdr:row>35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D6E5EA0-AE26-F353-4510-C78E8F62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27</xdr:row>
      <xdr:rowOff>0</xdr:rowOff>
    </xdr:from>
    <xdr:to>
      <xdr:col>28</xdr:col>
      <xdr:colOff>266700</xdr:colOff>
      <xdr:row>37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130410B-6A6F-E09D-24A4-B8E2DADD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228600</xdr:rowOff>
    </xdr:from>
    <xdr:to>
      <xdr:col>29</xdr:col>
      <xdr:colOff>266700</xdr:colOff>
      <xdr:row>39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CE5C635-C5DA-9CC8-B2A6-FBA8C5F0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0</xdr:rowOff>
    </xdr:from>
    <xdr:to>
      <xdr:col>15</xdr:col>
      <xdr:colOff>266700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6BFF81-EF5A-17D2-A654-74EF63297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</xdr:row>
      <xdr:rowOff>0</xdr:rowOff>
    </xdr:from>
    <xdr:to>
      <xdr:col>16</xdr:col>
      <xdr:colOff>266700</xdr:colOff>
      <xdr:row>12</xdr:row>
      <xdr:rowOff>224790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F1CBDC-6620-77E4-7150-48CF0876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5</xdr:row>
      <xdr:rowOff>0</xdr:rowOff>
    </xdr:from>
    <xdr:to>
      <xdr:col>17</xdr:col>
      <xdr:colOff>266700</xdr:colOff>
      <xdr:row>14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3499F3-C472-5729-70E3-64CE9CA9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7</xdr:row>
      <xdr:rowOff>0</xdr:rowOff>
    </xdr:from>
    <xdr:to>
      <xdr:col>18</xdr:col>
      <xdr:colOff>266700</xdr:colOff>
      <xdr:row>17</xdr:row>
      <xdr:rowOff>5715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7374827-A008-0254-D335-E16D40E0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9</xdr:row>
      <xdr:rowOff>0</xdr:rowOff>
    </xdr:from>
    <xdr:to>
      <xdr:col>19</xdr:col>
      <xdr:colOff>266700</xdr:colOff>
      <xdr:row>19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8A4926C-FBAB-1069-3058-381C5AB4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11</xdr:row>
      <xdr:rowOff>0</xdr:rowOff>
    </xdr:from>
    <xdr:to>
      <xdr:col>20</xdr:col>
      <xdr:colOff>266700</xdr:colOff>
      <xdr:row>20</xdr:row>
      <xdr:rowOff>224790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CF38D0C-A364-5911-5BD7-AB1B26BE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13</xdr:row>
      <xdr:rowOff>0</xdr:rowOff>
    </xdr:from>
    <xdr:to>
      <xdr:col>21</xdr:col>
      <xdr:colOff>266700</xdr:colOff>
      <xdr:row>22</xdr:row>
      <xdr:rowOff>224790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A1103A1-A2AD-C92C-2F40-175ADAE9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228600</xdr:rowOff>
    </xdr:from>
    <xdr:to>
      <xdr:col>22</xdr:col>
      <xdr:colOff>266700</xdr:colOff>
      <xdr:row>24</xdr:row>
      <xdr:rowOff>224790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CEDAA3E-BF33-1B72-6880-D20FA401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17</xdr:row>
      <xdr:rowOff>0</xdr:rowOff>
    </xdr:from>
    <xdr:to>
      <xdr:col>23</xdr:col>
      <xdr:colOff>266700</xdr:colOff>
      <xdr:row>27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F9ECAB7-00EC-B45D-0761-38029B2C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19</xdr:row>
      <xdr:rowOff>0</xdr:rowOff>
    </xdr:from>
    <xdr:to>
      <xdr:col>24</xdr:col>
      <xdr:colOff>266700</xdr:colOff>
      <xdr:row>28</xdr:row>
      <xdr:rowOff>224790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4828E77-A3F0-166B-627E-0D288D34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21</xdr:row>
      <xdr:rowOff>0</xdr:rowOff>
    </xdr:from>
    <xdr:to>
      <xdr:col>25</xdr:col>
      <xdr:colOff>266700</xdr:colOff>
      <xdr:row>30</xdr:row>
      <xdr:rowOff>224790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5F9763-A5E6-BAA5-AB95-82AA6F2A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228600</xdr:rowOff>
    </xdr:from>
    <xdr:to>
      <xdr:col>26</xdr:col>
      <xdr:colOff>266700</xdr:colOff>
      <xdr:row>32</xdr:row>
      <xdr:rowOff>224790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2299A40-6A24-772D-7AED-9F252C444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25</xdr:row>
      <xdr:rowOff>0</xdr:rowOff>
    </xdr:from>
    <xdr:to>
      <xdr:col>27</xdr:col>
      <xdr:colOff>266700</xdr:colOff>
      <xdr:row>35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C80CAC8A-1502-5FDE-2E0A-55029A02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660082</xdr:colOff>
      <xdr:row>7</xdr:row>
      <xdr:rowOff>224790</xdr:rowOff>
    </xdr:from>
    <xdr:to>
      <xdr:col>17</xdr:col>
      <xdr:colOff>570547</xdr:colOff>
      <xdr:row>19</xdr:row>
      <xdr:rowOff>224790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BB9059-81B9-B9BA-08AC-4A486F44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183832</xdr:colOff>
      <xdr:row>11</xdr:row>
      <xdr:rowOff>148590</xdr:rowOff>
    </xdr:from>
    <xdr:to>
      <xdr:col>27</xdr:col>
      <xdr:colOff>94297</xdr:colOff>
      <xdr:row>23</xdr:row>
      <xdr:rowOff>148590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BD66CD-F911-3256-1056-C9ED429C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88582</xdr:colOff>
      <xdr:row>6</xdr:row>
      <xdr:rowOff>120015</xdr:rowOff>
    </xdr:from>
    <xdr:to>
      <xdr:col>9</xdr:col>
      <xdr:colOff>665797</xdr:colOff>
      <xdr:row>18</xdr:row>
      <xdr:rowOff>120015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AA3B82E-B828-F4D3-4837-0609E51E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0</xdr:rowOff>
    </xdr:from>
    <xdr:to>
      <xdr:col>15</xdr:col>
      <xdr:colOff>266700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807EC4-CA12-6838-B86C-8C5FA593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</xdr:row>
      <xdr:rowOff>0</xdr:rowOff>
    </xdr:from>
    <xdr:to>
      <xdr:col>16</xdr:col>
      <xdr:colOff>266700</xdr:colOff>
      <xdr:row>12</xdr:row>
      <xdr:rowOff>224790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1EE557-30A7-C412-5DA5-C484C347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5</xdr:row>
      <xdr:rowOff>0</xdr:rowOff>
    </xdr:from>
    <xdr:to>
      <xdr:col>17</xdr:col>
      <xdr:colOff>266700</xdr:colOff>
      <xdr:row>14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F5007C8-AE5D-BB35-9897-FE0D9FC7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7</xdr:row>
      <xdr:rowOff>0</xdr:rowOff>
    </xdr:from>
    <xdr:to>
      <xdr:col>18</xdr:col>
      <xdr:colOff>266700</xdr:colOff>
      <xdr:row>17</xdr:row>
      <xdr:rowOff>5715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CE0DF5D-016E-00B1-F157-89221EC8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9</xdr:row>
      <xdr:rowOff>0</xdr:rowOff>
    </xdr:from>
    <xdr:to>
      <xdr:col>19</xdr:col>
      <xdr:colOff>266700</xdr:colOff>
      <xdr:row>19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C8C024-012C-1963-B0E6-C9CAB96A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11</xdr:row>
      <xdr:rowOff>0</xdr:rowOff>
    </xdr:from>
    <xdr:to>
      <xdr:col>20</xdr:col>
      <xdr:colOff>266700</xdr:colOff>
      <xdr:row>20</xdr:row>
      <xdr:rowOff>224790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BC0CA18-B1A2-A02A-6E84-11447D4D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13</xdr:row>
      <xdr:rowOff>0</xdr:rowOff>
    </xdr:from>
    <xdr:to>
      <xdr:col>21</xdr:col>
      <xdr:colOff>266700</xdr:colOff>
      <xdr:row>22</xdr:row>
      <xdr:rowOff>224790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3CD5A0-89E0-9363-D733-10CBB4BD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228600</xdr:rowOff>
    </xdr:from>
    <xdr:to>
      <xdr:col>22</xdr:col>
      <xdr:colOff>266700</xdr:colOff>
      <xdr:row>24</xdr:row>
      <xdr:rowOff>224790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C3DFA5A-00EB-2D3C-2756-C4407270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17</xdr:row>
      <xdr:rowOff>0</xdr:rowOff>
    </xdr:from>
    <xdr:to>
      <xdr:col>23</xdr:col>
      <xdr:colOff>266700</xdr:colOff>
      <xdr:row>27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E9A5A7B-249A-425B-D15E-6BCDE746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19</xdr:row>
      <xdr:rowOff>0</xdr:rowOff>
    </xdr:from>
    <xdr:to>
      <xdr:col>24</xdr:col>
      <xdr:colOff>266700</xdr:colOff>
      <xdr:row>28</xdr:row>
      <xdr:rowOff>228600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EE725136-03BC-95A0-D52E-47E61476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21</xdr:row>
      <xdr:rowOff>0</xdr:rowOff>
    </xdr:from>
    <xdr:to>
      <xdr:col>25</xdr:col>
      <xdr:colOff>266700</xdr:colOff>
      <xdr:row>30</xdr:row>
      <xdr:rowOff>224790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FD95526-88F7-6845-699D-B8A4F21E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23</xdr:row>
      <xdr:rowOff>0</xdr:rowOff>
    </xdr:from>
    <xdr:to>
      <xdr:col>26</xdr:col>
      <xdr:colOff>266700</xdr:colOff>
      <xdr:row>32</xdr:row>
      <xdr:rowOff>224790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4B2BD8D-7060-8124-3AA0-51C717FF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25</xdr:row>
      <xdr:rowOff>0</xdr:rowOff>
    </xdr:from>
    <xdr:to>
      <xdr:col>27</xdr:col>
      <xdr:colOff>266700</xdr:colOff>
      <xdr:row>35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122C384D-A536-ABE9-A793-8C378D88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27</xdr:row>
      <xdr:rowOff>0</xdr:rowOff>
    </xdr:from>
    <xdr:to>
      <xdr:col>28</xdr:col>
      <xdr:colOff>266700</xdr:colOff>
      <xdr:row>37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AA53387-638F-990A-7BD9-81A9B6CA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228600</xdr:rowOff>
    </xdr:from>
    <xdr:to>
      <xdr:col>29</xdr:col>
      <xdr:colOff>266700</xdr:colOff>
      <xdr:row>39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24D3BEA4-56E7-485A-F357-540FDED8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636270</xdr:colOff>
      <xdr:row>11</xdr:row>
      <xdr:rowOff>152400</xdr:rowOff>
    </xdr:from>
    <xdr:to>
      <xdr:col>15</xdr:col>
      <xdr:colOff>310515</xdr:colOff>
      <xdr:row>23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873A22-B414-A940-4BF9-BF934E5CF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5</xdr:row>
      <xdr:rowOff>93345</xdr:rowOff>
    </xdr:from>
    <xdr:to>
      <xdr:col>13</xdr:col>
      <xdr:colOff>217170</xdr:colOff>
      <xdr:row>17</xdr:row>
      <xdr:rowOff>93345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ABD2D0-04B1-9408-6CD6-EAAA24DB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453390</xdr:colOff>
      <xdr:row>3</xdr:row>
      <xdr:rowOff>171450</xdr:rowOff>
    </xdr:from>
    <xdr:to>
      <xdr:col>9</xdr:col>
      <xdr:colOff>363855</xdr:colOff>
      <xdr:row>15</xdr:row>
      <xdr:rowOff>171450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B80DDCE-A7D0-B675-085B-8D31CD32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167640</xdr:colOff>
      <xdr:row>15</xdr:row>
      <xdr:rowOff>100965</xdr:rowOff>
    </xdr:from>
    <xdr:to>
      <xdr:col>9</xdr:col>
      <xdr:colOff>66675</xdr:colOff>
      <xdr:row>27</xdr:row>
      <xdr:rowOff>100965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25ED446-E975-4681-A9F8-F540A9A6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253365</xdr:colOff>
      <xdr:row>10</xdr:row>
      <xdr:rowOff>192405</xdr:rowOff>
    </xdr:from>
    <xdr:to>
      <xdr:col>19</xdr:col>
      <xdr:colOff>615315</xdr:colOff>
      <xdr:row>22</xdr:row>
      <xdr:rowOff>192405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31942BD-9E45-4D91-62C3-EDFBA6676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1"/>
  <sheetViews>
    <sheetView tabSelected="1" workbookViewId="0">
      <selection activeCell="H3" sqref="H3"/>
    </sheetView>
  </sheetViews>
  <sheetFormatPr defaultRowHeight="18" x14ac:dyDescent="0.45"/>
  <cols>
    <col min="1" max="1" width="11.3984375" bestFit="1" customWidth="1"/>
    <col min="2" max="3" width="8.796875" style="2"/>
    <col min="6" max="6" width="8.796875" style="3"/>
    <col min="8" max="8" width="12.69921875" bestFit="1" customWidth="1"/>
  </cols>
  <sheetData>
    <row r="1" spans="1:8" x14ac:dyDescent="0.45">
      <c r="A1" t="s">
        <v>0</v>
      </c>
      <c r="B1" s="2" t="s">
        <v>1</v>
      </c>
      <c r="C1" s="2" t="s">
        <v>5</v>
      </c>
      <c r="D1" t="s">
        <v>2</v>
      </c>
      <c r="E1" t="s">
        <v>3</v>
      </c>
      <c r="F1" s="3" t="s">
        <v>4</v>
      </c>
      <c r="G1" s="3" t="s">
        <v>6</v>
      </c>
      <c r="H1">
        <f>_xlfn.VAR.P(B:B)</f>
        <v>375748199.09311503</v>
      </c>
    </row>
    <row r="2" spans="1:8" x14ac:dyDescent="0.45">
      <c r="A2" s="1">
        <v>43922</v>
      </c>
      <c r="B2" s="2">
        <v>257</v>
      </c>
      <c r="C2" s="4">
        <f>LOG(B2+1,10)</f>
        <v>2.4116197059632301</v>
      </c>
      <c r="F2" s="3" t="e">
        <v>#N/A</v>
      </c>
      <c r="H2">
        <f>SQRT(H1)</f>
        <v>19384.225522138226</v>
      </c>
    </row>
    <row r="3" spans="1:8" x14ac:dyDescent="0.45">
      <c r="A3" s="1">
        <v>43923</v>
      </c>
      <c r="B3" s="2">
        <v>281</v>
      </c>
      <c r="C3" s="4">
        <f t="shared" ref="C3:C66" si="0">LOG(B3+1,10)</f>
        <v>2.4502491083193609</v>
      </c>
      <c r="D3" s="2">
        <f>B3-B2</f>
        <v>24</v>
      </c>
      <c r="F3" s="3" t="e">
        <v>#N/A</v>
      </c>
    </row>
    <row r="4" spans="1:8" x14ac:dyDescent="0.45">
      <c r="A4" s="1">
        <v>43924</v>
      </c>
      <c r="B4" s="2">
        <v>353</v>
      </c>
      <c r="C4" s="4">
        <f t="shared" si="0"/>
        <v>2.5490032620257876</v>
      </c>
      <c r="D4" s="2">
        <f t="shared" ref="D3:D66" si="1">B4-B3</f>
        <v>72</v>
      </c>
      <c r="E4" s="2">
        <f>D4-D3</f>
        <v>48</v>
      </c>
      <c r="F4" s="3" t="e">
        <v>#N/A</v>
      </c>
    </row>
    <row r="5" spans="1:8" x14ac:dyDescent="0.45">
      <c r="A5" s="1">
        <v>43925</v>
      </c>
      <c r="B5" s="2">
        <v>365</v>
      </c>
      <c r="C5" s="4">
        <f t="shared" si="0"/>
        <v>2.5634810853944101</v>
      </c>
      <c r="D5" s="2">
        <f t="shared" si="1"/>
        <v>12</v>
      </c>
      <c r="E5" s="2">
        <f t="shared" ref="E5:E67" si="2">D5-D4</f>
        <v>-60</v>
      </c>
      <c r="F5" s="3" t="e">
        <v>#N/A</v>
      </c>
    </row>
    <row r="6" spans="1:8" x14ac:dyDescent="0.45">
      <c r="A6" s="1">
        <v>43926</v>
      </c>
      <c r="B6" s="2">
        <v>346</v>
      </c>
      <c r="C6" s="4">
        <f t="shared" si="0"/>
        <v>2.5403294747908736</v>
      </c>
      <c r="D6" s="2">
        <f t="shared" si="1"/>
        <v>-19</v>
      </c>
      <c r="E6" s="2">
        <f t="shared" si="2"/>
        <v>-31</v>
      </c>
      <c r="F6" s="3" t="e">
        <v>#N/A</v>
      </c>
    </row>
    <row r="7" spans="1:8" x14ac:dyDescent="0.45">
      <c r="A7" s="1">
        <v>43927</v>
      </c>
      <c r="B7" s="2">
        <v>248</v>
      </c>
      <c r="C7" s="4">
        <f t="shared" si="0"/>
        <v>2.3961993470957359</v>
      </c>
      <c r="D7" s="2">
        <f t="shared" si="1"/>
        <v>-98</v>
      </c>
      <c r="E7" s="2">
        <f t="shared" si="2"/>
        <v>-79</v>
      </c>
      <c r="F7" s="3" t="e">
        <v>#N/A</v>
      </c>
    </row>
    <row r="8" spans="1:8" x14ac:dyDescent="0.45">
      <c r="A8" s="1">
        <v>43928</v>
      </c>
      <c r="B8" s="2">
        <v>365</v>
      </c>
      <c r="C8" s="4">
        <f t="shared" si="0"/>
        <v>2.5634810853944101</v>
      </c>
      <c r="D8" s="2">
        <f t="shared" si="1"/>
        <v>117</v>
      </c>
      <c r="E8" s="2">
        <f t="shared" si="2"/>
        <v>215</v>
      </c>
      <c r="F8" s="3">
        <f>AVERAGE(B2:B8)</f>
        <v>316.42857142857144</v>
      </c>
      <c r="G8" s="4">
        <f>AVERAGE(C2:C8)</f>
        <v>2.4963375812834014</v>
      </c>
    </row>
    <row r="9" spans="1:8" x14ac:dyDescent="0.45">
      <c r="A9" s="1">
        <v>43929</v>
      </c>
      <c r="B9" s="2">
        <v>522</v>
      </c>
      <c r="C9" s="4">
        <f t="shared" si="0"/>
        <v>2.7185016888672742</v>
      </c>
      <c r="D9" s="2">
        <f t="shared" si="1"/>
        <v>157</v>
      </c>
      <c r="E9" s="2">
        <f t="shared" si="2"/>
        <v>40</v>
      </c>
      <c r="F9" s="3">
        <f t="shared" ref="F9:F71" si="3">AVERAGE(B3:B9)</f>
        <v>354.28571428571428</v>
      </c>
      <c r="G9" s="4">
        <f t="shared" ref="G9:G72" si="4">AVERAGE(C3:C9)</f>
        <v>2.5401778645554076</v>
      </c>
    </row>
    <row r="10" spans="1:8" x14ac:dyDescent="0.45">
      <c r="A10" s="1">
        <v>43930</v>
      </c>
      <c r="B10" s="2">
        <v>574</v>
      </c>
      <c r="C10" s="4">
        <f t="shared" si="0"/>
        <v>2.7596678446896301</v>
      </c>
      <c r="D10" s="2">
        <f t="shared" si="1"/>
        <v>52</v>
      </c>
      <c r="E10" s="2">
        <f t="shared" si="2"/>
        <v>-105</v>
      </c>
      <c r="F10" s="3">
        <f t="shared" si="3"/>
        <v>396.14285714285717</v>
      </c>
      <c r="G10" s="4">
        <f t="shared" si="4"/>
        <v>2.584380541179732</v>
      </c>
    </row>
    <row r="11" spans="1:8" x14ac:dyDescent="0.45">
      <c r="A11" s="1">
        <v>43931</v>
      </c>
      <c r="B11" s="2">
        <v>640</v>
      </c>
      <c r="C11" s="4">
        <f t="shared" si="0"/>
        <v>2.8068580295188172</v>
      </c>
      <c r="D11" s="2">
        <f t="shared" si="1"/>
        <v>66</v>
      </c>
      <c r="E11" s="2">
        <f t="shared" si="2"/>
        <v>14</v>
      </c>
      <c r="F11" s="3">
        <f t="shared" si="3"/>
        <v>437.14285714285717</v>
      </c>
      <c r="G11" s="4">
        <f t="shared" si="4"/>
        <v>2.6212169365358791</v>
      </c>
    </row>
    <row r="12" spans="1:8" x14ac:dyDescent="0.45">
      <c r="A12" s="1">
        <v>43932</v>
      </c>
      <c r="B12" s="2">
        <v>644</v>
      </c>
      <c r="C12" s="4">
        <f t="shared" si="0"/>
        <v>2.8095597146352675</v>
      </c>
      <c r="D12" s="2">
        <f t="shared" si="1"/>
        <v>4</v>
      </c>
      <c r="E12" s="2">
        <f t="shared" si="2"/>
        <v>-62</v>
      </c>
      <c r="F12" s="3">
        <f t="shared" si="3"/>
        <v>477</v>
      </c>
      <c r="G12" s="4">
        <f t="shared" si="4"/>
        <v>2.6563710264274296</v>
      </c>
    </row>
    <row r="13" spans="1:8" x14ac:dyDescent="0.45">
      <c r="A13" s="1">
        <v>43933</v>
      </c>
      <c r="B13" s="2">
        <v>486</v>
      </c>
      <c r="C13" s="4">
        <f t="shared" si="0"/>
        <v>2.687528961214634</v>
      </c>
      <c r="D13" s="2">
        <f t="shared" si="1"/>
        <v>-158</v>
      </c>
      <c r="E13" s="2">
        <f t="shared" si="2"/>
        <v>-162</v>
      </c>
      <c r="F13" s="3">
        <f t="shared" si="3"/>
        <v>497</v>
      </c>
      <c r="G13" s="4">
        <f t="shared" si="4"/>
        <v>2.6773995244879671</v>
      </c>
    </row>
    <row r="14" spans="1:8" x14ac:dyDescent="0.45">
      <c r="A14" s="1">
        <v>43934</v>
      </c>
      <c r="B14" s="2">
        <v>387</v>
      </c>
      <c r="C14" s="4">
        <f t="shared" si="0"/>
        <v>2.5888317255942073</v>
      </c>
      <c r="D14" s="2">
        <f t="shared" si="1"/>
        <v>-99</v>
      </c>
      <c r="E14" s="2">
        <f t="shared" si="2"/>
        <v>59</v>
      </c>
      <c r="F14" s="3">
        <f t="shared" si="3"/>
        <v>516.85714285714289</v>
      </c>
      <c r="G14" s="4">
        <f t="shared" si="4"/>
        <v>2.7049184357020346</v>
      </c>
    </row>
    <row r="15" spans="1:8" x14ac:dyDescent="0.45">
      <c r="A15" s="1">
        <v>43935</v>
      </c>
      <c r="B15" s="2">
        <v>446</v>
      </c>
      <c r="C15" s="4">
        <f t="shared" si="0"/>
        <v>2.6503075231319362</v>
      </c>
      <c r="D15" s="2">
        <f t="shared" si="1"/>
        <v>59</v>
      </c>
      <c r="E15" s="2">
        <f t="shared" si="2"/>
        <v>158</v>
      </c>
      <c r="F15" s="3">
        <f t="shared" si="3"/>
        <v>528.42857142857144</v>
      </c>
      <c r="G15" s="4">
        <f t="shared" si="4"/>
        <v>2.7173222125216805</v>
      </c>
    </row>
    <row r="16" spans="1:8" x14ac:dyDescent="0.45">
      <c r="A16" s="1">
        <v>43936</v>
      </c>
      <c r="B16" s="2">
        <v>552</v>
      </c>
      <c r="C16" s="4">
        <f t="shared" si="0"/>
        <v>2.7427251313046979</v>
      </c>
      <c r="D16" s="2">
        <f t="shared" si="1"/>
        <v>106</v>
      </c>
      <c r="E16" s="2">
        <f t="shared" si="2"/>
        <v>47</v>
      </c>
      <c r="F16" s="3">
        <f t="shared" si="3"/>
        <v>532.71428571428567</v>
      </c>
      <c r="G16" s="4">
        <f t="shared" si="4"/>
        <v>2.7207827042984563</v>
      </c>
    </row>
    <row r="17" spans="1:7" x14ac:dyDescent="0.45">
      <c r="A17" s="1">
        <v>43937</v>
      </c>
      <c r="B17" s="2">
        <v>558</v>
      </c>
      <c r="C17" s="4">
        <f t="shared" si="0"/>
        <v>2.7474118078864231</v>
      </c>
      <c r="D17" s="2">
        <f t="shared" si="1"/>
        <v>6</v>
      </c>
      <c r="E17" s="2">
        <f t="shared" si="2"/>
        <v>-100</v>
      </c>
      <c r="F17" s="3">
        <f t="shared" si="3"/>
        <v>530.42857142857144</v>
      </c>
      <c r="G17" s="4">
        <f t="shared" si="4"/>
        <v>2.7190318418979973</v>
      </c>
    </row>
    <row r="18" spans="1:7" x14ac:dyDescent="0.45">
      <c r="A18" s="1">
        <v>43938</v>
      </c>
      <c r="B18" s="2">
        <v>572</v>
      </c>
      <c r="C18" s="4">
        <f t="shared" si="0"/>
        <v>2.7581546219673898</v>
      </c>
      <c r="D18" s="2">
        <f t="shared" si="1"/>
        <v>14</v>
      </c>
      <c r="E18" s="2">
        <f t="shared" si="2"/>
        <v>8</v>
      </c>
      <c r="F18" s="3">
        <f t="shared" si="3"/>
        <v>520.71428571428567</v>
      </c>
      <c r="G18" s="4">
        <f t="shared" si="4"/>
        <v>2.7120742122477934</v>
      </c>
    </row>
    <row r="19" spans="1:7" x14ac:dyDescent="0.45">
      <c r="A19" s="1">
        <v>43939</v>
      </c>
      <c r="B19" s="2">
        <v>577</v>
      </c>
      <c r="C19" s="4">
        <f t="shared" si="0"/>
        <v>2.761927838420529</v>
      </c>
      <c r="D19" s="2">
        <f t="shared" si="1"/>
        <v>5</v>
      </c>
      <c r="E19" s="2">
        <f t="shared" si="2"/>
        <v>-9</v>
      </c>
      <c r="F19" s="3">
        <f t="shared" si="3"/>
        <v>511.14285714285717</v>
      </c>
      <c r="G19" s="4">
        <f t="shared" si="4"/>
        <v>2.7052696585028309</v>
      </c>
    </row>
    <row r="20" spans="1:7" x14ac:dyDescent="0.45">
      <c r="A20" s="1">
        <v>43940</v>
      </c>
      <c r="B20" s="2">
        <v>377</v>
      </c>
      <c r="C20" s="4">
        <f t="shared" si="0"/>
        <v>2.5774917998372251</v>
      </c>
      <c r="D20" s="2">
        <f t="shared" si="1"/>
        <v>-200</v>
      </c>
      <c r="E20" s="2">
        <f t="shared" si="2"/>
        <v>-205</v>
      </c>
      <c r="F20" s="3">
        <f t="shared" si="3"/>
        <v>495.57142857142856</v>
      </c>
      <c r="G20" s="4">
        <f t="shared" si="4"/>
        <v>2.6895500640203442</v>
      </c>
    </row>
    <row r="21" spans="1:7" x14ac:dyDescent="0.45">
      <c r="A21" s="1">
        <v>43941</v>
      </c>
      <c r="B21" s="2">
        <v>346</v>
      </c>
      <c r="C21" s="4">
        <f t="shared" si="0"/>
        <v>2.5403294747908736</v>
      </c>
      <c r="D21" s="2">
        <f t="shared" si="1"/>
        <v>-31</v>
      </c>
      <c r="E21" s="2">
        <f t="shared" si="2"/>
        <v>169</v>
      </c>
      <c r="F21" s="3">
        <f t="shared" si="3"/>
        <v>489.71428571428572</v>
      </c>
      <c r="G21" s="4">
        <f t="shared" si="4"/>
        <v>2.6826211710484391</v>
      </c>
    </row>
    <row r="22" spans="1:7" x14ac:dyDescent="0.45">
      <c r="A22" s="1">
        <v>43942</v>
      </c>
      <c r="B22" s="2">
        <v>389</v>
      </c>
      <c r="C22" s="4">
        <f t="shared" si="0"/>
        <v>2.5910646070264991</v>
      </c>
      <c r="D22" s="2">
        <f t="shared" si="1"/>
        <v>43</v>
      </c>
      <c r="E22" s="2">
        <f t="shared" si="2"/>
        <v>74</v>
      </c>
      <c r="F22" s="3">
        <f t="shared" si="3"/>
        <v>481.57142857142856</v>
      </c>
      <c r="G22" s="4">
        <f t="shared" si="4"/>
        <v>2.6741578973190911</v>
      </c>
    </row>
    <row r="23" spans="1:7" x14ac:dyDescent="0.45">
      <c r="A23" s="1">
        <v>43943</v>
      </c>
      <c r="B23" s="2">
        <v>446</v>
      </c>
      <c r="C23" s="4">
        <f t="shared" si="0"/>
        <v>2.6503075231319362</v>
      </c>
      <c r="D23" s="2">
        <f t="shared" si="1"/>
        <v>57</v>
      </c>
      <c r="E23" s="2">
        <f t="shared" si="2"/>
        <v>14</v>
      </c>
      <c r="F23" s="3">
        <f t="shared" si="3"/>
        <v>466.42857142857144</v>
      </c>
      <c r="G23" s="4">
        <f t="shared" si="4"/>
        <v>2.6609553818658394</v>
      </c>
    </row>
    <row r="24" spans="1:7" x14ac:dyDescent="0.45">
      <c r="A24" s="1">
        <v>43944</v>
      </c>
      <c r="B24" s="2">
        <v>439</v>
      </c>
      <c r="C24" s="4">
        <f t="shared" si="0"/>
        <v>2.643452676486187</v>
      </c>
      <c r="D24" s="2">
        <f t="shared" si="1"/>
        <v>-7</v>
      </c>
      <c r="E24" s="2">
        <f t="shared" si="2"/>
        <v>-64</v>
      </c>
      <c r="F24" s="3">
        <f t="shared" si="3"/>
        <v>449.42857142857144</v>
      </c>
      <c r="G24" s="4">
        <f t="shared" si="4"/>
        <v>2.6461040773800915</v>
      </c>
    </row>
    <row r="25" spans="1:7" x14ac:dyDescent="0.45">
      <c r="A25" s="1">
        <v>43945</v>
      </c>
      <c r="B25" s="2">
        <v>444</v>
      </c>
      <c r="C25" s="4">
        <f t="shared" si="0"/>
        <v>2.6483600109809311</v>
      </c>
      <c r="D25" s="2">
        <f t="shared" si="1"/>
        <v>5</v>
      </c>
      <c r="E25" s="2">
        <f t="shared" si="2"/>
        <v>12</v>
      </c>
      <c r="F25" s="3">
        <f t="shared" si="3"/>
        <v>431.14285714285717</v>
      </c>
      <c r="G25" s="4">
        <f t="shared" si="4"/>
        <v>2.6304191329534539</v>
      </c>
    </row>
    <row r="26" spans="1:7" x14ac:dyDescent="0.45">
      <c r="A26" s="1">
        <v>43946</v>
      </c>
      <c r="B26" s="2">
        <v>371</v>
      </c>
      <c r="C26" s="4">
        <f t="shared" si="0"/>
        <v>2.5705429398818973</v>
      </c>
      <c r="D26" s="2">
        <f t="shared" si="1"/>
        <v>-73</v>
      </c>
      <c r="E26" s="2">
        <f t="shared" si="2"/>
        <v>-78</v>
      </c>
      <c r="F26" s="3">
        <f t="shared" si="3"/>
        <v>401.71428571428572</v>
      </c>
      <c r="G26" s="4">
        <f t="shared" si="4"/>
        <v>2.6030784331622212</v>
      </c>
    </row>
    <row r="27" spans="1:7" x14ac:dyDescent="0.45">
      <c r="A27" s="1">
        <v>43947</v>
      </c>
      <c r="B27" s="2">
        <v>224</v>
      </c>
      <c r="C27" s="4">
        <f t="shared" si="0"/>
        <v>2.3521825181113623</v>
      </c>
      <c r="D27" s="2">
        <f t="shared" si="1"/>
        <v>-147</v>
      </c>
      <c r="E27" s="2">
        <f t="shared" si="2"/>
        <v>-74</v>
      </c>
      <c r="F27" s="3">
        <f t="shared" si="3"/>
        <v>379.85714285714283</v>
      </c>
      <c r="G27" s="4">
        <f t="shared" si="4"/>
        <v>2.5708913929156694</v>
      </c>
    </row>
    <row r="28" spans="1:7" x14ac:dyDescent="0.45">
      <c r="A28" s="1">
        <v>43948</v>
      </c>
      <c r="B28" s="2">
        <v>182</v>
      </c>
      <c r="C28" s="4">
        <f t="shared" si="0"/>
        <v>2.2624510897304293</v>
      </c>
      <c r="D28" s="2">
        <f t="shared" si="1"/>
        <v>-42</v>
      </c>
      <c r="E28" s="2">
        <f t="shared" si="2"/>
        <v>105</v>
      </c>
      <c r="F28" s="3">
        <f t="shared" si="3"/>
        <v>356.42857142857144</v>
      </c>
      <c r="G28" s="4">
        <f t="shared" si="4"/>
        <v>2.5311944807641775</v>
      </c>
    </row>
    <row r="29" spans="1:7" x14ac:dyDescent="0.45">
      <c r="A29" s="1">
        <v>43949</v>
      </c>
      <c r="B29" s="2">
        <v>279</v>
      </c>
      <c r="C29" s="4">
        <f t="shared" si="0"/>
        <v>2.447158031342219</v>
      </c>
      <c r="D29" s="2">
        <f t="shared" si="1"/>
        <v>97</v>
      </c>
      <c r="E29" s="2">
        <f t="shared" si="2"/>
        <v>139</v>
      </c>
      <c r="F29" s="3">
        <f t="shared" si="3"/>
        <v>340.71428571428572</v>
      </c>
      <c r="G29" s="4">
        <f t="shared" si="4"/>
        <v>2.510636398523566</v>
      </c>
    </row>
    <row r="30" spans="1:7" x14ac:dyDescent="0.45">
      <c r="A30" s="1">
        <v>43950</v>
      </c>
      <c r="B30" s="2">
        <v>217</v>
      </c>
      <c r="C30" s="4">
        <f t="shared" si="0"/>
        <v>2.3384564936046046</v>
      </c>
      <c r="D30" s="2">
        <f t="shared" si="1"/>
        <v>-62</v>
      </c>
      <c r="E30" s="2">
        <f t="shared" si="2"/>
        <v>-159</v>
      </c>
      <c r="F30" s="3">
        <f t="shared" si="3"/>
        <v>308</v>
      </c>
      <c r="G30" s="4">
        <f t="shared" si="4"/>
        <v>2.4660862514482327</v>
      </c>
    </row>
    <row r="31" spans="1:7" x14ac:dyDescent="0.45">
      <c r="A31" s="1">
        <v>43951</v>
      </c>
      <c r="B31" s="2">
        <v>202</v>
      </c>
      <c r="C31" s="4">
        <f t="shared" si="0"/>
        <v>2.3074960379132126</v>
      </c>
      <c r="D31" s="2">
        <f t="shared" si="1"/>
        <v>-15</v>
      </c>
      <c r="E31" s="2">
        <f t="shared" si="2"/>
        <v>47</v>
      </c>
      <c r="F31" s="3">
        <f t="shared" si="3"/>
        <v>274.14285714285717</v>
      </c>
      <c r="G31" s="4">
        <f t="shared" si="4"/>
        <v>2.4180924459378081</v>
      </c>
    </row>
    <row r="32" spans="1:7" x14ac:dyDescent="0.45">
      <c r="A32" s="1">
        <v>43952</v>
      </c>
      <c r="B32" s="2">
        <v>282</v>
      </c>
      <c r="C32" s="4">
        <f t="shared" si="0"/>
        <v>2.4517864355242902</v>
      </c>
      <c r="D32" s="2">
        <f t="shared" si="1"/>
        <v>80</v>
      </c>
      <c r="E32" s="2">
        <f t="shared" si="2"/>
        <v>95</v>
      </c>
      <c r="F32" s="3">
        <f t="shared" si="3"/>
        <v>251</v>
      </c>
      <c r="G32" s="4">
        <f t="shared" si="4"/>
        <v>2.3900105065868593</v>
      </c>
    </row>
    <row r="33" spans="1:7" x14ac:dyDescent="0.45">
      <c r="A33" s="1">
        <v>43953</v>
      </c>
      <c r="B33" s="2">
        <v>288</v>
      </c>
      <c r="C33" s="4">
        <f t="shared" si="0"/>
        <v>2.4608978427565478</v>
      </c>
      <c r="D33" s="2">
        <f t="shared" si="1"/>
        <v>6</v>
      </c>
      <c r="E33" s="2">
        <f t="shared" si="2"/>
        <v>-74</v>
      </c>
      <c r="F33" s="3">
        <f t="shared" si="3"/>
        <v>239.14285714285714</v>
      </c>
      <c r="G33" s="4">
        <f t="shared" si="4"/>
        <v>2.3743469212832378</v>
      </c>
    </row>
    <row r="34" spans="1:7" x14ac:dyDescent="0.45">
      <c r="A34" s="1">
        <v>43954</v>
      </c>
      <c r="B34" s="2">
        <v>195</v>
      </c>
      <c r="C34" s="4">
        <f t="shared" si="0"/>
        <v>2.2922560713564755</v>
      </c>
      <c r="D34" s="2">
        <f t="shared" si="1"/>
        <v>-93</v>
      </c>
      <c r="E34" s="2">
        <f t="shared" si="2"/>
        <v>-99</v>
      </c>
      <c r="F34" s="3">
        <f t="shared" si="3"/>
        <v>235</v>
      </c>
      <c r="G34" s="4">
        <f t="shared" si="4"/>
        <v>2.3657860003182543</v>
      </c>
    </row>
    <row r="35" spans="1:7" x14ac:dyDescent="0.45">
      <c r="A35" s="1">
        <v>43955</v>
      </c>
      <c r="B35" s="2">
        <v>181</v>
      </c>
      <c r="C35" s="4">
        <f t="shared" si="0"/>
        <v>2.2600713879850747</v>
      </c>
      <c r="D35" s="2">
        <f t="shared" si="1"/>
        <v>-14</v>
      </c>
      <c r="E35" s="2">
        <f t="shared" si="2"/>
        <v>79</v>
      </c>
      <c r="F35" s="3">
        <f t="shared" si="3"/>
        <v>234.85714285714286</v>
      </c>
      <c r="G35" s="4">
        <f t="shared" si="4"/>
        <v>2.3654460429260604</v>
      </c>
    </row>
    <row r="36" spans="1:7" x14ac:dyDescent="0.45">
      <c r="A36" s="1">
        <v>43956</v>
      </c>
      <c r="B36" s="2">
        <v>119</v>
      </c>
      <c r="C36" s="4">
        <f t="shared" si="0"/>
        <v>2.0791812460476247</v>
      </c>
      <c r="D36" s="2">
        <f t="shared" si="1"/>
        <v>-62</v>
      </c>
      <c r="E36" s="2">
        <f t="shared" si="2"/>
        <v>-48</v>
      </c>
      <c r="F36" s="3">
        <f t="shared" si="3"/>
        <v>212</v>
      </c>
      <c r="G36" s="4">
        <f t="shared" si="4"/>
        <v>2.3128779307411191</v>
      </c>
    </row>
    <row r="37" spans="1:7" x14ac:dyDescent="0.45">
      <c r="A37" s="1">
        <v>43957</v>
      </c>
      <c r="B37" s="2">
        <v>104</v>
      </c>
      <c r="C37" s="4">
        <f t="shared" si="0"/>
        <v>2.0211892990699378</v>
      </c>
      <c r="D37" s="2">
        <f t="shared" si="1"/>
        <v>-15</v>
      </c>
      <c r="E37" s="2">
        <f t="shared" si="2"/>
        <v>47</v>
      </c>
      <c r="F37" s="3">
        <f t="shared" si="3"/>
        <v>195.85714285714286</v>
      </c>
      <c r="G37" s="4">
        <f t="shared" si="4"/>
        <v>2.2675540458075951</v>
      </c>
    </row>
    <row r="38" spans="1:7" x14ac:dyDescent="0.45">
      <c r="A38" s="1">
        <v>43958</v>
      </c>
      <c r="B38" s="2">
        <v>107</v>
      </c>
      <c r="C38" s="4">
        <f t="shared" si="0"/>
        <v>2.0334237554869494</v>
      </c>
      <c r="D38" s="2">
        <f t="shared" si="1"/>
        <v>3</v>
      </c>
      <c r="E38" s="2">
        <f t="shared" si="2"/>
        <v>18</v>
      </c>
      <c r="F38" s="3">
        <f t="shared" si="3"/>
        <v>182.28571428571428</v>
      </c>
      <c r="G38" s="4">
        <f t="shared" si="4"/>
        <v>2.2284008626038427</v>
      </c>
    </row>
    <row r="39" spans="1:7" x14ac:dyDescent="0.45">
      <c r="A39" s="1">
        <v>43959</v>
      </c>
      <c r="B39" s="2">
        <v>88</v>
      </c>
      <c r="C39" s="4">
        <f t="shared" si="0"/>
        <v>1.9493900066449126</v>
      </c>
      <c r="D39" s="2">
        <f t="shared" si="1"/>
        <v>-19</v>
      </c>
      <c r="E39" s="2">
        <f t="shared" si="2"/>
        <v>-22</v>
      </c>
      <c r="F39" s="3">
        <f t="shared" si="3"/>
        <v>154.57142857142858</v>
      </c>
      <c r="G39" s="4">
        <f t="shared" si="4"/>
        <v>2.1566299441925034</v>
      </c>
    </row>
    <row r="40" spans="1:7" x14ac:dyDescent="0.45">
      <c r="A40" s="1">
        <v>43960</v>
      </c>
      <c r="B40" s="2">
        <v>108</v>
      </c>
      <c r="C40" s="4">
        <f t="shared" si="0"/>
        <v>2.0374264979406234</v>
      </c>
      <c r="D40" s="2">
        <f t="shared" si="1"/>
        <v>20</v>
      </c>
      <c r="E40" s="2">
        <f t="shared" si="2"/>
        <v>39</v>
      </c>
      <c r="F40" s="3">
        <f t="shared" si="3"/>
        <v>128.85714285714286</v>
      </c>
      <c r="G40" s="4">
        <f t="shared" si="4"/>
        <v>2.0961340377902284</v>
      </c>
    </row>
    <row r="41" spans="1:7" x14ac:dyDescent="0.45">
      <c r="A41" s="1">
        <v>43961</v>
      </c>
      <c r="B41" s="2">
        <v>66</v>
      </c>
      <c r="C41" s="4">
        <f t="shared" si="0"/>
        <v>1.8260748027008262</v>
      </c>
      <c r="D41" s="2">
        <f t="shared" si="1"/>
        <v>-42</v>
      </c>
      <c r="E41" s="2">
        <f t="shared" si="2"/>
        <v>-62</v>
      </c>
      <c r="F41" s="3">
        <f t="shared" si="3"/>
        <v>110.42857142857143</v>
      </c>
      <c r="G41" s="4">
        <f t="shared" si="4"/>
        <v>2.0295367136965643</v>
      </c>
    </row>
    <row r="42" spans="1:7" x14ac:dyDescent="0.45">
      <c r="A42" s="1">
        <v>43962</v>
      </c>
      <c r="B42" s="2">
        <v>58</v>
      </c>
      <c r="C42" s="4">
        <f t="shared" si="0"/>
        <v>1.7708520116421442</v>
      </c>
      <c r="D42" s="2">
        <f t="shared" si="1"/>
        <v>-8</v>
      </c>
      <c r="E42" s="2">
        <f t="shared" si="2"/>
        <v>34</v>
      </c>
      <c r="F42" s="3">
        <f t="shared" si="3"/>
        <v>92.857142857142861</v>
      </c>
      <c r="G42" s="4">
        <f t="shared" si="4"/>
        <v>1.9596482313618602</v>
      </c>
    </row>
    <row r="43" spans="1:7" x14ac:dyDescent="0.45">
      <c r="A43" s="1">
        <v>43963</v>
      </c>
      <c r="B43" s="2">
        <v>87</v>
      </c>
      <c r="C43" s="4">
        <f t="shared" si="0"/>
        <v>1.9444826721501687</v>
      </c>
      <c r="D43" s="2">
        <f t="shared" si="1"/>
        <v>29</v>
      </c>
      <c r="E43" s="2">
        <f t="shared" si="2"/>
        <v>37</v>
      </c>
      <c r="F43" s="3">
        <f t="shared" si="3"/>
        <v>88.285714285714292</v>
      </c>
      <c r="G43" s="4">
        <f t="shared" si="4"/>
        <v>1.9404055779479374</v>
      </c>
    </row>
    <row r="44" spans="1:7" x14ac:dyDescent="0.45">
      <c r="A44" s="1">
        <v>43964</v>
      </c>
      <c r="B44" s="2">
        <v>55</v>
      </c>
      <c r="C44" s="4">
        <f t="shared" si="0"/>
        <v>1.7481880270062005</v>
      </c>
      <c r="D44" s="2">
        <f t="shared" si="1"/>
        <v>-32</v>
      </c>
      <c r="E44" s="2">
        <f t="shared" si="2"/>
        <v>-61</v>
      </c>
      <c r="F44" s="3">
        <f t="shared" si="3"/>
        <v>81.285714285714292</v>
      </c>
      <c r="G44" s="4">
        <f t="shared" si="4"/>
        <v>1.9014053962245465</v>
      </c>
    </row>
    <row r="45" spans="1:7" x14ac:dyDescent="0.45">
      <c r="A45" s="1">
        <v>43965</v>
      </c>
      <c r="B45" s="2">
        <v>99</v>
      </c>
      <c r="C45" s="4">
        <f t="shared" si="0"/>
        <v>2</v>
      </c>
      <c r="D45" s="2">
        <f t="shared" si="1"/>
        <v>44</v>
      </c>
      <c r="E45" s="2">
        <f t="shared" si="2"/>
        <v>76</v>
      </c>
      <c r="F45" s="3">
        <f t="shared" si="3"/>
        <v>80.142857142857139</v>
      </c>
      <c r="G45" s="4">
        <f t="shared" si="4"/>
        <v>1.8966305740121252</v>
      </c>
    </row>
    <row r="46" spans="1:7" x14ac:dyDescent="0.45">
      <c r="A46" s="1">
        <v>43966</v>
      </c>
      <c r="B46" s="2">
        <v>55</v>
      </c>
      <c r="C46" s="4">
        <f t="shared" si="0"/>
        <v>1.7481880270062005</v>
      </c>
      <c r="D46" s="2">
        <f t="shared" si="1"/>
        <v>-44</v>
      </c>
      <c r="E46" s="2">
        <f t="shared" si="2"/>
        <v>-88</v>
      </c>
      <c r="F46" s="3">
        <f t="shared" si="3"/>
        <v>75.428571428571431</v>
      </c>
      <c r="G46" s="4">
        <f t="shared" si="4"/>
        <v>1.8678874340637377</v>
      </c>
    </row>
    <row r="47" spans="1:7" x14ac:dyDescent="0.45">
      <c r="A47" s="1">
        <v>43967</v>
      </c>
      <c r="B47" s="2">
        <v>56</v>
      </c>
      <c r="C47" s="4">
        <f t="shared" si="0"/>
        <v>1.7558748556724912</v>
      </c>
      <c r="D47" s="2">
        <f t="shared" si="1"/>
        <v>1</v>
      </c>
      <c r="E47" s="2">
        <f t="shared" si="2"/>
        <v>45</v>
      </c>
      <c r="F47" s="3">
        <f t="shared" si="3"/>
        <v>68</v>
      </c>
      <c r="G47" s="4">
        <f t="shared" si="4"/>
        <v>1.8276657708825759</v>
      </c>
    </row>
    <row r="48" spans="1:7" x14ac:dyDescent="0.45">
      <c r="A48" s="1">
        <v>43968</v>
      </c>
      <c r="B48" s="2">
        <v>29</v>
      </c>
      <c r="C48" s="4">
        <f t="shared" si="0"/>
        <v>1.4771212547196624</v>
      </c>
      <c r="D48" s="2">
        <f t="shared" si="1"/>
        <v>-27</v>
      </c>
      <c r="E48" s="2">
        <f t="shared" si="2"/>
        <v>-28</v>
      </c>
      <c r="F48" s="3">
        <f t="shared" si="3"/>
        <v>62.714285714285715</v>
      </c>
      <c r="G48" s="4">
        <f t="shared" si="4"/>
        <v>1.777815264028124</v>
      </c>
    </row>
    <row r="49" spans="1:7" x14ac:dyDescent="0.45">
      <c r="A49" s="1">
        <v>43969</v>
      </c>
      <c r="B49" s="2">
        <v>30</v>
      </c>
      <c r="C49" s="4">
        <f t="shared" si="0"/>
        <v>1.4913616938342726</v>
      </c>
      <c r="D49" s="2">
        <f t="shared" si="1"/>
        <v>1</v>
      </c>
      <c r="E49" s="2">
        <f t="shared" si="2"/>
        <v>28</v>
      </c>
      <c r="F49" s="3">
        <f t="shared" si="3"/>
        <v>58.714285714285715</v>
      </c>
      <c r="G49" s="4">
        <f t="shared" si="4"/>
        <v>1.7378880757698565</v>
      </c>
    </row>
    <row r="50" spans="1:7" x14ac:dyDescent="0.45">
      <c r="A50" s="1">
        <v>43970</v>
      </c>
      <c r="B50" s="2">
        <v>32</v>
      </c>
      <c r="C50" s="4">
        <f t="shared" si="0"/>
        <v>1.5185139398778873</v>
      </c>
      <c r="D50" s="2">
        <f t="shared" si="1"/>
        <v>2</v>
      </c>
      <c r="E50" s="2">
        <f t="shared" si="2"/>
        <v>1</v>
      </c>
      <c r="F50" s="3">
        <f t="shared" si="3"/>
        <v>50.857142857142854</v>
      </c>
      <c r="G50" s="4">
        <f t="shared" si="4"/>
        <v>1.6770353997309595</v>
      </c>
    </row>
    <row r="51" spans="1:7" x14ac:dyDescent="0.45">
      <c r="A51" s="1">
        <v>43971</v>
      </c>
      <c r="B51" s="2">
        <v>37</v>
      </c>
      <c r="C51" s="4">
        <f t="shared" si="0"/>
        <v>1.5797835966168099</v>
      </c>
      <c r="D51" s="2">
        <f t="shared" si="1"/>
        <v>5</v>
      </c>
      <c r="E51" s="2">
        <f t="shared" si="2"/>
        <v>3</v>
      </c>
      <c r="F51" s="3">
        <f t="shared" si="3"/>
        <v>48.285714285714285</v>
      </c>
      <c r="G51" s="4">
        <f t="shared" si="4"/>
        <v>1.6529776239610465</v>
      </c>
    </row>
    <row r="52" spans="1:7" x14ac:dyDescent="0.45">
      <c r="A52" s="1">
        <v>43972</v>
      </c>
      <c r="B52" s="2">
        <v>45</v>
      </c>
      <c r="C52" s="4">
        <f t="shared" si="0"/>
        <v>1.6627578316815739</v>
      </c>
      <c r="D52" s="2">
        <f t="shared" si="1"/>
        <v>8</v>
      </c>
      <c r="E52" s="2">
        <f t="shared" si="2"/>
        <v>3</v>
      </c>
      <c r="F52" s="3">
        <f t="shared" si="3"/>
        <v>40.571428571428569</v>
      </c>
      <c r="G52" s="4">
        <f t="shared" si="4"/>
        <v>1.604800171344128</v>
      </c>
    </row>
    <row r="53" spans="1:7" x14ac:dyDescent="0.45">
      <c r="A53" s="1">
        <v>43973</v>
      </c>
      <c r="B53" s="2">
        <v>30</v>
      </c>
      <c r="C53" s="4">
        <f t="shared" si="0"/>
        <v>1.4913616938342726</v>
      </c>
      <c r="D53" s="2">
        <f t="shared" si="1"/>
        <v>-15</v>
      </c>
      <c r="E53" s="2">
        <f t="shared" si="2"/>
        <v>-23</v>
      </c>
      <c r="F53" s="3">
        <f t="shared" si="3"/>
        <v>37</v>
      </c>
      <c r="G53" s="4">
        <f t="shared" si="4"/>
        <v>1.5681106951767101</v>
      </c>
    </row>
    <row r="54" spans="1:7" x14ac:dyDescent="0.45">
      <c r="A54" s="1">
        <v>43974</v>
      </c>
      <c r="B54" s="2">
        <v>30</v>
      </c>
      <c r="C54" s="4">
        <f t="shared" si="0"/>
        <v>1.4913616938342726</v>
      </c>
      <c r="D54" s="2">
        <f t="shared" si="1"/>
        <v>0</v>
      </c>
      <c r="E54" s="2">
        <f t="shared" si="2"/>
        <v>15</v>
      </c>
      <c r="F54" s="3">
        <f t="shared" si="3"/>
        <v>33.285714285714285</v>
      </c>
      <c r="G54" s="4">
        <f t="shared" si="4"/>
        <v>1.5303231006283933</v>
      </c>
    </row>
    <row r="55" spans="1:7" x14ac:dyDescent="0.45">
      <c r="A55" s="1">
        <v>43975</v>
      </c>
      <c r="B55" s="2">
        <v>40</v>
      </c>
      <c r="C55" s="4">
        <f t="shared" si="0"/>
        <v>1.6127838567197355</v>
      </c>
      <c r="D55" s="2">
        <f t="shared" si="1"/>
        <v>10</v>
      </c>
      <c r="E55" s="2">
        <f t="shared" si="2"/>
        <v>10</v>
      </c>
      <c r="F55" s="3">
        <f t="shared" si="3"/>
        <v>34.857142857142854</v>
      </c>
      <c r="G55" s="4">
        <f t="shared" si="4"/>
        <v>1.5497034723426892</v>
      </c>
    </row>
    <row r="56" spans="1:7" x14ac:dyDescent="0.45">
      <c r="A56" s="1">
        <v>43976</v>
      </c>
      <c r="B56" s="2">
        <v>22</v>
      </c>
      <c r="C56" s="4">
        <f t="shared" si="0"/>
        <v>1.3617278360175928</v>
      </c>
      <c r="D56" s="2">
        <f t="shared" si="1"/>
        <v>-18</v>
      </c>
      <c r="E56" s="2">
        <f t="shared" si="2"/>
        <v>-28</v>
      </c>
      <c r="F56" s="3">
        <f t="shared" si="3"/>
        <v>33.714285714285715</v>
      </c>
      <c r="G56" s="4">
        <f t="shared" si="4"/>
        <v>1.5311843497974493</v>
      </c>
    </row>
    <row r="57" spans="1:7" x14ac:dyDescent="0.45">
      <c r="A57" s="1">
        <v>43977</v>
      </c>
      <c r="B57" s="2">
        <v>27</v>
      </c>
      <c r="C57" s="4">
        <f t="shared" si="0"/>
        <v>1.447158031342219</v>
      </c>
      <c r="D57" s="2">
        <f t="shared" si="1"/>
        <v>5</v>
      </c>
      <c r="E57" s="2">
        <f t="shared" si="2"/>
        <v>23</v>
      </c>
      <c r="F57" s="3">
        <f t="shared" si="3"/>
        <v>33</v>
      </c>
      <c r="G57" s="4">
        <f t="shared" si="4"/>
        <v>1.5209906485780682</v>
      </c>
    </row>
    <row r="58" spans="1:7" x14ac:dyDescent="0.45">
      <c r="A58" s="1">
        <v>43978</v>
      </c>
      <c r="B58" s="2">
        <v>37</v>
      </c>
      <c r="C58" s="4">
        <f t="shared" si="0"/>
        <v>1.5797835966168099</v>
      </c>
      <c r="D58" s="2">
        <f t="shared" si="1"/>
        <v>10</v>
      </c>
      <c r="E58" s="2">
        <f t="shared" si="2"/>
        <v>5</v>
      </c>
      <c r="F58" s="3">
        <f t="shared" si="3"/>
        <v>33</v>
      </c>
      <c r="G58" s="4">
        <f t="shared" si="4"/>
        <v>1.5209906485780682</v>
      </c>
    </row>
    <row r="59" spans="1:7" x14ac:dyDescent="0.45">
      <c r="A59" s="1">
        <v>43979</v>
      </c>
      <c r="B59" s="2">
        <v>62</v>
      </c>
      <c r="C59" s="4">
        <f t="shared" si="0"/>
        <v>1.7993405494535815</v>
      </c>
      <c r="D59" s="2">
        <f t="shared" si="1"/>
        <v>25</v>
      </c>
      <c r="E59" s="2">
        <f t="shared" si="2"/>
        <v>15</v>
      </c>
      <c r="F59" s="3">
        <f t="shared" si="3"/>
        <v>35.428571428571431</v>
      </c>
      <c r="G59" s="4">
        <f t="shared" si="4"/>
        <v>1.5405024654026407</v>
      </c>
    </row>
    <row r="60" spans="1:7" x14ac:dyDescent="0.45">
      <c r="A60" s="1">
        <v>43980</v>
      </c>
      <c r="B60" s="2">
        <v>63</v>
      </c>
      <c r="C60" s="4">
        <f t="shared" si="0"/>
        <v>1.8061799739838869</v>
      </c>
      <c r="D60" s="2">
        <f t="shared" si="1"/>
        <v>1</v>
      </c>
      <c r="E60" s="2">
        <f t="shared" si="2"/>
        <v>-24</v>
      </c>
      <c r="F60" s="3">
        <f t="shared" si="3"/>
        <v>40.142857142857146</v>
      </c>
      <c r="G60" s="4">
        <f t="shared" si="4"/>
        <v>1.5854765054240141</v>
      </c>
    </row>
    <row r="61" spans="1:7" x14ac:dyDescent="0.45">
      <c r="A61" s="1">
        <v>43981</v>
      </c>
      <c r="B61" s="2">
        <v>46</v>
      </c>
      <c r="C61" s="4">
        <f t="shared" si="0"/>
        <v>1.6720978579357173</v>
      </c>
      <c r="D61" s="2">
        <f t="shared" si="1"/>
        <v>-17</v>
      </c>
      <c r="E61" s="2">
        <f t="shared" si="2"/>
        <v>-18</v>
      </c>
      <c r="F61" s="3">
        <f t="shared" si="3"/>
        <v>42.428571428571431</v>
      </c>
      <c r="G61" s="4">
        <f t="shared" si="4"/>
        <v>1.6112959574385062</v>
      </c>
    </row>
    <row r="62" spans="1:7" x14ac:dyDescent="0.45">
      <c r="A62" s="1">
        <v>43982</v>
      </c>
      <c r="B62" s="2">
        <v>33</v>
      </c>
      <c r="C62" s="4">
        <f t="shared" si="0"/>
        <v>1.5314789170422551</v>
      </c>
      <c r="D62" s="2">
        <f t="shared" si="1"/>
        <v>-13</v>
      </c>
      <c r="E62" s="2">
        <f t="shared" si="2"/>
        <v>4</v>
      </c>
      <c r="F62" s="3">
        <f t="shared" si="3"/>
        <v>41.428571428571431</v>
      </c>
      <c r="G62" s="4">
        <f t="shared" si="4"/>
        <v>1.599680966056009</v>
      </c>
    </row>
    <row r="63" spans="1:7" x14ac:dyDescent="0.45">
      <c r="A63" s="1">
        <v>43983</v>
      </c>
      <c r="B63" s="2">
        <v>36</v>
      </c>
      <c r="C63" s="4">
        <f t="shared" si="0"/>
        <v>1.5682017240669948</v>
      </c>
      <c r="D63" s="2">
        <f t="shared" si="1"/>
        <v>3</v>
      </c>
      <c r="E63" s="2">
        <f t="shared" si="2"/>
        <v>16</v>
      </c>
      <c r="F63" s="3">
        <f t="shared" si="3"/>
        <v>43.428571428571431</v>
      </c>
      <c r="G63" s="4">
        <f t="shared" si="4"/>
        <v>1.629177235777352</v>
      </c>
    </row>
    <row r="64" spans="1:7" x14ac:dyDescent="0.45">
      <c r="A64" s="1">
        <v>43984</v>
      </c>
      <c r="B64" s="2">
        <v>51</v>
      </c>
      <c r="C64" s="4">
        <f t="shared" si="0"/>
        <v>1.716003343634799</v>
      </c>
      <c r="D64" s="2">
        <f t="shared" si="1"/>
        <v>15</v>
      </c>
      <c r="E64" s="2">
        <f t="shared" si="2"/>
        <v>12</v>
      </c>
      <c r="F64" s="3">
        <f t="shared" si="3"/>
        <v>46.857142857142854</v>
      </c>
      <c r="G64" s="4">
        <f t="shared" si="4"/>
        <v>1.6675837089620063</v>
      </c>
    </row>
    <row r="65" spans="1:7" x14ac:dyDescent="0.45">
      <c r="A65" s="1">
        <v>43985</v>
      </c>
      <c r="B65" s="2">
        <v>26</v>
      </c>
      <c r="C65" s="4">
        <f t="shared" si="0"/>
        <v>1.4313637641589871</v>
      </c>
      <c r="D65" s="2">
        <f t="shared" si="1"/>
        <v>-25</v>
      </c>
      <c r="E65" s="2">
        <f t="shared" si="2"/>
        <v>-40</v>
      </c>
      <c r="F65" s="3">
        <f t="shared" si="3"/>
        <v>45.285714285714285</v>
      </c>
      <c r="G65" s="4">
        <f t="shared" si="4"/>
        <v>1.6463808757537461</v>
      </c>
    </row>
    <row r="66" spans="1:7" x14ac:dyDescent="0.45">
      <c r="A66" s="1">
        <v>43986</v>
      </c>
      <c r="B66" s="2">
        <v>45</v>
      </c>
      <c r="C66" s="4">
        <f t="shared" si="0"/>
        <v>1.6627578316815739</v>
      </c>
      <c r="D66" s="2">
        <f t="shared" si="1"/>
        <v>19</v>
      </c>
      <c r="E66" s="2">
        <f t="shared" si="2"/>
        <v>44</v>
      </c>
      <c r="F66" s="3">
        <f t="shared" si="3"/>
        <v>42.857142857142854</v>
      </c>
      <c r="G66" s="4">
        <f t="shared" si="4"/>
        <v>1.6268690589291737</v>
      </c>
    </row>
    <row r="67" spans="1:7" x14ac:dyDescent="0.45">
      <c r="A67" s="1">
        <v>43987</v>
      </c>
      <c r="B67" s="2">
        <v>41</v>
      </c>
      <c r="C67" s="4">
        <f t="shared" ref="C67:C130" si="5">LOG(B67+1,10)</f>
        <v>1.6232492903979003</v>
      </c>
      <c r="D67" s="2">
        <f t="shared" ref="D67:D130" si="6">B67-B66</f>
        <v>-4</v>
      </c>
      <c r="E67" s="2">
        <f t="shared" si="2"/>
        <v>-23</v>
      </c>
      <c r="F67" s="3">
        <f t="shared" si="3"/>
        <v>39.714285714285715</v>
      </c>
      <c r="G67" s="4">
        <f t="shared" si="4"/>
        <v>1.6007361041311754</v>
      </c>
    </row>
    <row r="68" spans="1:7" x14ac:dyDescent="0.45">
      <c r="A68" s="1">
        <v>43988</v>
      </c>
      <c r="B68" s="2">
        <v>45</v>
      </c>
      <c r="C68" s="4">
        <f t="shared" si="5"/>
        <v>1.6627578316815739</v>
      </c>
      <c r="D68" s="2">
        <f t="shared" si="6"/>
        <v>4</v>
      </c>
      <c r="E68" s="2">
        <f t="shared" ref="E68:E131" si="7">D68-D67</f>
        <v>8</v>
      </c>
      <c r="F68" s="3">
        <f t="shared" si="3"/>
        <v>39.571428571428569</v>
      </c>
      <c r="G68" s="4">
        <f t="shared" si="4"/>
        <v>1.5994018146662978</v>
      </c>
    </row>
    <row r="69" spans="1:7" x14ac:dyDescent="0.45">
      <c r="A69" s="1">
        <v>43989</v>
      </c>
      <c r="B69" s="2">
        <v>32</v>
      </c>
      <c r="C69" s="4">
        <f t="shared" si="5"/>
        <v>1.5185139398778873</v>
      </c>
      <c r="D69" s="2">
        <f t="shared" si="6"/>
        <v>-13</v>
      </c>
      <c r="E69" s="2">
        <f t="shared" si="7"/>
        <v>-17</v>
      </c>
      <c r="F69" s="3">
        <f t="shared" si="3"/>
        <v>39.428571428571431</v>
      </c>
      <c r="G69" s="4">
        <f t="shared" si="4"/>
        <v>1.5975496750713882</v>
      </c>
    </row>
    <row r="70" spans="1:7" x14ac:dyDescent="0.45">
      <c r="A70" s="1">
        <v>43990</v>
      </c>
      <c r="B70" s="2">
        <v>22</v>
      </c>
      <c r="C70" s="4">
        <f t="shared" si="5"/>
        <v>1.3617278360175928</v>
      </c>
      <c r="D70" s="2">
        <f t="shared" si="6"/>
        <v>-10</v>
      </c>
      <c r="E70" s="2">
        <f t="shared" si="7"/>
        <v>3</v>
      </c>
      <c r="F70" s="3">
        <f t="shared" si="3"/>
        <v>37.428571428571431</v>
      </c>
      <c r="G70" s="4">
        <f t="shared" si="4"/>
        <v>1.5680534053500452</v>
      </c>
    </row>
    <row r="71" spans="1:7" x14ac:dyDescent="0.45">
      <c r="A71" s="1">
        <v>43991</v>
      </c>
      <c r="B71" s="2">
        <v>30</v>
      </c>
      <c r="C71" s="4">
        <f t="shared" si="5"/>
        <v>1.4913616938342726</v>
      </c>
      <c r="D71" s="2">
        <f t="shared" si="6"/>
        <v>8</v>
      </c>
      <c r="E71" s="2">
        <f t="shared" si="7"/>
        <v>18</v>
      </c>
      <c r="F71" s="3">
        <f t="shared" si="3"/>
        <v>34.428571428571431</v>
      </c>
      <c r="G71" s="4">
        <f t="shared" si="4"/>
        <v>1.5359617410928268</v>
      </c>
    </row>
    <row r="72" spans="1:7" x14ac:dyDescent="0.45">
      <c r="A72" s="1">
        <v>43992</v>
      </c>
      <c r="B72" s="2">
        <v>36</v>
      </c>
      <c r="C72" s="4">
        <f t="shared" si="5"/>
        <v>1.5682017240669948</v>
      </c>
      <c r="D72" s="2">
        <f t="shared" si="6"/>
        <v>6</v>
      </c>
      <c r="E72" s="2">
        <f t="shared" si="7"/>
        <v>-2</v>
      </c>
      <c r="F72" s="3">
        <f t="shared" ref="F72:F135" si="8">AVERAGE(B66:B72)</f>
        <v>35.857142857142854</v>
      </c>
      <c r="G72" s="4">
        <f t="shared" si="4"/>
        <v>1.5555100210796851</v>
      </c>
    </row>
    <row r="73" spans="1:7" x14ac:dyDescent="0.45">
      <c r="A73" s="1">
        <v>43993</v>
      </c>
      <c r="B73" s="2">
        <v>40</v>
      </c>
      <c r="C73" s="4">
        <f t="shared" si="5"/>
        <v>1.6127838567197355</v>
      </c>
      <c r="D73" s="2">
        <f t="shared" si="6"/>
        <v>4</v>
      </c>
      <c r="E73" s="2">
        <f t="shared" si="7"/>
        <v>-2</v>
      </c>
      <c r="F73" s="3">
        <f t="shared" si="8"/>
        <v>35.142857142857146</v>
      </c>
      <c r="G73" s="4">
        <f t="shared" ref="G73:G136" si="9">AVERAGE(C67:C73)</f>
        <v>1.5483708817994226</v>
      </c>
    </row>
    <row r="74" spans="1:7" x14ac:dyDescent="0.45">
      <c r="A74" s="1">
        <v>43994</v>
      </c>
      <c r="B74" s="2">
        <v>57</v>
      </c>
      <c r="C74" s="4">
        <f t="shared" si="5"/>
        <v>1.7634279935629371</v>
      </c>
      <c r="D74" s="2">
        <f t="shared" si="6"/>
        <v>17</v>
      </c>
      <c r="E74" s="2">
        <f t="shared" si="7"/>
        <v>13</v>
      </c>
      <c r="F74" s="3">
        <f t="shared" si="8"/>
        <v>37.428571428571431</v>
      </c>
      <c r="G74" s="4">
        <f t="shared" si="9"/>
        <v>1.5683964108229991</v>
      </c>
    </row>
    <row r="75" spans="1:7" x14ac:dyDescent="0.45">
      <c r="A75" s="1">
        <v>43995</v>
      </c>
      <c r="B75" s="2">
        <v>43</v>
      </c>
      <c r="C75" s="4">
        <f t="shared" si="5"/>
        <v>1.6434526764861872</v>
      </c>
      <c r="D75" s="2">
        <f t="shared" si="6"/>
        <v>-14</v>
      </c>
      <c r="E75" s="2">
        <f t="shared" si="7"/>
        <v>-31</v>
      </c>
      <c r="F75" s="3">
        <f t="shared" si="8"/>
        <v>37.142857142857146</v>
      </c>
      <c r="G75" s="4">
        <f t="shared" si="9"/>
        <v>1.5656385315093726</v>
      </c>
    </row>
    <row r="76" spans="1:7" x14ac:dyDescent="0.45">
      <c r="A76" s="1">
        <v>43996</v>
      </c>
      <c r="B76" s="2">
        <v>62</v>
      </c>
      <c r="C76" s="4">
        <f t="shared" si="5"/>
        <v>1.7993405494535815</v>
      </c>
      <c r="D76" s="2">
        <f t="shared" si="6"/>
        <v>19</v>
      </c>
      <c r="E76" s="2">
        <f t="shared" si="7"/>
        <v>33</v>
      </c>
      <c r="F76" s="3">
        <f t="shared" si="8"/>
        <v>41.428571428571431</v>
      </c>
      <c r="G76" s="4">
        <f t="shared" si="9"/>
        <v>1.6057566185916146</v>
      </c>
    </row>
    <row r="77" spans="1:7" x14ac:dyDescent="0.45">
      <c r="A77" s="1">
        <v>43997</v>
      </c>
      <c r="B77" s="2">
        <v>60</v>
      </c>
      <c r="C77" s="4">
        <f t="shared" si="5"/>
        <v>1.7853298350107669</v>
      </c>
      <c r="D77" s="2">
        <f t="shared" si="6"/>
        <v>-2</v>
      </c>
      <c r="E77" s="2">
        <f t="shared" si="7"/>
        <v>-21</v>
      </c>
      <c r="F77" s="3">
        <f t="shared" si="8"/>
        <v>46.857142857142854</v>
      </c>
      <c r="G77" s="4">
        <f t="shared" si="9"/>
        <v>1.6662711898763536</v>
      </c>
    </row>
    <row r="78" spans="1:7" x14ac:dyDescent="0.45">
      <c r="A78" s="1">
        <v>43998</v>
      </c>
      <c r="B78" s="2">
        <v>42</v>
      </c>
      <c r="C78" s="4">
        <f t="shared" si="5"/>
        <v>1.6334684555795864</v>
      </c>
      <c r="D78" s="2">
        <f t="shared" si="6"/>
        <v>-18</v>
      </c>
      <c r="E78" s="2">
        <f t="shared" si="7"/>
        <v>-16</v>
      </c>
      <c r="F78" s="3">
        <f t="shared" si="8"/>
        <v>48.571428571428569</v>
      </c>
      <c r="G78" s="4">
        <f t="shared" si="9"/>
        <v>1.68657215583997</v>
      </c>
    </row>
    <row r="79" spans="1:7" x14ac:dyDescent="0.45">
      <c r="A79" s="1">
        <v>43999</v>
      </c>
      <c r="B79" s="2">
        <v>43</v>
      </c>
      <c r="C79" s="4">
        <f t="shared" si="5"/>
        <v>1.6434526764861872</v>
      </c>
      <c r="D79" s="2">
        <f t="shared" si="6"/>
        <v>1</v>
      </c>
      <c r="E79" s="2">
        <f t="shared" si="7"/>
        <v>19</v>
      </c>
      <c r="F79" s="3">
        <f t="shared" si="8"/>
        <v>49.571428571428569</v>
      </c>
      <c r="G79" s="4">
        <f t="shared" si="9"/>
        <v>1.6973222918998547</v>
      </c>
    </row>
    <row r="80" spans="1:7" x14ac:dyDescent="0.45">
      <c r="A80" s="1">
        <v>44000</v>
      </c>
      <c r="B80" s="2">
        <v>68</v>
      </c>
      <c r="C80" s="4">
        <f t="shared" si="5"/>
        <v>1.8388490907372552</v>
      </c>
      <c r="D80" s="2">
        <f t="shared" si="6"/>
        <v>25</v>
      </c>
      <c r="E80" s="2">
        <f t="shared" si="7"/>
        <v>24</v>
      </c>
      <c r="F80" s="3">
        <f t="shared" si="8"/>
        <v>53.571428571428569</v>
      </c>
      <c r="G80" s="4">
        <f t="shared" si="9"/>
        <v>1.729617325330929</v>
      </c>
    </row>
    <row r="81" spans="1:7" x14ac:dyDescent="0.45">
      <c r="A81" s="1">
        <v>44001</v>
      </c>
      <c r="B81" s="2">
        <v>54</v>
      </c>
      <c r="C81" s="4">
        <f t="shared" si="5"/>
        <v>1.7403626894942439</v>
      </c>
      <c r="D81" s="2">
        <f t="shared" si="6"/>
        <v>-14</v>
      </c>
      <c r="E81" s="2">
        <f t="shared" si="7"/>
        <v>-39</v>
      </c>
      <c r="F81" s="3">
        <f t="shared" si="8"/>
        <v>53.142857142857146</v>
      </c>
      <c r="G81" s="4">
        <f t="shared" si="9"/>
        <v>1.7263222818925441</v>
      </c>
    </row>
    <row r="82" spans="1:7" x14ac:dyDescent="0.45">
      <c r="A82" s="1">
        <v>44002</v>
      </c>
      <c r="B82" s="2">
        <v>65</v>
      </c>
      <c r="C82" s="4">
        <f t="shared" si="5"/>
        <v>1.8195439355418683</v>
      </c>
      <c r="D82" s="2">
        <f t="shared" si="6"/>
        <v>11</v>
      </c>
      <c r="E82" s="2">
        <f t="shared" si="7"/>
        <v>25</v>
      </c>
      <c r="F82" s="3">
        <f t="shared" si="8"/>
        <v>56.285714285714285</v>
      </c>
      <c r="G82" s="4">
        <f t="shared" si="9"/>
        <v>1.7514781760433553</v>
      </c>
    </row>
    <row r="83" spans="1:7" x14ac:dyDescent="0.45">
      <c r="A83" s="1">
        <v>44003</v>
      </c>
      <c r="B83" s="2">
        <v>48</v>
      </c>
      <c r="C83" s="4">
        <f t="shared" si="5"/>
        <v>1.6901960800285134</v>
      </c>
      <c r="D83" s="2">
        <f t="shared" si="6"/>
        <v>-17</v>
      </c>
      <c r="E83" s="2">
        <f t="shared" si="7"/>
        <v>-28</v>
      </c>
      <c r="F83" s="3">
        <f t="shared" si="8"/>
        <v>54.285714285714285</v>
      </c>
      <c r="G83" s="4">
        <f t="shared" si="9"/>
        <v>1.7358861089826318</v>
      </c>
    </row>
    <row r="84" spans="1:7" x14ac:dyDescent="0.45">
      <c r="A84" s="1">
        <v>44004</v>
      </c>
      <c r="B84" s="2">
        <v>40</v>
      </c>
      <c r="C84" s="4">
        <f t="shared" si="5"/>
        <v>1.6127838567197355</v>
      </c>
      <c r="D84" s="2">
        <f t="shared" si="6"/>
        <v>-8</v>
      </c>
      <c r="E84" s="2">
        <f t="shared" si="7"/>
        <v>9</v>
      </c>
      <c r="F84" s="3">
        <f t="shared" si="8"/>
        <v>51.428571428571431</v>
      </c>
      <c r="G84" s="4">
        <f t="shared" si="9"/>
        <v>1.7112366835124846</v>
      </c>
    </row>
    <row r="85" spans="1:7" x14ac:dyDescent="0.45">
      <c r="A85" s="1">
        <v>44005</v>
      </c>
      <c r="B85" s="2">
        <v>53</v>
      </c>
      <c r="C85" s="4">
        <f t="shared" si="5"/>
        <v>1.7323937598229684</v>
      </c>
      <c r="D85" s="2">
        <f t="shared" si="6"/>
        <v>13</v>
      </c>
      <c r="E85" s="2">
        <f t="shared" si="7"/>
        <v>21</v>
      </c>
      <c r="F85" s="3">
        <f t="shared" si="8"/>
        <v>53</v>
      </c>
      <c r="G85" s="4">
        <f t="shared" si="9"/>
        <v>1.7253688698329677</v>
      </c>
    </row>
    <row r="86" spans="1:7" x14ac:dyDescent="0.45">
      <c r="A86" s="1">
        <v>44006</v>
      </c>
      <c r="B86" s="2">
        <v>89</v>
      </c>
      <c r="C86" s="4">
        <f t="shared" si="5"/>
        <v>1.9542425094393248</v>
      </c>
      <c r="D86" s="2">
        <f t="shared" si="6"/>
        <v>36</v>
      </c>
      <c r="E86" s="2">
        <f t="shared" si="7"/>
        <v>23</v>
      </c>
      <c r="F86" s="3">
        <f t="shared" si="8"/>
        <v>59.571428571428569</v>
      </c>
      <c r="G86" s="4">
        <f t="shared" si="9"/>
        <v>1.7697674173977016</v>
      </c>
    </row>
    <row r="87" spans="1:7" x14ac:dyDescent="0.45">
      <c r="A87" s="1">
        <v>44007</v>
      </c>
      <c r="B87" s="2">
        <v>79</v>
      </c>
      <c r="C87" s="4">
        <f t="shared" si="5"/>
        <v>1.9030899869919433</v>
      </c>
      <c r="D87" s="2">
        <f t="shared" si="6"/>
        <v>-10</v>
      </c>
      <c r="E87" s="2">
        <f t="shared" si="7"/>
        <v>-46</v>
      </c>
      <c r="F87" s="3">
        <f t="shared" si="8"/>
        <v>61.142857142857146</v>
      </c>
      <c r="G87" s="4">
        <f t="shared" si="9"/>
        <v>1.7789446882912283</v>
      </c>
    </row>
    <row r="88" spans="1:7" x14ac:dyDescent="0.45">
      <c r="A88" s="1">
        <v>44008</v>
      </c>
      <c r="B88" s="2">
        <v>99</v>
      </c>
      <c r="C88" s="4">
        <f t="shared" si="5"/>
        <v>2</v>
      </c>
      <c r="D88" s="2">
        <f t="shared" si="6"/>
        <v>20</v>
      </c>
      <c r="E88" s="2">
        <f t="shared" si="7"/>
        <v>30</v>
      </c>
      <c r="F88" s="3">
        <f t="shared" si="8"/>
        <v>67.571428571428569</v>
      </c>
      <c r="G88" s="4">
        <f t="shared" si="9"/>
        <v>1.8160357326491934</v>
      </c>
    </row>
    <row r="89" spans="1:7" x14ac:dyDescent="0.45">
      <c r="A89" s="1">
        <v>44009</v>
      </c>
      <c r="B89" s="2">
        <v>88</v>
      </c>
      <c r="C89" s="4">
        <f t="shared" si="5"/>
        <v>1.9493900066449126</v>
      </c>
      <c r="D89" s="2">
        <f t="shared" si="6"/>
        <v>-11</v>
      </c>
      <c r="E89" s="2">
        <f t="shared" si="7"/>
        <v>-31</v>
      </c>
      <c r="F89" s="3">
        <f t="shared" si="8"/>
        <v>70.857142857142861</v>
      </c>
      <c r="G89" s="4">
        <f t="shared" si="9"/>
        <v>1.8345851713781998</v>
      </c>
    </row>
    <row r="90" spans="1:7" x14ac:dyDescent="0.45">
      <c r="A90" s="1">
        <v>44010</v>
      </c>
      <c r="B90" s="2">
        <v>111</v>
      </c>
      <c r="C90" s="4">
        <f t="shared" si="5"/>
        <v>2.049218022670181</v>
      </c>
      <c r="D90" s="2">
        <f t="shared" si="6"/>
        <v>23</v>
      </c>
      <c r="E90" s="2">
        <f t="shared" si="7"/>
        <v>34</v>
      </c>
      <c r="F90" s="3">
        <f t="shared" si="8"/>
        <v>79.857142857142861</v>
      </c>
      <c r="G90" s="4">
        <f t="shared" si="9"/>
        <v>1.8858740203270092</v>
      </c>
    </row>
    <row r="91" spans="1:7" x14ac:dyDescent="0.45">
      <c r="A91" s="1">
        <v>44011</v>
      </c>
      <c r="B91" s="2">
        <v>110</v>
      </c>
      <c r="C91" s="4">
        <f t="shared" si="5"/>
        <v>2.0453229787866571</v>
      </c>
      <c r="D91" s="2">
        <f t="shared" si="6"/>
        <v>-1</v>
      </c>
      <c r="E91" s="2">
        <f t="shared" si="7"/>
        <v>-24</v>
      </c>
      <c r="F91" s="3">
        <f t="shared" si="8"/>
        <v>89.857142857142861</v>
      </c>
      <c r="G91" s="4">
        <f t="shared" si="9"/>
        <v>1.947665323479427</v>
      </c>
    </row>
    <row r="92" spans="1:7" x14ac:dyDescent="0.45">
      <c r="A92" s="1">
        <v>44012</v>
      </c>
      <c r="B92" s="2">
        <v>132</v>
      </c>
      <c r="C92" s="4">
        <f t="shared" si="5"/>
        <v>2.1238516409670858</v>
      </c>
      <c r="D92" s="2">
        <f t="shared" si="6"/>
        <v>22</v>
      </c>
      <c r="E92" s="2">
        <f t="shared" si="7"/>
        <v>23</v>
      </c>
      <c r="F92" s="3">
        <f t="shared" si="8"/>
        <v>101.14285714285714</v>
      </c>
      <c r="G92" s="4">
        <f t="shared" si="9"/>
        <v>2.0035878779285867</v>
      </c>
    </row>
    <row r="93" spans="1:7" x14ac:dyDescent="0.45">
      <c r="A93" s="1">
        <v>44013</v>
      </c>
      <c r="B93" s="2">
        <v>125</v>
      </c>
      <c r="C93" s="4">
        <f t="shared" si="5"/>
        <v>2.1003705451175625</v>
      </c>
      <c r="D93" s="2">
        <f t="shared" si="6"/>
        <v>-7</v>
      </c>
      <c r="E93" s="2">
        <f t="shared" si="7"/>
        <v>-29</v>
      </c>
      <c r="F93" s="3">
        <f t="shared" si="8"/>
        <v>106.28571428571429</v>
      </c>
      <c r="G93" s="4">
        <f t="shared" si="9"/>
        <v>2.0244633115969064</v>
      </c>
    </row>
    <row r="94" spans="1:7" x14ac:dyDescent="0.45">
      <c r="A94" s="1">
        <v>44014</v>
      </c>
      <c r="B94" s="2">
        <v>194</v>
      </c>
      <c r="C94" s="4">
        <f t="shared" si="5"/>
        <v>2.2900346113625178</v>
      </c>
      <c r="D94" s="2">
        <f t="shared" si="6"/>
        <v>69</v>
      </c>
      <c r="E94" s="2">
        <f t="shared" si="7"/>
        <v>76</v>
      </c>
      <c r="F94" s="3">
        <f t="shared" si="8"/>
        <v>122.71428571428571</v>
      </c>
      <c r="G94" s="4">
        <f t="shared" si="9"/>
        <v>2.0797411150784169</v>
      </c>
    </row>
    <row r="95" spans="1:7" x14ac:dyDescent="0.45">
      <c r="A95" s="1">
        <v>44015</v>
      </c>
      <c r="B95" s="2">
        <v>249</v>
      </c>
      <c r="C95" s="4">
        <f t="shared" si="5"/>
        <v>2.397940008672037</v>
      </c>
      <c r="D95" s="2">
        <f t="shared" si="6"/>
        <v>55</v>
      </c>
      <c r="E95" s="2">
        <f t="shared" si="7"/>
        <v>-14</v>
      </c>
      <c r="F95" s="3">
        <f t="shared" si="8"/>
        <v>144.14285714285714</v>
      </c>
      <c r="G95" s="4">
        <f t="shared" si="9"/>
        <v>2.1365896877458508</v>
      </c>
    </row>
    <row r="96" spans="1:7" x14ac:dyDescent="0.45">
      <c r="A96" s="1">
        <v>44016</v>
      </c>
      <c r="B96" s="2">
        <v>268</v>
      </c>
      <c r="C96" s="4">
        <f t="shared" si="5"/>
        <v>2.4297522800024076</v>
      </c>
      <c r="D96" s="2">
        <f t="shared" si="6"/>
        <v>19</v>
      </c>
      <c r="E96" s="2">
        <f t="shared" si="7"/>
        <v>-36</v>
      </c>
      <c r="F96" s="3">
        <f t="shared" si="8"/>
        <v>169.85714285714286</v>
      </c>
      <c r="G96" s="4">
        <f t="shared" si="9"/>
        <v>2.2052128696540643</v>
      </c>
    </row>
    <row r="97" spans="1:7" x14ac:dyDescent="0.45">
      <c r="A97" s="1">
        <v>44017</v>
      </c>
      <c r="B97" s="2">
        <v>195</v>
      </c>
      <c r="C97" s="4">
        <f t="shared" si="5"/>
        <v>2.2922560713564755</v>
      </c>
      <c r="D97" s="2">
        <f t="shared" si="6"/>
        <v>-73</v>
      </c>
      <c r="E97" s="2">
        <f t="shared" si="7"/>
        <v>-92</v>
      </c>
      <c r="F97" s="3">
        <f t="shared" si="8"/>
        <v>181.85714285714286</v>
      </c>
      <c r="G97" s="4">
        <f t="shared" si="9"/>
        <v>2.2399325908949632</v>
      </c>
    </row>
    <row r="98" spans="1:7" x14ac:dyDescent="0.45">
      <c r="A98" s="1">
        <v>44018</v>
      </c>
      <c r="B98" s="2">
        <v>174</v>
      </c>
      <c r="C98" s="4">
        <f t="shared" si="5"/>
        <v>2.2430380486862944</v>
      </c>
      <c r="D98" s="2">
        <f t="shared" si="6"/>
        <v>-21</v>
      </c>
      <c r="E98" s="2">
        <f t="shared" si="7"/>
        <v>52</v>
      </c>
      <c r="F98" s="3">
        <f t="shared" si="8"/>
        <v>191</v>
      </c>
      <c r="G98" s="4">
        <f t="shared" si="9"/>
        <v>2.2681776008806258</v>
      </c>
    </row>
    <row r="99" spans="1:7" x14ac:dyDescent="0.45">
      <c r="A99" s="1">
        <v>44019</v>
      </c>
      <c r="B99" s="2">
        <v>203</v>
      </c>
      <c r="C99" s="4">
        <f t="shared" si="5"/>
        <v>2.3096301674258983</v>
      </c>
      <c r="D99" s="2">
        <f t="shared" si="6"/>
        <v>29</v>
      </c>
      <c r="E99" s="2">
        <f t="shared" si="7"/>
        <v>50</v>
      </c>
      <c r="F99" s="3">
        <f t="shared" si="8"/>
        <v>201.14285714285714</v>
      </c>
      <c r="G99" s="4">
        <f t="shared" si="9"/>
        <v>2.2947173903747418</v>
      </c>
    </row>
    <row r="100" spans="1:7" x14ac:dyDescent="0.45">
      <c r="A100" s="1">
        <v>44020</v>
      </c>
      <c r="B100" s="2">
        <v>203</v>
      </c>
      <c r="C100" s="4">
        <f t="shared" si="5"/>
        <v>2.3096301674258983</v>
      </c>
      <c r="D100" s="2">
        <f t="shared" si="6"/>
        <v>0</v>
      </c>
      <c r="E100" s="2">
        <f t="shared" si="7"/>
        <v>-29</v>
      </c>
      <c r="F100" s="3">
        <f t="shared" si="8"/>
        <v>212.28571428571428</v>
      </c>
      <c r="G100" s="4">
        <f t="shared" si="9"/>
        <v>2.3246116221330757</v>
      </c>
    </row>
    <row r="101" spans="1:7" x14ac:dyDescent="0.45">
      <c r="A101" s="1">
        <v>44021</v>
      </c>
      <c r="B101" s="2">
        <v>352</v>
      </c>
      <c r="C101" s="4">
        <f t="shared" si="5"/>
        <v>2.5477747053878224</v>
      </c>
      <c r="D101" s="2">
        <f t="shared" si="6"/>
        <v>149</v>
      </c>
      <c r="E101" s="2">
        <f t="shared" si="7"/>
        <v>149</v>
      </c>
      <c r="F101" s="3">
        <f t="shared" si="8"/>
        <v>234.85714285714286</v>
      </c>
      <c r="G101" s="4">
        <f t="shared" si="9"/>
        <v>2.3614316355652618</v>
      </c>
    </row>
    <row r="102" spans="1:7" x14ac:dyDescent="0.45">
      <c r="A102" s="1">
        <v>44022</v>
      </c>
      <c r="B102" s="2">
        <v>418</v>
      </c>
      <c r="C102" s="4">
        <f t="shared" si="5"/>
        <v>2.6222140229662951</v>
      </c>
      <c r="D102" s="2">
        <f t="shared" si="6"/>
        <v>66</v>
      </c>
      <c r="E102" s="2">
        <f t="shared" si="7"/>
        <v>-83</v>
      </c>
      <c r="F102" s="3">
        <f t="shared" si="8"/>
        <v>259</v>
      </c>
      <c r="G102" s="4">
        <f t="shared" si="9"/>
        <v>2.3934707804644413</v>
      </c>
    </row>
    <row r="103" spans="1:7" x14ac:dyDescent="0.45">
      <c r="A103" s="1">
        <v>44023</v>
      </c>
      <c r="B103" s="2">
        <v>374</v>
      </c>
      <c r="C103" s="4">
        <f t="shared" si="5"/>
        <v>2.5740312677277184</v>
      </c>
      <c r="D103" s="2">
        <f t="shared" si="6"/>
        <v>-44</v>
      </c>
      <c r="E103" s="2">
        <f t="shared" si="7"/>
        <v>-110</v>
      </c>
      <c r="F103" s="3">
        <f t="shared" si="8"/>
        <v>274.14285714285717</v>
      </c>
      <c r="G103" s="4">
        <f t="shared" si="9"/>
        <v>2.4140820644252003</v>
      </c>
    </row>
    <row r="104" spans="1:7" x14ac:dyDescent="0.45">
      <c r="A104" s="1">
        <v>44024</v>
      </c>
      <c r="B104" s="2">
        <v>390</v>
      </c>
      <c r="C104" s="4">
        <f t="shared" si="5"/>
        <v>2.5921767573958667</v>
      </c>
      <c r="D104" s="2">
        <f t="shared" si="6"/>
        <v>16</v>
      </c>
      <c r="E104" s="2">
        <f t="shared" si="7"/>
        <v>60</v>
      </c>
      <c r="F104" s="3">
        <f t="shared" si="8"/>
        <v>302</v>
      </c>
      <c r="G104" s="4">
        <f t="shared" si="9"/>
        <v>2.4569278767165419</v>
      </c>
    </row>
    <row r="105" spans="1:7" x14ac:dyDescent="0.45">
      <c r="A105" s="1">
        <v>44025</v>
      </c>
      <c r="B105" s="2">
        <v>246</v>
      </c>
      <c r="C105" s="4">
        <f t="shared" si="5"/>
        <v>2.3926969532596658</v>
      </c>
      <c r="D105" s="2">
        <f t="shared" si="6"/>
        <v>-144</v>
      </c>
      <c r="E105" s="2">
        <f t="shared" si="7"/>
        <v>-160</v>
      </c>
      <c r="F105" s="3">
        <f t="shared" si="8"/>
        <v>312.28571428571428</v>
      </c>
      <c r="G105" s="4">
        <f t="shared" si="9"/>
        <v>2.4783077202270243</v>
      </c>
    </row>
    <row r="106" spans="1:7" x14ac:dyDescent="0.45">
      <c r="A106" s="1">
        <v>44026</v>
      </c>
      <c r="B106" s="2">
        <v>326</v>
      </c>
      <c r="C106" s="4">
        <f t="shared" si="5"/>
        <v>2.514547752660286</v>
      </c>
      <c r="D106" s="2">
        <f t="shared" si="6"/>
        <v>80</v>
      </c>
      <c r="E106" s="2">
        <f t="shared" si="7"/>
        <v>224</v>
      </c>
      <c r="F106" s="3">
        <f t="shared" si="8"/>
        <v>329.85714285714283</v>
      </c>
      <c r="G106" s="4">
        <f t="shared" si="9"/>
        <v>2.5075816609747932</v>
      </c>
    </row>
    <row r="107" spans="1:7" x14ac:dyDescent="0.45">
      <c r="A107" s="1">
        <v>44027</v>
      </c>
      <c r="B107" s="2">
        <v>438</v>
      </c>
      <c r="C107" s="4">
        <f t="shared" si="5"/>
        <v>2.6424645202421213</v>
      </c>
      <c r="D107" s="2">
        <f t="shared" si="6"/>
        <v>112</v>
      </c>
      <c r="E107" s="2">
        <f t="shared" si="7"/>
        <v>32</v>
      </c>
      <c r="F107" s="3">
        <f t="shared" si="8"/>
        <v>363.42857142857144</v>
      </c>
      <c r="G107" s="4">
        <f t="shared" si="9"/>
        <v>2.5551294256628254</v>
      </c>
    </row>
    <row r="108" spans="1:7" x14ac:dyDescent="0.45">
      <c r="A108" s="1">
        <v>44028</v>
      </c>
      <c r="B108" s="2">
        <v>619</v>
      </c>
      <c r="C108" s="4">
        <f t="shared" si="5"/>
        <v>2.7923916894982539</v>
      </c>
      <c r="D108" s="2">
        <f t="shared" si="6"/>
        <v>181</v>
      </c>
      <c r="E108" s="2">
        <f t="shared" si="7"/>
        <v>69</v>
      </c>
      <c r="F108" s="3">
        <f t="shared" si="8"/>
        <v>401.57142857142856</v>
      </c>
      <c r="G108" s="4">
        <f t="shared" si="9"/>
        <v>2.590074709107173</v>
      </c>
    </row>
    <row r="109" spans="1:7" x14ac:dyDescent="0.45">
      <c r="A109" s="1">
        <v>44029</v>
      </c>
      <c r="B109" s="2">
        <v>588</v>
      </c>
      <c r="C109" s="4">
        <f t="shared" si="5"/>
        <v>2.7701152947871015</v>
      </c>
      <c r="D109" s="2">
        <f t="shared" si="6"/>
        <v>-31</v>
      </c>
      <c r="E109" s="2">
        <f t="shared" si="7"/>
        <v>-212</v>
      </c>
      <c r="F109" s="3">
        <f t="shared" si="8"/>
        <v>425.85714285714283</v>
      </c>
      <c r="G109" s="4">
        <f t="shared" si="9"/>
        <v>2.6112034622244304</v>
      </c>
    </row>
    <row r="110" spans="1:7" x14ac:dyDescent="0.45">
      <c r="A110" s="1">
        <v>44030</v>
      </c>
      <c r="B110" s="2">
        <v>654</v>
      </c>
      <c r="C110" s="4">
        <f t="shared" si="5"/>
        <v>2.8162412999917827</v>
      </c>
      <c r="D110" s="2">
        <f t="shared" si="6"/>
        <v>66</v>
      </c>
      <c r="E110" s="2">
        <f t="shared" si="7"/>
        <v>97</v>
      </c>
      <c r="F110" s="3">
        <f t="shared" si="8"/>
        <v>465.85714285714283</v>
      </c>
      <c r="G110" s="4">
        <f t="shared" si="9"/>
        <v>2.6458048954050115</v>
      </c>
    </row>
    <row r="111" spans="1:7" x14ac:dyDescent="0.45">
      <c r="A111" s="1">
        <v>44031</v>
      </c>
      <c r="B111" s="2">
        <v>501</v>
      </c>
      <c r="C111" s="4">
        <f t="shared" si="5"/>
        <v>2.7007037171450188</v>
      </c>
      <c r="D111" s="2">
        <f t="shared" si="6"/>
        <v>-153</v>
      </c>
      <c r="E111" s="2">
        <f t="shared" si="7"/>
        <v>-219</v>
      </c>
      <c r="F111" s="3">
        <f t="shared" si="8"/>
        <v>481.71428571428572</v>
      </c>
      <c r="G111" s="4">
        <f t="shared" si="9"/>
        <v>2.6613087467977472</v>
      </c>
    </row>
    <row r="112" spans="1:7" x14ac:dyDescent="0.45">
      <c r="A112" s="1">
        <v>44032</v>
      </c>
      <c r="B112" s="2">
        <v>405</v>
      </c>
      <c r="C112" s="4">
        <f t="shared" si="5"/>
        <v>2.6085260335771938</v>
      </c>
      <c r="D112" s="2">
        <f t="shared" si="6"/>
        <v>-96</v>
      </c>
      <c r="E112" s="2">
        <f t="shared" si="7"/>
        <v>57</v>
      </c>
      <c r="F112" s="3">
        <f t="shared" si="8"/>
        <v>504.42857142857144</v>
      </c>
      <c r="G112" s="4">
        <f t="shared" si="9"/>
        <v>2.6921414725573944</v>
      </c>
    </row>
    <row r="113" spans="1:7" x14ac:dyDescent="0.45">
      <c r="A113" s="1">
        <v>44033</v>
      </c>
      <c r="B113" s="2">
        <v>618</v>
      </c>
      <c r="C113" s="4">
        <f t="shared" si="5"/>
        <v>2.7916906490201177</v>
      </c>
      <c r="D113" s="2">
        <f t="shared" si="6"/>
        <v>213</v>
      </c>
      <c r="E113" s="2">
        <f t="shared" si="7"/>
        <v>309</v>
      </c>
      <c r="F113" s="3">
        <f t="shared" si="8"/>
        <v>546.14285714285711</v>
      </c>
      <c r="G113" s="4">
        <f t="shared" si="9"/>
        <v>2.7317333148945124</v>
      </c>
    </row>
    <row r="114" spans="1:7" x14ac:dyDescent="0.45">
      <c r="A114" s="1">
        <v>44034</v>
      </c>
      <c r="B114" s="2">
        <v>792</v>
      </c>
      <c r="C114" s="4">
        <f t="shared" si="5"/>
        <v>2.8992731873176032</v>
      </c>
      <c r="D114" s="2">
        <f t="shared" si="6"/>
        <v>174</v>
      </c>
      <c r="E114" s="2">
        <f t="shared" si="7"/>
        <v>-39</v>
      </c>
      <c r="F114" s="3">
        <f t="shared" si="8"/>
        <v>596.71428571428567</v>
      </c>
      <c r="G114" s="4">
        <f t="shared" si="9"/>
        <v>2.7684202673338674</v>
      </c>
    </row>
    <row r="115" spans="1:7" x14ac:dyDescent="0.45">
      <c r="A115" s="1">
        <v>44035</v>
      </c>
      <c r="B115" s="2">
        <v>966</v>
      </c>
      <c r="C115" s="4">
        <f t="shared" si="5"/>
        <v>2.9854264740830012</v>
      </c>
      <c r="D115" s="2">
        <f t="shared" si="6"/>
        <v>174</v>
      </c>
      <c r="E115" s="2">
        <f t="shared" si="7"/>
        <v>0</v>
      </c>
      <c r="F115" s="3">
        <f t="shared" si="8"/>
        <v>646.28571428571433</v>
      </c>
      <c r="G115" s="4">
        <f t="shared" si="9"/>
        <v>2.7959966651316885</v>
      </c>
    </row>
    <row r="116" spans="1:7" x14ac:dyDescent="0.45">
      <c r="A116" s="1">
        <v>44036</v>
      </c>
      <c r="B116" s="2">
        <v>766</v>
      </c>
      <c r="C116" s="4">
        <f t="shared" si="5"/>
        <v>2.8847953639489807</v>
      </c>
      <c r="D116" s="2">
        <f t="shared" si="6"/>
        <v>-200</v>
      </c>
      <c r="E116" s="2">
        <f t="shared" si="7"/>
        <v>-374</v>
      </c>
      <c r="F116" s="3">
        <f t="shared" si="8"/>
        <v>671.71428571428567</v>
      </c>
      <c r="G116" s="4">
        <f t="shared" si="9"/>
        <v>2.8123795321548144</v>
      </c>
    </row>
    <row r="117" spans="1:7" x14ac:dyDescent="0.45">
      <c r="A117" s="1">
        <v>44037</v>
      </c>
      <c r="B117" s="2">
        <v>796</v>
      </c>
      <c r="C117" s="4">
        <f t="shared" si="5"/>
        <v>2.9014583213961123</v>
      </c>
      <c r="D117" s="2">
        <f t="shared" si="6"/>
        <v>30</v>
      </c>
      <c r="E117" s="2">
        <f t="shared" si="7"/>
        <v>230</v>
      </c>
      <c r="F117" s="3">
        <f t="shared" si="8"/>
        <v>692</v>
      </c>
      <c r="G117" s="4">
        <f t="shared" si="9"/>
        <v>2.8245533923554325</v>
      </c>
    </row>
    <row r="118" spans="1:7" x14ac:dyDescent="0.45">
      <c r="A118" s="1">
        <v>44038</v>
      </c>
      <c r="B118" s="2">
        <v>834</v>
      </c>
      <c r="C118" s="4">
        <f t="shared" si="5"/>
        <v>2.9216864754836016</v>
      </c>
      <c r="D118" s="2">
        <f t="shared" si="6"/>
        <v>38</v>
      </c>
      <c r="E118" s="2">
        <f t="shared" si="7"/>
        <v>8</v>
      </c>
      <c r="F118" s="3">
        <f t="shared" si="8"/>
        <v>739.57142857142856</v>
      </c>
      <c r="G118" s="4">
        <f t="shared" si="9"/>
        <v>2.8561223578323727</v>
      </c>
    </row>
    <row r="119" spans="1:7" x14ac:dyDescent="0.45">
      <c r="A119" s="1">
        <v>44039</v>
      </c>
      <c r="B119" s="2">
        <v>583</v>
      </c>
      <c r="C119" s="4">
        <f t="shared" si="5"/>
        <v>2.7664128471123992</v>
      </c>
      <c r="D119" s="2">
        <f t="shared" si="6"/>
        <v>-251</v>
      </c>
      <c r="E119" s="2">
        <f t="shared" si="7"/>
        <v>-289</v>
      </c>
      <c r="F119" s="3">
        <f t="shared" si="8"/>
        <v>765</v>
      </c>
      <c r="G119" s="4">
        <f t="shared" si="9"/>
        <v>2.8786776169088308</v>
      </c>
    </row>
    <row r="120" spans="1:7" x14ac:dyDescent="0.45">
      <c r="A120" s="1">
        <v>44040</v>
      </c>
      <c r="B120" s="2">
        <v>971</v>
      </c>
      <c r="C120" s="4">
        <f t="shared" si="5"/>
        <v>2.9876662649262742</v>
      </c>
      <c r="D120" s="2">
        <f t="shared" si="6"/>
        <v>388</v>
      </c>
      <c r="E120" s="2">
        <f t="shared" si="7"/>
        <v>639</v>
      </c>
      <c r="F120" s="3">
        <f t="shared" si="8"/>
        <v>815.42857142857144</v>
      </c>
      <c r="G120" s="4">
        <f t="shared" si="9"/>
        <v>2.9066741334668538</v>
      </c>
    </row>
    <row r="121" spans="1:7" x14ac:dyDescent="0.45">
      <c r="A121" s="1">
        <v>44041</v>
      </c>
      <c r="B121" s="2">
        <v>1245</v>
      </c>
      <c r="C121" s="4">
        <f t="shared" si="5"/>
        <v>3.0955180423231505</v>
      </c>
      <c r="D121" s="2">
        <f t="shared" si="6"/>
        <v>274</v>
      </c>
      <c r="E121" s="2">
        <f t="shared" si="7"/>
        <v>-114</v>
      </c>
      <c r="F121" s="3">
        <f t="shared" si="8"/>
        <v>880.14285714285711</v>
      </c>
      <c r="G121" s="4">
        <f t="shared" si="9"/>
        <v>2.9347091127533598</v>
      </c>
    </row>
    <row r="122" spans="1:7" x14ac:dyDescent="0.45">
      <c r="A122" s="1">
        <v>44042</v>
      </c>
      <c r="B122" s="2">
        <v>1305</v>
      </c>
      <c r="C122" s="4">
        <f t="shared" si="5"/>
        <v>3.1159431769390546</v>
      </c>
      <c r="D122" s="2">
        <f t="shared" si="6"/>
        <v>60</v>
      </c>
      <c r="E122" s="2">
        <f t="shared" si="7"/>
        <v>-214</v>
      </c>
      <c r="F122" s="3">
        <f t="shared" si="8"/>
        <v>928.57142857142856</v>
      </c>
      <c r="G122" s="4">
        <f t="shared" si="9"/>
        <v>2.9533543560185107</v>
      </c>
    </row>
    <row r="123" spans="1:7" x14ac:dyDescent="0.45">
      <c r="A123" s="1">
        <v>44043</v>
      </c>
      <c r="B123" s="2">
        <v>1575</v>
      </c>
      <c r="C123" s="4">
        <f t="shared" si="5"/>
        <v>3.1975562131535362</v>
      </c>
      <c r="D123" s="2">
        <f t="shared" si="6"/>
        <v>270</v>
      </c>
      <c r="E123" s="2">
        <f t="shared" si="7"/>
        <v>210</v>
      </c>
      <c r="F123" s="3">
        <f t="shared" si="8"/>
        <v>1044.1428571428571</v>
      </c>
      <c r="G123" s="4">
        <f t="shared" si="9"/>
        <v>2.9980344773334471</v>
      </c>
    </row>
    <row r="124" spans="1:7" x14ac:dyDescent="0.45">
      <c r="A124" s="1">
        <v>44044</v>
      </c>
      <c r="B124" s="2">
        <v>1537</v>
      </c>
      <c r="C124" s="4">
        <f t="shared" si="5"/>
        <v>3.1869563354654118</v>
      </c>
      <c r="D124" s="2">
        <f t="shared" si="6"/>
        <v>-38</v>
      </c>
      <c r="E124" s="2">
        <f t="shared" si="7"/>
        <v>-308</v>
      </c>
      <c r="F124" s="3">
        <f t="shared" si="8"/>
        <v>1150</v>
      </c>
      <c r="G124" s="4">
        <f t="shared" si="9"/>
        <v>3.0388199079147751</v>
      </c>
    </row>
    <row r="125" spans="1:7" x14ac:dyDescent="0.45">
      <c r="A125" s="1">
        <v>44045</v>
      </c>
      <c r="B125" s="2">
        <v>1325</v>
      </c>
      <c r="C125" s="4">
        <f t="shared" si="5"/>
        <v>3.122543524068754</v>
      </c>
      <c r="D125" s="2">
        <f t="shared" si="6"/>
        <v>-212</v>
      </c>
      <c r="E125" s="2">
        <f t="shared" si="7"/>
        <v>-174</v>
      </c>
      <c r="F125" s="3">
        <f t="shared" si="8"/>
        <v>1220.1428571428571</v>
      </c>
      <c r="G125" s="4">
        <f t="shared" si="9"/>
        <v>3.0675137719983683</v>
      </c>
    </row>
    <row r="126" spans="1:7" x14ac:dyDescent="0.45">
      <c r="A126" s="1">
        <v>44046</v>
      </c>
      <c r="B126" s="2">
        <v>941</v>
      </c>
      <c r="C126" s="4">
        <f t="shared" si="5"/>
        <v>2.974050902792877</v>
      </c>
      <c r="D126" s="2">
        <f t="shared" si="6"/>
        <v>-384</v>
      </c>
      <c r="E126" s="2">
        <f t="shared" si="7"/>
        <v>-172</v>
      </c>
      <c r="F126" s="3">
        <f t="shared" si="8"/>
        <v>1271.2857142857142</v>
      </c>
      <c r="G126" s="4">
        <f t="shared" si="9"/>
        <v>3.097176351381294</v>
      </c>
    </row>
    <row r="127" spans="1:7" x14ac:dyDescent="0.45">
      <c r="A127" s="1">
        <v>44047</v>
      </c>
      <c r="B127" s="2">
        <v>1240</v>
      </c>
      <c r="C127" s="4">
        <f t="shared" si="5"/>
        <v>3.0937717814987296</v>
      </c>
      <c r="D127" s="2">
        <f t="shared" si="6"/>
        <v>299</v>
      </c>
      <c r="E127" s="2">
        <f t="shared" si="7"/>
        <v>683</v>
      </c>
      <c r="F127" s="3">
        <f t="shared" si="8"/>
        <v>1309.7142857142858</v>
      </c>
      <c r="G127" s="4">
        <f t="shared" si="9"/>
        <v>3.1123342823202162</v>
      </c>
    </row>
    <row r="128" spans="1:7" x14ac:dyDescent="0.45">
      <c r="A128" s="1">
        <v>44048</v>
      </c>
      <c r="B128" s="2">
        <v>1344</v>
      </c>
      <c r="C128" s="4">
        <f t="shared" si="5"/>
        <v>3.1287222843384264</v>
      </c>
      <c r="D128" s="2">
        <f t="shared" si="6"/>
        <v>104</v>
      </c>
      <c r="E128" s="2">
        <f t="shared" si="7"/>
        <v>-195</v>
      </c>
      <c r="F128" s="3">
        <f t="shared" si="8"/>
        <v>1323.8571428571429</v>
      </c>
      <c r="G128" s="4">
        <f t="shared" si="9"/>
        <v>3.1170777454652558</v>
      </c>
    </row>
    <row r="129" spans="1:7" x14ac:dyDescent="0.45">
      <c r="A129" s="1">
        <v>44049</v>
      </c>
      <c r="B129" s="2">
        <v>1479</v>
      </c>
      <c r="C129" s="4">
        <f t="shared" si="5"/>
        <v>3.170261715394957</v>
      </c>
      <c r="D129" s="2">
        <f t="shared" si="6"/>
        <v>135</v>
      </c>
      <c r="E129" s="2">
        <f t="shared" si="7"/>
        <v>31</v>
      </c>
      <c r="F129" s="3">
        <f t="shared" si="8"/>
        <v>1348.7142857142858</v>
      </c>
      <c r="G129" s="4">
        <f t="shared" si="9"/>
        <v>3.1248375366732417</v>
      </c>
    </row>
    <row r="130" spans="1:7" x14ac:dyDescent="0.45">
      <c r="A130" s="1">
        <v>44050</v>
      </c>
      <c r="B130" s="2">
        <v>1597</v>
      </c>
      <c r="C130" s="4">
        <f t="shared" si="5"/>
        <v>3.2035767749779724</v>
      </c>
      <c r="D130" s="2">
        <f t="shared" si="6"/>
        <v>118</v>
      </c>
      <c r="E130" s="2">
        <f t="shared" si="7"/>
        <v>-17</v>
      </c>
      <c r="F130" s="3">
        <f t="shared" si="8"/>
        <v>1351.8571428571429</v>
      </c>
      <c r="G130" s="4">
        <f t="shared" si="9"/>
        <v>3.1256976169338748</v>
      </c>
    </row>
    <row r="131" spans="1:7" x14ac:dyDescent="0.45">
      <c r="A131" s="1">
        <v>44051</v>
      </c>
      <c r="B131" s="2">
        <v>1521</v>
      </c>
      <c r="C131" s="4">
        <f t="shared" ref="C131:C194" si="10">LOG(B131+1,10)</f>
        <v>3.182414652434554</v>
      </c>
      <c r="D131" s="2">
        <f t="shared" ref="D131:D194" si="11">B131-B130</f>
        <v>-76</v>
      </c>
      <c r="E131" s="2">
        <f t="shared" si="7"/>
        <v>-194</v>
      </c>
      <c r="F131" s="3">
        <f t="shared" si="8"/>
        <v>1349.5714285714287</v>
      </c>
      <c r="G131" s="4">
        <f t="shared" si="9"/>
        <v>3.1250488050723249</v>
      </c>
    </row>
    <row r="132" spans="1:7" x14ac:dyDescent="0.45">
      <c r="A132" s="1">
        <v>44052</v>
      </c>
      <c r="B132" s="2">
        <v>1485</v>
      </c>
      <c r="C132" s="4">
        <f t="shared" si="10"/>
        <v>3.1720188094245563</v>
      </c>
      <c r="D132" s="2">
        <f t="shared" si="11"/>
        <v>-36</v>
      </c>
      <c r="E132" s="2">
        <f t="shared" ref="E132:E195" si="12">D132-D131</f>
        <v>40</v>
      </c>
      <c r="F132" s="3">
        <f t="shared" si="8"/>
        <v>1372.4285714285713</v>
      </c>
      <c r="G132" s="4">
        <f t="shared" si="9"/>
        <v>3.1321167029802957</v>
      </c>
    </row>
    <row r="133" spans="1:7" x14ac:dyDescent="0.45">
      <c r="A133" s="1">
        <v>44053</v>
      </c>
      <c r="B133" s="2">
        <v>829</v>
      </c>
      <c r="C133" s="4">
        <f t="shared" si="10"/>
        <v>2.9190780923760733</v>
      </c>
      <c r="D133" s="2">
        <f t="shared" si="11"/>
        <v>-656</v>
      </c>
      <c r="E133" s="2">
        <f t="shared" si="12"/>
        <v>-620</v>
      </c>
      <c r="F133" s="3">
        <f t="shared" si="8"/>
        <v>1356.4285714285713</v>
      </c>
      <c r="G133" s="4">
        <f t="shared" si="9"/>
        <v>3.124263444349324</v>
      </c>
    </row>
    <row r="134" spans="1:7" x14ac:dyDescent="0.45">
      <c r="A134" s="1">
        <v>44054</v>
      </c>
      <c r="B134" s="2">
        <v>691</v>
      </c>
      <c r="C134" s="4">
        <f t="shared" si="10"/>
        <v>2.8401060944567575</v>
      </c>
      <c r="D134" s="2">
        <f t="shared" si="11"/>
        <v>-138</v>
      </c>
      <c r="E134" s="2">
        <f t="shared" si="12"/>
        <v>518</v>
      </c>
      <c r="F134" s="3">
        <f t="shared" si="8"/>
        <v>1278</v>
      </c>
      <c r="G134" s="4">
        <f t="shared" si="9"/>
        <v>3.0880254890576135</v>
      </c>
    </row>
    <row r="135" spans="1:7" x14ac:dyDescent="0.45">
      <c r="A135" s="1">
        <v>44055</v>
      </c>
      <c r="B135" s="2">
        <v>969</v>
      </c>
      <c r="C135" s="4">
        <f t="shared" si="10"/>
        <v>2.9867717342662448</v>
      </c>
      <c r="D135" s="2">
        <f t="shared" si="11"/>
        <v>278</v>
      </c>
      <c r="E135" s="2">
        <f t="shared" si="12"/>
        <v>416</v>
      </c>
      <c r="F135" s="3">
        <f t="shared" si="8"/>
        <v>1224.4285714285713</v>
      </c>
      <c r="G135" s="4">
        <f t="shared" si="9"/>
        <v>3.0677468390473019</v>
      </c>
    </row>
    <row r="136" spans="1:7" x14ac:dyDescent="0.45">
      <c r="A136" s="1">
        <v>44056</v>
      </c>
      <c r="B136" s="2">
        <v>1175</v>
      </c>
      <c r="C136" s="4">
        <f t="shared" si="10"/>
        <v>3.0704073217401193</v>
      </c>
      <c r="D136" s="2">
        <f t="shared" si="11"/>
        <v>206</v>
      </c>
      <c r="E136" s="2">
        <f t="shared" si="12"/>
        <v>-72</v>
      </c>
      <c r="F136" s="3">
        <f t="shared" ref="F136:F199" si="13">AVERAGE(B130:B136)</f>
        <v>1181</v>
      </c>
      <c r="G136" s="4">
        <f t="shared" si="9"/>
        <v>3.0534819256680401</v>
      </c>
    </row>
    <row r="137" spans="1:7" x14ac:dyDescent="0.45">
      <c r="A137" s="1">
        <v>44057</v>
      </c>
      <c r="B137" s="2">
        <v>1355</v>
      </c>
      <c r="C137" s="4">
        <f t="shared" si="10"/>
        <v>3.1322596895310442</v>
      </c>
      <c r="D137" s="2">
        <f t="shared" si="11"/>
        <v>180</v>
      </c>
      <c r="E137" s="2">
        <f t="shared" si="12"/>
        <v>-26</v>
      </c>
      <c r="F137" s="3">
        <f t="shared" si="13"/>
        <v>1146.4285714285713</v>
      </c>
      <c r="G137" s="4">
        <f t="shared" ref="G137:G200" si="14">AVERAGE(C131:C137)</f>
        <v>3.0432937706041927</v>
      </c>
    </row>
    <row r="138" spans="1:7" x14ac:dyDescent="0.45">
      <c r="A138" s="1">
        <v>44058</v>
      </c>
      <c r="B138" s="2">
        <v>1233</v>
      </c>
      <c r="C138" s="4">
        <f t="shared" si="10"/>
        <v>3.0913151596972228</v>
      </c>
      <c r="D138" s="2">
        <f t="shared" si="11"/>
        <v>-122</v>
      </c>
      <c r="E138" s="2">
        <f t="shared" si="12"/>
        <v>-302</v>
      </c>
      <c r="F138" s="3">
        <f t="shared" si="13"/>
        <v>1105.2857142857142</v>
      </c>
      <c r="G138" s="4">
        <f t="shared" si="14"/>
        <v>3.0302795573560029</v>
      </c>
    </row>
    <row r="139" spans="1:7" x14ac:dyDescent="0.45">
      <c r="A139" s="1">
        <v>44059</v>
      </c>
      <c r="B139" s="2">
        <v>1015</v>
      </c>
      <c r="C139" s="4">
        <f t="shared" si="10"/>
        <v>3.0068937079479001</v>
      </c>
      <c r="D139" s="2">
        <f t="shared" si="11"/>
        <v>-218</v>
      </c>
      <c r="E139" s="2">
        <f t="shared" si="12"/>
        <v>-96</v>
      </c>
      <c r="F139" s="3">
        <f t="shared" si="13"/>
        <v>1038.1428571428571</v>
      </c>
      <c r="G139" s="4">
        <f t="shared" si="14"/>
        <v>3.0066902571450518</v>
      </c>
    </row>
    <row r="140" spans="1:7" x14ac:dyDescent="0.45">
      <c r="A140" s="1">
        <v>44060</v>
      </c>
      <c r="B140" s="2">
        <v>630</v>
      </c>
      <c r="C140" s="4">
        <f t="shared" si="10"/>
        <v>2.8000293592441339</v>
      </c>
      <c r="D140" s="2">
        <f t="shared" si="11"/>
        <v>-385</v>
      </c>
      <c r="E140" s="2">
        <f t="shared" si="12"/>
        <v>-167</v>
      </c>
      <c r="F140" s="3">
        <f t="shared" si="13"/>
        <v>1009.7142857142857</v>
      </c>
      <c r="G140" s="4">
        <f t="shared" si="14"/>
        <v>2.9896832952690606</v>
      </c>
    </row>
    <row r="141" spans="1:7" x14ac:dyDescent="0.45">
      <c r="A141" s="1">
        <v>44061</v>
      </c>
      <c r="B141" s="2">
        <v>903</v>
      </c>
      <c r="C141" s="4">
        <f t="shared" si="10"/>
        <v>2.9561684304753628</v>
      </c>
      <c r="D141" s="2">
        <f t="shared" si="11"/>
        <v>273</v>
      </c>
      <c r="E141" s="2">
        <f t="shared" si="12"/>
        <v>658</v>
      </c>
      <c r="F141" s="3">
        <f t="shared" si="13"/>
        <v>1040</v>
      </c>
      <c r="G141" s="4">
        <f t="shared" si="14"/>
        <v>3.0062636289860043</v>
      </c>
    </row>
    <row r="142" spans="1:7" x14ac:dyDescent="0.45">
      <c r="A142" s="1">
        <v>44062</v>
      </c>
      <c r="B142" s="2">
        <v>1078</v>
      </c>
      <c r="C142" s="4">
        <f t="shared" si="10"/>
        <v>3.0330214446829102</v>
      </c>
      <c r="D142" s="2">
        <f t="shared" si="11"/>
        <v>175</v>
      </c>
      <c r="E142" s="2">
        <f t="shared" si="12"/>
        <v>-98</v>
      </c>
      <c r="F142" s="3">
        <f t="shared" si="13"/>
        <v>1055.5714285714287</v>
      </c>
      <c r="G142" s="4">
        <f t="shared" si="14"/>
        <v>3.0128707304740989</v>
      </c>
    </row>
    <row r="143" spans="1:7" x14ac:dyDescent="0.45">
      <c r="A143" s="1">
        <v>44063</v>
      </c>
      <c r="B143" s="2">
        <v>1176</v>
      </c>
      <c r="C143" s="4">
        <f t="shared" si="10"/>
        <v>3.0707764628434342</v>
      </c>
      <c r="D143" s="2">
        <f t="shared" si="11"/>
        <v>98</v>
      </c>
      <c r="E143" s="2">
        <f t="shared" si="12"/>
        <v>-77</v>
      </c>
      <c r="F143" s="3">
        <f t="shared" si="13"/>
        <v>1055.7142857142858</v>
      </c>
      <c r="G143" s="4">
        <f t="shared" si="14"/>
        <v>3.0129234649174292</v>
      </c>
    </row>
    <row r="144" spans="1:7" x14ac:dyDescent="0.45">
      <c r="A144" s="1">
        <v>44064</v>
      </c>
      <c r="B144" s="2">
        <v>1035</v>
      </c>
      <c r="C144" s="4">
        <f t="shared" si="10"/>
        <v>3.015359755409214</v>
      </c>
      <c r="D144" s="2">
        <f t="shared" si="11"/>
        <v>-141</v>
      </c>
      <c r="E144" s="2">
        <f t="shared" si="12"/>
        <v>-239</v>
      </c>
      <c r="F144" s="3">
        <f t="shared" si="13"/>
        <v>1010</v>
      </c>
      <c r="G144" s="4">
        <f t="shared" si="14"/>
        <v>2.9962234743285974</v>
      </c>
    </row>
    <row r="145" spans="1:7" x14ac:dyDescent="0.45">
      <c r="A145" s="1">
        <v>44065</v>
      </c>
      <c r="B145" s="2">
        <v>985</v>
      </c>
      <c r="C145" s="4">
        <f t="shared" si="10"/>
        <v>2.993876914941211</v>
      </c>
      <c r="D145" s="2">
        <f t="shared" si="11"/>
        <v>-50</v>
      </c>
      <c r="E145" s="2">
        <f t="shared" si="12"/>
        <v>91</v>
      </c>
      <c r="F145" s="3">
        <f t="shared" si="13"/>
        <v>974.57142857142856</v>
      </c>
      <c r="G145" s="4">
        <f t="shared" si="14"/>
        <v>2.9823037250777382</v>
      </c>
    </row>
    <row r="146" spans="1:7" x14ac:dyDescent="0.45">
      <c r="A146" s="1">
        <v>44066</v>
      </c>
      <c r="B146" s="2">
        <v>737</v>
      </c>
      <c r="C146" s="4">
        <f t="shared" si="10"/>
        <v>2.8680563618230415</v>
      </c>
      <c r="D146" s="2">
        <f t="shared" si="11"/>
        <v>-248</v>
      </c>
      <c r="E146" s="2">
        <f t="shared" si="12"/>
        <v>-198</v>
      </c>
      <c r="F146" s="3">
        <f t="shared" si="13"/>
        <v>934.85714285714289</v>
      </c>
      <c r="G146" s="4">
        <f t="shared" si="14"/>
        <v>2.9624698184884726</v>
      </c>
    </row>
    <row r="147" spans="1:7" x14ac:dyDescent="0.45">
      <c r="A147" s="1">
        <v>44067</v>
      </c>
      <c r="B147" s="2">
        <v>491</v>
      </c>
      <c r="C147" s="4">
        <f t="shared" si="10"/>
        <v>2.6919651027673601</v>
      </c>
      <c r="D147" s="2">
        <f t="shared" si="11"/>
        <v>-246</v>
      </c>
      <c r="E147" s="2">
        <f t="shared" si="12"/>
        <v>2</v>
      </c>
      <c r="F147" s="3">
        <f t="shared" si="13"/>
        <v>915</v>
      </c>
      <c r="G147" s="4">
        <f t="shared" si="14"/>
        <v>2.9470320675632187</v>
      </c>
    </row>
    <row r="148" spans="1:7" x14ac:dyDescent="0.45">
      <c r="A148" s="1">
        <v>44068</v>
      </c>
      <c r="B148" s="2">
        <v>709</v>
      </c>
      <c r="C148" s="4">
        <f t="shared" si="10"/>
        <v>2.851258348719075</v>
      </c>
      <c r="D148" s="2">
        <f t="shared" si="11"/>
        <v>218</v>
      </c>
      <c r="E148" s="2">
        <f t="shared" si="12"/>
        <v>464</v>
      </c>
      <c r="F148" s="3">
        <f t="shared" si="13"/>
        <v>887.28571428571433</v>
      </c>
      <c r="G148" s="4">
        <f t="shared" si="14"/>
        <v>2.9320449130266062</v>
      </c>
    </row>
    <row r="149" spans="1:7" x14ac:dyDescent="0.45">
      <c r="A149" s="1">
        <v>44069</v>
      </c>
      <c r="B149" s="2">
        <v>893</v>
      </c>
      <c r="C149" s="4">
        <f t="shared" si="10"/>
        <v>2.951337518795917</v>
      </c>
      <c r="D149" s="2">
        <f t="shared" si="11"/>
        <v>184</v>
      </c>
      <c r="E149" s="2">
        <f t="shared" si="12"/>
        <v>-34</v>
      </c>
      <c r="F149" s="3">
        <f t="shared" si="13"/>
        <v>860.85714285714289</v>
      </c>
      <c r="G149" s="4">
        <f t="shared" si="14"/>
        <v>2.9203757807570363</v>
      </c>
    </row>
    <row r="150" spans="1:7" x14ac:dyDescent="0.45">
      <c r="A150" s="1">
        <v>44070</v>
      </c>
      <c r="B150" s="2">
        <v>870</v>
      </c>
      <c r="C150" s="4">
        <f t="shared" si="10"/>
        <v>2.9400181550076629</v>
      </c>
      <c r="D150" s="2">
        <f t="shared" si="11"/>
        <v>-23</v>
      </c>
      <c r="E150" s="2">
        <f t="shared" si="12"/>
        <v>-207</v>
      </c>
      <c r="F150" s="3">
        <f t="shared" si="13"/>
        <v>817.14285714285711</v>
      </c>
      <c r="G150" s="4">
        <f t="shared" si="14"/>
        <v>2.9016960224947832</v>
      </c>
    </row>
    <row r="151" spans="1:7" x14ac:dyDescent="0.45">
      <c r="A151" s="1">
        <v>44071</v>
      </c>
      <c r="B151" s="2">
        <v>869</v>
      </c>
      <c r="C151" s="4">
        <f t="shared" si="10"/>
        <v>2.9395192526186182</v>
      </c>
      <c r="D151" s="2">
        <f t="shared" si="11"/>
        <v>-1</v>
      </c>
      <c r="E151" s="2">
        <f t="shared" si="12"/>
        <v>22</v>
      </c>
      <c r="F151" s="3">
        <f t="shared" si="13"/>
        <v>793.42857142857144</v>
      </c>
      <c r="G151" s="4">
        <f t="shared" si="14"/>
        <v>2.8908616649532695</v>
      </c>
    </row>
    <row r="152" spans="1:7" x14ac:dyDescent="0.45">
      <c r="A152" s="1">
        <v>44072</v>
      </c>
      <c r="B152" s="2">
        <v>841</v>
      </c>
      <c r="C152" s="4">
        <f t="shared" si="10"/>
        <v>2.9253120914996491</v>
      </c>
      <c r="D152" s="2">
        <f t="shared" si="11"/>
        <v>-28</v>
      </c>
      <c r="E152" s="2">
        <f t="shared" si="12"/>
        <v>-27</v>
      </c>
      <c r="F152" s="3">
        <f t="shared" si="13"/>
        <v>772.85714285714289</v>
      </c>
      <c r="G152" s="4">
        <f t="shared" si="14"/>
        <v>2.8810666901759032</v>
      </c>
    </row>
    <row r="153" spans="1:7" x14ac:dyDescent="0.45">
      <c r="A153" s="1">
        <v>44073</v>
      </c>
      <c r="B153" s="2">
        <v>598</v>
      </c>
      <c r="C153" s="4">
        <f t="shared" si="10"/>
        <v>2.777426822389311</v>
      </c>
      <c r="D153" s="2">
        <f t="shared" si="11"/>
        <v>-243</v>
      </c>
      <c r="E153" s="2">
        <f t="shared" si="12"/>
        <v>-215</v>
      </c>
      <c r="F153" s="3">
        <f t="shared" si="13"/>
        <v>753</v>
      </c>
      <c r="G153" s="4">
        <f t="shared" si="14"/>
        <v>2.8681196131139424</v>
      </c>
    </row>
    <row r="154" spans="1:7" x14ac:dyDescent="0.45">
      <c r="A154" s="1">
        <v>44074</v>
      </c>
      <c r="B154" s="2">
        <v>430</v>
      </c>
      <c r="C154" s="4">
        <f t="shared" si="10"/>
        <v>2.6344772701607311</v>
      </c>
      <c r="D154" s="2">
        <f t="shared" si="11"/>
        <v>-168</v>
      </c>
      <c r="E154" s="2">
        <f t="shared" si="12"/>
        <v>75</v>
      </c>
      <c r="F154" s="3">
        <f t="shared" si="13"/>
        <v>744.28571428571433</v>
      </c>
      <c r="G154" s="4">
        <f t="shared" si="14"/>
        <v>2.8599070655987089</v>
      </c>
    </row>
    <row r="155" spans="1:7" x14ac:dyDescent="0.45">
      <c r="A155" s="1">
        <v>44075</v>
      </c>
      <c r="B155" s="2">
        <v>624</v>
      </c>
      <c r="C155" s="4">
        <f t="shared" si="10"/>
        <v>2.795880017344075</v>
      </c>
      <c r="D155" s="2">
        <f t="shared" si="11"/>
        <v>194</v>
      </c>
      <c r="E155" s="2">
        <f t="shared" si="12"/>
        <v>362</v>
      </c>
      <c r="F155" s="3">
        <f t="shared" si="13"/>
        <v>732.14285714285711</v>
      </c>
      <c r="G155" s="4">
        <f t="shared" si="14"/>
        <v>2.8519958754022805</v>
      </c>
    </row>
    <row r="156" spans="1:7" x14ac:dyDescent="0.45">
      <c r="A156" s="1">
        <v>44076</v>
      </c>
      <c r="B156" s="2">
        <v>585</v>
      </c>
      <c r="C156" s="4">
        <f t="shared" si="10"/>
        <v>2.7678976160180904</v>
      </c>
      <c r="D156" s="2">
        <f t="shared" si="11"/>
        <v>-39</v>
      </c>
      <c r="E156" s="2">
        <f t="shared" si="12"/>
        <v>-233</v>
      </c>
      <c r="F156" s="3">
        <f t="shared" si="13"/>
        <v>688.14285714285711</v>
      </c>
      <c r="G156" s="4">
        <f t="shared" si="14"/>
        <v>2.8257901750054484</v>
      </c>
    </row>
    <row r="157" spans="1:7" x14ac:dyDescent="0.45">
      <c r="A157" s="1">
        <v>44077</v>
      </c>
      <c r="B157" s="2">
        <v>654</v>
      </c>
      <c r="C157" s="4">
        <f t="shared" si="10"/>
        <v>2.8162412999917827</v>
      </c>
      <c r="D157" s="2">
        <f t="shared" si="11"/>
        <v>69</v>
      </c>
      <c r="E157" s="2">
        <f t="shared" si="12"/>
        <v>108</v>
      </c>
      <c r="F157" s="3">
        <f t="shared" si="13"/>
        <v>657.28571428571433</v>
      </c>
      <c r="G157" s="4">
        <f t="shared" si="14"/>
        <v>2.808107767146037</v>
      </c>
    </row>
    <row r="158" spans="1:7" x14ac:dyDescent="0.45">
      <c r="A158" s="1">
        <v>44078</v>
      </c>
      <c r="B158" s="2">
        <v>582</v>
      </c>
      <c r="C158" s="4">
        <f t="shared" si="10"/>
        <v>2.7656685547590136</v>
      </c>
      <c r="D158" s="2">
        <f t="shared" si="11"/>
        <v>-72</v>
      </c>
      <c r="E158" s="2">
        <f t="shared" si="12"/>
        <v>-141</v>
      </c>
      <c r="F158" s="3">
        <f t="shared" si="13"/>
        <v>616.28571428571433</v>
      </c>
      <c r="G158" s="4">
        <f t="shared" si="14"/>
        <v>2.7832719531660932</v>
      </c>
    </row>
    <row r="159" spans="1:7" x14ac:dyDescent="0.45">
      <c r="A159" s="1">
        <v>44079</v>
      </c>
      <c r="B159" s="2">
        <v>598</v>
      </c>
      <c r="C159" s="4">
        <f t="shared" si="10"/>
        <v>2.777426822389311</v>
      </c>
      <c r="D159" s="2">
        <f t="shared" si="11"/>
        <v>16</v>
      </c>
      <c r="E159" s="2">
        <f t="shared" si="12"/>
        <v>88</v>
      </c>
      <c r="F159" s="3">
        <f t="shared" si="13"/>
        <v>581.57142857142856</v>
      </c>
      <c r="G159" s="4">
        <f t="shared" si="14"/>
        <v>2.7621454861503305</v>
      </c>
    </row>
    <row r="160" spans="1:7" x14ac:dyDescent="0.45">
      <c r="A160" s="1">
        <v>44080</v>
      </c>
      <c r="B160" s="2">
        <v>447</v>
      </c>
      <c r="C160" s="4">
        <f t="shared" si="10"/>
        <v>2.6512780139981436</v>
      </c>
      <c r="D160" s="2">
        <f t="shared" si="11"/>
        <v>-151</v>
      </c>
      <c r="E160" s="2">
        <f t="shared" si="12"/>
        <v>-167</v>
      </c>
      <c r="F160" s="3">
        <f t="shared" si="13"/>
        <v>560</v>
      </c>
      <c r="G160" s="4">
        <f t="shared" si="14"/>
        <v>2.7441242278087357</v>
      </c>
    </row>
    <row r="161" spans="1:7" x14ac:dyDescent="0.45">
      <c r="A161" s="1">
        <v>44081</v>
      </c>
      <c r="B161" s="2">
        <v>285</v>
      </c>
      <c r="C161" s="4">
        <f t="shared" si="10"/>
        <v>2.4563660331290427</v>
      </c>
      <c r="D161" s="2">
        <f t="shared" si="11"/>
        <v>-162</v>
      </c>
      <c r="E161" s="2">
        <f t="shared" si="12"/>
        <v>-11</v>
      </c>
      <c r="F161" s="3">
        <f t="shared" si="13"/>
        <v>539.28571428571433</v>
      </c>
      <c r="G161" s="4">
        <f t="shared" si="14"/>
        <v>2.7186797653756369</v>
      </c>
    </row>
    <row r="162" spans="1:7" x14ac:dyDescent="0.45">
      <c r="A162" s="1">
        <v>44082</v>
      </c>
      <c r="B162" s="2">
        <v>510</v>
      </c>
      <c r="C162" s="4">
        <f t="shared" si="10"/>
        <v>2.7084209001347124</v>
      </c>
      <c r="D162" s="2">
        <f t="shared" si="11"/>
        <v>225</v>
      </c>
      <c r="E162" s="2">
        <f t="shared" si="12"/>
        <v>387</v>
      </c>
      <c r="F162" s="3">
        <f t="shared" si="13"/>
        <v>523</v>
      </c>
      <c r="G162" s="4">
        <f t="shared" si="14"/>
        <v>2.7061856057742992</v>
      </c>
    </row>
    <row r="163" spans="1:7" x14ac:dyDescent="0.45">
      <c r="A163" s="1">
        <v>44083</v>
      </c>
      <c r="B163" s="2">
        <v>507</v>
      </c>
      <c r="C163" s="4">
        <f t="shared" si="10"/>
        <v>2.7058637122839189</v>
      </c>
      <c r="D163" s="2">
        <f t="shared" si="11"/>
        <v>-3</v>
      </c>
      <c r="E163" s="2">
        <f t="shared" si="12"/>
        <v>-228</v>
      </c>
      <c r="F163" s="3">
        <f t="shared" si="13"/>
        <v>511.85714285714283</v>
      </c>
      <c r="G163" s="4">
        <f t="shared" si="14"/>
        <v>2.6973236195265606</v>
      </c>
    </row>
    <row r="164" spans="1:7" x14ac:dyDescent="0.45">
      <c r="A164" s="1">
        <v>44084</v>
      </c>
      <c r="B164" s="2">
        <v>709</v>
      </c>
      <c r="C164" s="4">
        <f t="shared" si="10"/>
        <v>2.851258348719075</v>
      </c>
      <c r="D164" s="2">
        <f t="shared" si="11"/>
        <v>202</v>
      </c>
      <c r="E164" s="2">
        <f t="shared" si="12"/>
        <v>205</v>
      </c>
      <c r="F164" s="3">
        <f t="shared" si="13"/>
        <v>519.71428571428567</v>
      </c>
      <c r="G164" s="4">
        <f t="shared" si="14"/>
        <v>2.7023260550590309</v>
      </c>
    </row>
    <row r="165" spans="1:7" x14ac:dyDescent="0.45">
      <c r="A165" s="1">
        <v>44085</v>
      </c>
      <c r="B165" s="2">
        <v>637</v>
      </c>
      <c r="C165" s="4">
        <f t="shared" si="10"/>
        <v>2.8048206787211618</v>
      </c>
      <c r="D165" s="2">
        <f t="shared" si="11"/>
        <v>-72</v>
      </c>
      <c r="E165" s="2">
        <f t="shared" si="12"/>
        <v>-274</v>
      </c>
      <c r="F165" s="3">
        <f t="shared" si="13"/>
        <v>527.57142857142856</v>
      </c>
      <c r="G165" s="4">
        <f t="shared" si="14"/>
        <v>2.707919215625052</v>
      </c>
    </row>
    <row r="166" spans="1:7" x14ac:dyDescent="0.45">
      <c r="A166" s="1">
        <v>44086</v>
      </c>
      <c r="B166" s="2">
        <v>639</v>
      </c>
      <c r="C166" s="4">
        <f t="shared" si="10"/>
        <v>2.8061799739838866</v>
      </c>
      <c r="D166" s="2">
        <f t="shared" si="11"/>
        <v>2</v>
      </c>
      <c r="E166" s="2">
        <f t="shared" si="12"/>
        <v>74</v>
      </c>
      <c r="F166" s="3">
        <f t="shared" si="13"/>
        <v>533.42857142857144</v>
      </c>
      <c r="G166" s="4">
        <f t="shared" si="14"/>
        <v>2.7120268087099917</v>
      </c>
    </row>
    <row r="167" spans="1:7" x14ac:dyDescent="0.45">
      <c r="A167" s="1">
        <v>44087</v>
      </c>
      <c r="B167" s="2">
        <v>438</v>
      </c>
      <c r="C167" s="4">
        <f t="shared" si="10"/>
        <v>2.6424645202421213</v>
      </c>
      <c r="D167" s="2">
        <f t="shared" si="11"/>
        <v>-201</v>
      </c>
      <c r="E167" s="2">
        <f t="shared" si="12"/>
        <v>-203</v>
      </c>
      <c r="F167" s="3">
        <f t="shared" si="13"/>
        <v>532.14285714285711</v>
      </c>
      <c r="G167" s="4">
        <f t="shared" si="14"/>
        <v>2.7107677381734172</v>
      </c>
    </row>
    <row r="168" spans="1:7" x14ac:dyDescent="0.45">
      <c r="A168" s="1">
        <v>44088</v>
      </c>
      <c r="B168" s="2">
        <v>262</v>
      </c>
      <c r="C168" s="4">
        <f t="shared" si="10"/>
        <v>2.4199557484897576</v>
      </c>
      <c r="D168" s="2">
        <f t="shared" si="11"/>
        <v>-176</v>
      </c>
      <c r="E168" s="2">
        <f t="shared" si="12"/>
        <v>25</v>
      </c>
      <c r="F168" s="3">
        <f t="shared" si="13"/>
        <v>528.85714285714289</v>
      </c>
      <c r="G168" s="4">
        <f t="shared" si="14"/>
        <v>2.7055662689392337</v>
      </c>
    </row>
    <row r="169" spans="1:7" x14ac:dyDescent="0.45">
      <c r="A169" s="1">
        <v>44089</v>
      </c>
      <c r="B169" s="2">
        <v>530</v>
      </c>
      <c r="C169" s="4">
        <f t="shared" si="10"/>
        <v>2.725094521081469</v>
      </c>
      <c r="D169" s="2">
        <f t="shared" si="11"/>
        <v>268</v>
      </c>
      <c r="E169" s="2">
        <f t="shared" si="12"/>
        <v>444</v>
      </c>
      <c r="F169" s="3">
        <f t="shared" si="13"/>
        <v>531.71428571428567</v>
      </c>
      <c r="G169" s="4">
        <f t="shared" si="14"/>
        <v>2.7079482147887708</v>
      </c>
    </row>
    <row r="170" spans="1:7" x14ac:dyDescent="0.45">
      <c r="A170" s="1">
        <v>44090</v>
      </c>
      <c r="B170" s="2">
        <v>543</v>
      </c>
      <c r="C170" s="4">
        <f t="shared" si="10"/>
        <v>2.7355988996981795</v>
      </c>
      <c r="D170" s="2">
        <f t="shared" si="11"/>
        <v>13</v>
      </c>
      <c r="E170" s="2">
        <f t="shared" si="12"/>
        <v>-255</v>
      </c>
      <c r="F170" s="3">
        <f t="shared" si="13"/>
        <v>536.85714285714289</v>
      </c>
      <c r="G170" s="4">
        <f t="shared" si="14"/>
        <v>2.7121960987050926</v>
      </c>
    </row>
    <row r="171" spans="1:7" x14ac:dyDescent="0.45">
      <c r="A171" s="1">
        <v>44091</v>
      </c>
      <c r="B171" s="2">
        <v>478</v>
      </c>
      <c r="C171" s="4">
        <f t="shared" si="10"/>
        <v>2.6803355134145628</v>
      </c>
      <c r="D171" s="2">
        <f t="shared" si="11"/>
        <v>-65</v>
      </c>
      <c r="E171" s="2">
        <f t="shared" si="12"/>
        <v>-78</v>
      </c>
      <c r="F171" s="3">
        <f t="shared" si="13"/>
        <v>503.85714285714283</v>
      </c>
      <c r="G171" s="4">
        <f t="shared" si="14"/>
        <v>2.6877785508044481</v>
      </c>
    </row>
    <row r="172" spans="1:7" x14ac:dyDescent="0.45">
      <c r="A172" s="1">
        <v>44092</v>
      </c>
      <c r="B172" s="2">
        <v>569</v>
      </c>
      <c r="C172" s="4">
        <f t="shared" si="10"/>
        <v>2.7558748556724915</v>
      </c>
      <c r="D172" s="2">
        <f t="shared" si="11"/>
        <v>91</v>
      </c>
      <c r="E172" s="2">
        <f t="shared" si="12"/>
        <v>156</v>
      </c>
      <c r="F172" s="3">
        <f t="shared" si="13"/>
        <v>494.14285714285717</v>
      </c>
      <c r="G172" s="4">
        <f t="shared" si="14"/>
        <v>2.6807862903689239</v>
      </c>
    </row>
    <row r="173" spans="1:7" x14ac:dyDescent="0.45">
      <c r="A173" s="1">
        <v>44093</v>
      </c>
      <c r="B173" s="2">
        <v>592</v>
      </c>
      <c r="C173" s="4">
        <f t="shared" si="10"/>
        <v>2.7730546933642626</v>
      </c>
      <c r="D173" s="2">
        <f t="shared" si="11"/>
        <v>23</v>
      </c>
      <c r="E173" s="2">
        <f t="shared" si="12"/>
        <v>-68</v>
      </c>
      <c r="F173" s="3">
        <f t="shared" si="13"/>
        <v>487.42857142857144</v>
      </c>
      <c r="G173" s="4">
        <f t="shared" si="14"/>
        <v>2.6760541074232633</v>
      </c>
    </row>
    <row r="174" spans="1:7" x14ac:dyDescent="0.45">
      <c r="A174" s="1">
        <v>44094</v>
      </c>
      <c r="B174" s="2">
        <v>469</v>
      </c>
      <c r="C174" s="4">
        <f t="shared" si="10"/>
        <v>2.6720978579357171</v>
      </c>
      <c r="D174" s="2">
        <f t="shared" si="11"/>
        <v>-123</v>
      </c>
      <c r="E174" s="2">
        <f t="shared" si="12"/>
        <v>-146</v>
      </c>
      <c r="F174" s="3">
        <f t="shared" si="13"/>
        <v>491.85714285714283</v>
      </c>
      <c r="G174" s="4">
        <f t="shared" si="14"/>
        <v>2.6802874413794915</v>
      </c>
    </row>
    <row r="175" spans="1:7" x14ac:dyDescent="0.45">
      <c r="A175" s="1">
        <v>44095</v>
      </c>
      <c r="B175" s="2">
        <v>306</v>
      </c>
      <c r="C175" s="4">
        <f t="shared" si="10"/>
        <v>2.4871383754771861</v>
      </c>
      <c r="D175" s="2">
        <f t="shared" si="11"/>
        <v>-163</v>
      </c>
      <c r="E175" s="2">
        <f t="shared" si="12"/>
        <v>-40</v>
      </c>
      <c r="F175" s="3">
        <f t="shared" si="13"/>
        <v>498.14285714285717</v>
      </c>
      <c r="G175" s="4">
        <f t="shared" si="14"/>
        <v>2.6898849595205525</v>
      </c>
    </row>
    <row r="176" spans="1:7" x14ac:dyDescent="0.45">
      <c r="A176" s="1">
        <v>44096</v>
      </c>
      <c r="B176" s="2">
        <v>321</v>
      </c>
      <c r="C176" s="4">
        <f t="shared" si="10"/>
        <v>2.5078558716958308</v>
      </c>
      <c r="D176" s="2">
        <f t="shared" si="11"/>
        <v>15</v>
      </c>
      <c r="E176" s="2">
        <f t="shared" si="12"/>
        <v>178</v>
      </c>
      <c r="F176" s="3">
        <f t="shared" si="13"/>
        <v>468.28571428571428</v>
      </c>
      <c r="G176" s="4">
        <f t="shared" si="14"/>
        <v>2.6588508667511759</v>
      </c>
    </row>
    <row r="177" spans="1:7" x14ac:dyDescent="0.45">
      <c r="A177" s="1">
        <v>44097</v>
      </c>
      <c r="B177" s="2">
        <v>216</v>
      </c>
      <c r="C177" s="4">
        <f t="shared" si="10"/>
        <v>2.3364597338485296</v>
      </c>
      <c r="D177" s="2">
        <f t="shared" si="11"/>
        <v>-105</v>
      </c>
      <c r="E177" s="2">
        <f t="shared" si="12"/>
        <v>-120</v>
      </c>
      <c r="F177" s="3">
        <f t="shared" si="13"/>
        <v>421.57142857142856</v>
      </c>
      <c r="G177" s="4">
        <f t="shared" si="14"/>
        <v>2.6018309859155115</v>
      </c>
    </row>
    <row r="178" spans="1:7" x14ac:dyDescent="0.45">
      <c r="A178" s="1">
        <v>44098</v>
      </c>
      <c r="B178" s="2">
        <v>475</v>
      </c>
      <c r="C178" s="4">
        <f t="shared" si="10"/>
        <v>2.6776069527204931</v>
      </c>
      <c r="D178" s="2">
        <f t="shared" si="11"/>
        <v>259</v>
      </c>
      <c r="E178" s="2">
        <f t="shared" si="12"/>
        <v>364</v>
      </c>
      <c r="F178" s="3">
        <f t="shared" si="13"/>
        <v>421.14285714285717</v>
      </c>
      <c r="G178" s="4">
        <f t="shared" si="14"/>
        <v>2.6014411915306446</v>
      </c>
    </row>
    <row r="179" spans="1:7" x14ac:dyDescent="0.45">
      <c r="A179" s="1">
        <v>44099</v>
      </c>
      <c r="B179" s="2">
        <v>567</v>
      </c>
      <c r="C179" s="4">
        <f t="shared" si="10"/>
        <v>2.7543483357110188</v>
      </c>
      <c r="D179" s="2">
        <f t="shared" si="11"/>
        <v>92</v>
      </c>
      <c r="E179" s="2">
        <f t="shared" si="12"/>
        <v>-167</v>
      </c>
      <c r="F179" s="3">
        <f t="shared" si="13"/>
        <v>420.85714285714283</v>
      </c>
      <c r="G179" s="4">
        <f t="shared" si="14"/>
        <v>2.6012231172504343</v>
      </c>
    </row>
    <row r="180" spans="1:7" x14ac:dyDescent="0.45">
      <c r="A180" s="1">
        <v>44100</v>
      </c>
      <c r="B180" s="2">
        <v>634</v>
      </c>
      <c r="C180" s="4">
        <f t="shared" si="10"/>
        <v>2.8027737252919755</v>
      </c>
      <c r="D180" s="2">
        <f t="shared" si="11"/>
        <v>67</v>
      </c>
      <c r="E180" s="2">
        <f t="shared" si="12"/>
        <v>-25</v>
      </c>
      <c r="F180" s="3">
        <f t="shared" si="13"/>
        <v>426.85714285714283</v>
      </c>
      <c r="G180" s="4">
        <f t="shared" si="14"/>
        <v>2.6054686932401077</v>
      </c>
    </row>
    <row r="181" spans="1:7" x14ac:dyDescent="0.45">
      <c r="A181" s="1">
        <v>44101</v>
      </c>
      <c r="B181" s="2">
        <v>478</v>
      </c>
      <c r="C181" s="4">
        <f t="shared" si="10"/>
        <v>2.6803355134145628</v>
      </c>
      <c r="D181" s="2">
        <f t="shared" si="11"/>
        <v>-156</v>
      </c>
      <c r="E181" s="2">
        <f t="shared" si="12"/>
        <v>-223</v>
      </c>
      <c r="F181" s="3">
        <f t="shared" si="13"/>
        <v>428.14285714285717</v>
      </c>
      <c r="G181" s="4">
        <f t="shared" si="14"/>
        <v>2.6066455011656564</v>
      </c>
    </row>
    <row r="182" spans="1:7" x14ac:dyDescent="0.45">
      <c r="A182" s="1">
        <v>44102</v>
      </c>
      <c r="B182" s="2">
        <v>294</v>
      </c>
      <c r="C182" s="4">
        <f t="shared" si="10"/>
        <v>2.469822015978163</v>
      </c>
      <c r="D182" s="2">
        <f t="shared" si="11"/>
        <v>-184</v>
      </c>
      <c r="E182" s="2">
        <f t="shared" si="12"/>
        <v>-28</v>
      </c>
      <c r="F182" s="3">
        <f t="shared" si="13"/>
        <v>426.42857142857144</v>
      </c>
      <c r="G182" s="4">
        <f t="shared" si="14"/>
        <v>2.604171735522939</v>
      </c>
    </row>
    <row r="183" spans="1:7" x14ac:dyDescent="0.45">
      <c r="A183" s="1">
        <v>44103</v>
      </c>
      <c r="B183" s="2">
        <v>527</v>
      </c>
      <c r="C183" s="4">
        <f t="shared" si="10"/>
        <v>2.7226339225338121</v>
      </c>
      <c r="D183" s="2">
        <f t="shared" si="11"/>
        <v>233</v>
      </c>
      <c r="E183" s="2">
        <f t="shared" si="12"/>
        <v>417</v>
      </c>
      <c r="F183" s="3">
        <f t="shared" si="13"/>
        <v>455.85714285714283</v>
      </c>
      <c r="G183" s="4">
        <f t="shared" si="14"/>
        <v>2.6348543142140799</v>
      </c>
    </row>
    <row r="184" spans="1:7" x14ac:dyDescent="0.45">
      <c r="A184" s="1">
        <v>44104</v>
      </c>
      <c r="B184" s="2">
        <v>569</v>
      </c>
      <c r="C184" s="4">
        <f t="shared" si="10"/>
        <v>2.7558748556724915</v>
      </c>
      <c r="D184" s="2">
        <f t="shared" si="11"/>
        <v>42</v>
      </c>
      <c r="E184" s="2">
        <f t="shared" si="12"/>
        <v>-191</v>
      </c>
      <c r="F184" s="3">
        <f t="shared" si="13"/>
        <v>506.28571428571428</v>
      </c>
      <c r="G184" s="4">
        <f t="shared" si="14"/>
        <v>2.694770760188931</v>
      </c>
    </row>
    <row r="185" spans="1:7" x14ac:dyDescent="0.45">
      <c r="A185" s="1">
        <v>44105</v>
      </c>
      <c r="B185" s="2">
        <v>619</v>
      </c>
      <c r="C185" s="4">
        <f t="shared" si="10"/>
        <v>2.7923916894982539</v>
      </c>
      <c r="D185" s="2">
        <f t="shared" si="11"/>
        <v>50</v>
      </c>
      <c r="E185" s="2">
        <f t="shared" si="12"/>
        <v>8</v>
      </c>
      <c r="F185" s="3">
        <f t="shared" si="13"/>
        <v>526.85714285714289</v>
      </c>
      <c r="G185" s="4">
        <f t="shared" si="14"/>
        <v>2.7111685797286111</v>
      </c>
    </row>
    <row r="186" spans="1:7" x14ac:dyDescent="0.45">
      <c r="A186" s="1">
        <v>44106</v>
      </c>
      <c r="B186" s="2">
        <v>537</v>
      </c>
      <c r="C186" s="4">
        <f t="shared" si="10"/>
        <v>2.7307822756663889</v>
      </c>
      <c r="D186" s="2">
        <f t="shared" si="11"/>
        <v>-82</v>
      </c>
      <c r="E186" s="2">
        <f t="shared" si="12"/>
        <v>-132</v>
      </c>
      <c r="F186" s="3">
        <f t="shared" si="13"/>
        <v>522.57142857142856</v>
      </c>
      <c r="G186" s="4">
        <f t="shared" si="14"/>
        <v>2.7078019997222351</v>
      </c>
    </row>
    <row r="187" spans="1:7" x14ac:dyDescent="0.45">
      <c r="A187" s="1">
        <v>44107</v>
      </c>
      <c r="B187" s="2">
        <v>562</v>
      </c>
      <c r="C187" s="4">
        <f t="shared" si="10"/>
        <v>2.7505083948513462</v>
      </c>
      <c r="D187" s="2">
        <f t="shared" si="11"/>
        <v>25</v>
      </c>
      <c r="E187" s="2">
        <f t="shared" si="12"/>
        <v>107</v>
      </c>
      <c r="F187" s="3">
        <f t="shared" si="13"/>
        <v>512.28571428571433</v>
      </c>
      <c r="G187" s="4">
        <f t="shared" si="14"/>
        <v>2.7003355239450024</v>
      </c>
    </row>
    <row r="188" spans="1:7" x14ac:dyDescent="0.45">
      <c r="A188" s="1">
        <v>44108</v>
      </c>
      <c r="B188" s="2">
        <v>394</v>
      </c>
      <c r="C188" s="4">
        <f t="shared" si="10"/>
        <v>2.5965970956264601</v>
      </c>
      <c r="D188" s="2">
        <f t="shared" si="11"/>
        <v>-168</v>
      </c>
      <c r="E188" s="2">
        <f t="shared" si="12"/>
        <v>-193</v>
      </c>
      <c r="F188" s="3">
        <f t="shared" si="13"/>
        <v>500.28571428571428</v>
      </c>
      <c r="G188" s="4">
        <f t="shared" si="14"/>
        <v>2.6883728928324162</v>
      </c>
    </row>
    <row r="189" spans="1:7" x14ac:dyDescent="0.45">
      <c r="A189" s="1">
        <v>44109</v>
      </c>
      <c r="B189" s="2">
        <v>269</v>
      </c>
      <c r="C189" s="4">
        <f t="shared" si="10"/>
        <v>2.4313637641589874</v>
      </c>
      <c r="D189" s="2">
        <f t="shared" si="11"/>
        <v>-125</v>
      </c>
      <c r="E189" s="2">
        <f t="shared" si="12"/>
        <v>43</v>
      </c>
      <c r="F189" s="3">
        <f t="shared" si="13"/>
        <v>496.71428571428572</v>
      </c>
      <c r="G189" s="4">
        <f t="shared" si="14"/>
        <v>2.6828788568582485</v>
      </c>
    </row>
    <row r="190" spans="1:7" x14ac:dyDescent="0.45">
      <c r="A190" s="1">
        <v>44110</v>
      </c>
      <c r="B190" s="2">
        <v>495</v>
      </c>
      <c r="C190" s="4">
        <f t="shared" si="10"/>
        <v>2.6954816764901972</v>
      </c>
      <c r="D190" s="2">
        <f t="shared" si="11"/>
        <v>226</v>
      </c>
      <c r="E190" s="2">
        <f t="shared" si="12"/>
        <v>351</v>
      </c>
      <c r="F190" s="3">
        <f t="shared" si="13"/>
        <v>492.14285714285717</v>
      </c>
      <c r="G190" s="4">
        <f t="shared" si="14"/>
        <v>2.6789999645663038</v>
      </c>
    </row>
    <row r="191" spans="1:7" x14ac:dyDescent="0.45">
      <c r="A191" s="1">
        <v>44111</v>
      </c>
      <c r="B191" s="2">
        <v>502</v>
      </c>
      <c r="C191" s="4">
        <f t="shared" si="10"/>
        <v>2.7015679850559273</v>
      </c>
      <c r="D191" s="2">
        <f t="shared" si="11"/>
        <v>7</v>
      </c>
      <c r="E191" s="2">
        <f t="shared" si="12"/>
        <v>-219</v>
      </c>
      <c r="F191" s="3">
        <f t="shared" si="13"/>
        <v>482.57142857142856</v>
      </c>
      <c r="G191" s="4">
        <f t="shared" si="14"/>
        <v>2.6712418401925087</v>
      </c>
    </row>
    <row r="192" spans="1:7" x14ac:dyDescent="0.45">
      <c r="A192" s="1">
        <v>44112</v>
      </c>
      <c r="B192" s="2">
        <v>623</v>
      </c>
      <c r="C192" s="4">
        <f t="shared" si="10"/>
        <v>2.7951845896824237</v>
      </c>
      <c r="D192" s="2">
        <f t="shared" si="11"/>
        <v>121</v>
      </c>
      <c r="E192" s="2">
        <f t="shared" si="12"/>
        <v>114</v>
      </c>
      <c r="F192" s="3">
        <f t="shared" si="13"/>
        <v>483.14285714285717</v>
      </c>
      <c r="G192" s="4">
        <f t="shared" si="14"/>
        <v>2.6716408259331046</v>
      </c>
    </row>
    <row r="193" spans="1:7" x14ac:dyDescent="0.45">
      <c r="A193" s="1">
        <v>44113</v>
      </c>
      <c r="B193" s="2">
        <v>594</v>
      </c>
      <c r="C193" s="4">
        <f t="shared" si="10"/>
        <v>2.7745169657285493</v>
      </c>
      <c r="D193" s="2">
        <f t="shared" si="11"/>
        <v>-29</v>
      </c>
      <c r="E193" s="2">
        <f t="shared" si="12"/>
        <v>-150</v>
      </c>
      <c r="F193" s="3">
        <f t="shared" si="13"/>
        <v>491.28571428571428</v>
      </c>
      <c r="G193" s="4">
        <f t="shared" si="14"/>
        <v>2.6778886387991276</v>
      </c>
    </row>
    <row r="194" spans="1:7" x14ac:dyDescent="0.45">
      <c r="A194" s="1">
        <v>44114</v>
      </c>
      <c r="B194" s="2">
        <v>666</v>
      </c>
      <c r="C194" s="4">
        <f t="shared" si="10"/>
        <v>2.8241258339165487</v>
      </c>
      <c r="D194" s="2">
        <f t="shared" si="11"/>
        <v>72</v>
      </c>
      <c r="E194" s="2">
        <f t="shared" si="12"/>
        <v>101</v>
      </c>
      <c r="F194" s="3">
        <f t="shared" si="13"/>
        <v>506.14285714285717</v>
      </c>
      <c r="G194" s="4">
        <f t="shared" si="14"/>
        <v>2.6884054158084423</v>
      </c>
    </row>
    <row r="195" spans="1:7" x14ac:dyDescent="0.45">
      <c r="A195" s="1">
        <v>44115</v>
      </c>
      <c r="B195" s="2">
        <v>431</v>
      </c>
      <c r="C195" s="4">
        <f t="shared" ref="C195:C258" si="15">LOG(B195+1,10)</f>
        <v>2.6354837468149119</v>
      </c>
      <c r="D195" s="2">
        <f t="shared" ref="D195:D258" si="16">B195-B194</f>
        <v>-235</v>
      </c>
      <c r="E195" s="2">
        <f t="shared" si="12"/>
        <v>-307</v>
      </c>
      <c r="F195" s="3">
        <f t="shared" si="13"/>
        <v>511.42857142857144</v>
      </c>
      <c r="G195" s="4">
        <f t="shared" si="14"/>
        <v>2.6939606516925068</v>
      </c>
    </row>
    <row r="196" spans="1:7" x14ac:dyDescent="0.45">
      <c r="A196" s="1">
        <v>44116</v>
      </c>
      <c r="B196" s="2">
        <v>272</v>
      </c>
      <c r="C196" s="4">
        <f t="shared" si="15"/>
        <v>2.436162647040756</v>
      </c>
      <c r="D196" s="2">
        <f t="shared" si="16"/>
        <v>-159</v>
      </c>
      <c r="E196" s="2">
        <f t="shared" ref="E196:E259" si="17">D196-D195</f>
        <v>76</v>
      </c>
      <c r="F196" s="3">
        <f t="shared" si="13"/>
        <v>511.85714285714283</v>
      </c>
      <c r="G196" s="4">
        <f t="shared" si="14"/>
        <v>2.6946462063899022</v>
      </c>
    </row>
    <row r="197" spans="1:7" x14ac:dyDescent="0.45">
      <c r="A197" s="1">
        <v>44117</v>
      </c>
      <c r="B197" s="2">
        <v>491</v>
      </c>
      <c r="C197" s="4">
        <f t="shared" si="15"/>
        <v>2.6919651027673601</v>
      </c>
      <c r="D197" s="2">
        <f t="shared" si="16"/>
        <v>219</v>
      </c>
      <c r="E197" s="2">
        <f t="shared" si="17"/>
        <v>378</v>
      </c>
      <c r="F197" s="3">
        <f t="shared" si="13"/>
        <v>511.28571428571428</v>
      </c>
      <c r="G197" s="4">
        <f t="shared" si="14"/>
        <v>2.6941438387152106</v>
      </c>
    </row>
    <row r="198" spans="1:7" x14ac:dyDescent="0.45">
      <c r="A198" s="1">
        <v>44118</v>
      </c>
      <c r="B198" s="2">
        <v>550</v>
      </c>
      <c r="C198" s="4">
        <f t="shared" si="15"/>
        <v>2.7411515988517849</v>
      </c>
      <c r="D198" s="2">
        <f t="shared" si="16"/>
        <v>59</v>
      </c>
      <c r="E198" s="2">
        <f t="shared" si="17"/>
        <v>-160</v>
      </c>
      <c r="F198" s="3">
        <f t="shared" si="13"/>
        <v>518.14285714285711</v>
      </c>
      <c r="G198" s="4">
        <f t="shared" si="14"/>
        <v>2.6997986406860477</v>
      </c>
    </row>
    <row r="199" spans="1:7" x14ac:dyDescent="0.45">
      <c r="A199" s="1">
        <v>44119</v>
      </c>
      <c r="B199" s="2">
        <v>703</v>
      </c>
      <c r="C199" s="4">
        <f t="shared" si="15"/>
        <v>2.847572659142112</v>
      </c>
      <c r="D199" s="2">
        <f t="shared" si="16"/>
        <v>153</v>
      </c>
      <c r="E199" s="2">
        <f t="shared" si="17"/>
        <v>94</v>
      </c>
      <c r="F199" s="3">
        <f t="shared" si="13"/>
        <v>529.57142857142856</v>
      </c>
      <c r="G199" s="4">
        <f t="shared" si="14"/>
        <v>2.7072826506088608</v>
      </c>
    </row>
    <row r="200" spans="1:7" x14ac:dyDescent="0.45">
      <c r="A200" s="1">
        <v>44120</v>
      </c>
      <c r="B200" s="2">
        <v>633</v>
      </c>
      <c r="C200" s="4">
        <f t="shared" si="15"/>
        <v>2.8020892578817325</v>
      </c>
      <c r="D200" s="2">
        <f t="shared" si="16"/>
        <v>-70</v>
      </c>
      <c r="E200" s="2">
        <f t="shared" si="17"/>
        <v>-223</v>
      </c>
      <c r="F200" s="3">
        <f t="shared" ref="F200:F263" si="18">AVERAGE(B194:B200)</f>
        <v>535.14285714285711</v>
      </c>
      <c r="G200" s="4">
        <f t="shared" si="14"/>
        <v>2.7112215494878869</v>
      </c>
    </row>
    <row r="201" spans="1:7" x14ac:dyDescent="0.45">
      <c r="A201" s="1">
        <v>44121</v>
      </c>
      <c r="B201" s="2">
        <v>611</v>
      </c>
      <c r="C201" s="4">
        <f t="shared" si="15"/>
        <v>2.7867514221455609</v>
      </c>
      <c r="D201" s="2">
        <f t="shared" si="16"/>
        <v>-22</v>
      </c>
      <c r="E201" s="2">
        <f t="shared" si="17"/>
        <v>48</v>
      </c>
      <c r="F201" s="3">
        <f t="shared" si="18"/>
        <v>527.28571428571433</v>
      </c>
      <c r="G201" s="4">
        <f t="shared" ref="G201:G264" si="19">AVERAGE(C195:C201)</f>
        <v>2.7058823478063165</v>
      </c>
    </row>
    <row r="202" spans="1:7" x14ac:dyDescent="0.45">
      <c r="A202" s="1">
        <v>44122</v>
      </c>
      <c r="B202" s="2">
        <v>422</v>
      </c>
      <c r="C202" s="4">
        <f t="shared" si="15"/>
        <v>2.6263403673750418</v>
      </c>
      <c r="D202" s="2">
        <f t="shared" si="16"/>
        <v>-189</v>
      </c>
      <c r="E202" s="2">
        <f t="shared" si="17"/>
        <v>-167</v>
      </c>
      <c r="F202" s="3">
        <f t="shared" si="18"/>
        <v>526</v>
      </c>
      <c r="G202" s="4">
        <f t="shared" si="19"/>
        <v>2.7045761507434785</v>
      </c>
    </row>
    <row r="203" spans="1:7" x14ac:dyDescent="0.45">
      <c r="A203" s="1">
        <v>44123</v>
      </c>
      <c r="B203" s="2">
        <v>313</v>
      </c>
      <c r="C203" s="4">
        <f t="shared" si="15"/>
        <v>2.4969296480732144</v>
      </c>
      <c r="D203" s="2">
        <f t="shared" si="16"/>
        <v>-109</v>
      </c>
      <c r="E203" s="2">
        <f t="shared" si="17"/>
        <v>80</v>
      </c>
      <c r="F203" s="3">
        <f t="shared" si="18"/>
        <v>531.85714285714289</v>
      </c>
      <c r="G203" s="4">
        <f t="shared" si="19"/>
        <v>2.7132571508909726</v>
      </c>
    </row>
    <row r="204" spans="1:7" x14ac:dyDescent="0.45">
      <c r="A204" s="1">
        <v>44124</v>
      </c>
      <c r="B204" s="2">
        <v>475</v>
      </c>
      <c r="C204" s="4">
        <f t="shared" si="15"/>
        <v>2.6776069527204931</v>
      </c>
      <c r="D204" s="2">
        <f t="shared" si="16"/>
        <v>162</v>
      </c>
      <c r="E204" s="2">
        <f t="shared" si="17"/>
        <v>271</v>
      </c>
      <c r="F204" s="3">
        <f t="shared" si="18"/>
        <v>529.57142857142856</v>
      </c>
      <c r="G204" s="4">
        <f t="shared" si="19"/>
        <v>2.7112059865985629</v>
      </c>
    </row>
    <row r="205" spans="1:7" x14ac:dyDescent="0.45">
      <c r="A205" s="1">
        <v>44125</v>
      </c>
      <c r="B205" s="2">
        <v>611</v>
      </c>
      <c r="C205" s="4">
        <f t="shared" si="15"/>
        <v>2.7867514221455609</v>
      </c>
      <c r="D205" s="2">
        <f t="shared" si="16"/>
        <v>136</v>
      </c>
      <c r="E205" s="2">
        <f t="shared" si="17"/>
        <v>-26</v>
      </c>
      <c r="F205" s="3">
        <f t="shared" si="18"/>
        <v>538.28571428571433</v>
      </c>
      <c r="G205" s="4">
        <f t="shared" si="19"/>
        <v>2.717720247069102</v>
      </c>
    </row>
    <row r="206" spans="1:7" x14ac:dyDescent="0.45">
      <c r="A206" s="1">
        <v>44126</v>
      </c>
      <c r="B206" s="2">
        <v>609</v>
      </c>
      <c r="C206" s="4">
        <f t="shared" si="15"/>
        <v>2.7853298350107667</v>
      </c>
      <c r="D206" s="2">
        <f t="shared" si="16"/>
        <v>-2</v>
      </c>
      <c r="E206" s="2">
        <f t="shared" si="17"/>
        <v>-138</v>
      </c>
      <c r="F206" s="3">
        <f t="shared" si="18"/>
        <v>524.85714285714289</v>
      </c>
      <c r="G206" s="4">
        <f t="shared" si="19"/>
        <v>2.7088284150503386</v>
      </c>
    </row>
    <row r="207" spans="1:7" x14ac:dyDescent="0.45">
      <c r="A207" s="1">
        <v>44127</v>
      </c>
      <c r="B207" s="2">
        <v>742</v>
      </c>
      <c r="C207" s="4">
        <f t="shared" si="15"/>
        <v>2.870988813760575</v>
      </c>
      <c r="D207" s="2">
        <f t="shared" si="16"/>
        <v>133</v>
      </c>
      <c r="E207" s="2">
        <f t="shared" si="17"/>
        <v>135</v>
      </c>
      <c r="F207" s="3">
        <f t="shared" si="18"/>
        <v>540.42857142857144</v>
      </c>
      <c r="G207" s="4">
        <f t="shared" si="19"/>
        <v>2.7186712087473164</v>
      </c>
    </row>
    <row r="208" spans="1:7" x14ac:dyDescent="0.45">
      <c r="A208" s="1">
        <v>44128</v>
      </c>
      <c r="B208" s="2">
        <v>712</v>
      </c>
      <c r="C208" s="4">
        <f t="shared" si="15"/>
        <v>2.8530895298518653</v>
      </c>
      <c r="D208" s="2">
        <f t="shared" si="16"/>
        <v>-30</v>
      </c>
      <c r="E208" s="2">
        <f t="shared" si="17"/>
        <v>-163</v>
      </c>
      <c r="F208" s="3">
        <f t="shared" si="18"/>
        <v>554.85714285714289</v>
      </c>
      <c r="G208" s="4">
        <f t="shared" si="19"/>
        <v>2.7281480812767884</v>
      </c>
    </row>
    <row r="209" spans="1:7" x14ac:dyDescent="0.45">
      <c r="A209" s="1">
        <v>44129</v>
      </c>
      <c r="B209" s="2">
        <v>486</v>
      </c>
      <c r="C209" s="4">
        <f t="shared" si="15"/>
        <v>2.687528961214634</v>
      </c>
      <c r="D209" s="2">
        <f t="shared" si="16"/>
        <v>-226</v>
      </c>
      <c r="E209" s="2">
        <f t="shared" si="17"/>
        <v>-196</v>
      </c>
      <c r="F209" s="3">
        <f t="shared" si="18"/>
        <v>564</v>
      </c>
      <c r="G209" s="4">
        <f t="shared" si="19"/>
        <v>2.7368893089681587</v>
      </c>
    </row>
    <row r="210" spans="1:7" x14ac:dyDescent="0.45">
      <c r="A210" s="1">
        <v>44130</v>
      </c>
      <c r="B210" s="2">
        <v>401</v>
      </c>
      <c r="C210" s="4">
        <f t="shared" si="15"/>
        <v>2.6042260530844699</v>
      </c>
      <c r="D210" s="2">
        <f t="shared" si="16"/>
        <v>-85</v>
      </c>
      <c r="E210" s="2">
        <f t="shared" si="17"/>
        <v>141</v>
      </c>
      <c r="F210" s="3">
        <f t="shared" si="18"/>
        <v>576.57142857142856</v>
      </c>
      <c r="G210" s="4">
        <f t="shared" si="19"/>
        <v>2.7522173668269092</v>
      </c>
    </row>
    <row r="211" spans="1:7" x14ac:dyDescent="0.45">
      <c r="A211" s="1">
        <v>44131</v>
      </c>
      <c r="B211" s="2">
        <v>646</v>
      </c>
      <c r="C211" s="4">
        <f t="shared" si="15"/>
        <v>2.8109042806687001</v>
      </c>
      <c r="D211" s="2">
        <f t="shared" si="16"/>
        <v>245</v>
      </c>
      <c r="E211" s="2">
        <f t="shared" si="17"/>
        <v>330</v>
      </c>
      <c r="F211" s="3">
        <f t="shared" si="18"/>
        <v>601</v>
      </c>
      <c r="G211" s="4">
        <f t="shared" si="19"/>
        <v>2.7712598422480816</v>
      </c>
    </row>
    <row r="212" spans="1:7" x14ac:dyDescent="0.45">
      <c r="A212" s="1">
        <v>44132</v>
      </c>
      <c r="B212" s="2">
        <v>724</v>
      </c>
      <c r="C212" s="4">
        <f t="shared" si="15"/>
        <v>2.8603380065709936</v>
      </c>
      <c r="D212" s="2">
        <f t="shared" si="16"/>
        <v>78</v>
      </c>
      <c r="E212" s="2">
        <f t="shared" si="17"/>
        <v>-167</v>
      </c>
      <c r="F212" s="3">
        <f t="shared" si="18"/>
        <v>617.14285714285711</v>
      </c>
      <c r="G212" s="4">
        <f t="shared" si="19"/>
        <v>2.7817722114517154</v>
      </c>
    </row>
    <row r="213" spans="1:7" x14ac:dyDescent="0.45">
      <c r="A213" s="1">
        <v>44133</v>
      </c>
      <c r="B213" s="2">
        <v>803</v>
      </c>
      <c r="C213" s="4">
        <f t="shared" si="15"/>
        <v>2.9052560487484511</v>
      </c>
      <c r="D213" s="2">
        <f t="shared" si="16"/>
        <v>79</v>
      </c>
      <c r="E213" s="2">
        <f t="shared" si="17"/>
        <v>1</v>
      </c>
      <c r="F213" s="3">
        <f t="shared" si="18"/>
        <v>644.85714285714289</v>
      </c>
      <c r="G213" s="4">
        <f t="shared" si="19"/>
        <v>2.7989045276999556</v>
      </c>
    </row>
    <row r="214" spans="1:7" x14ac:dyDescent="0.45">
      <c r="A214" s="1">
        <v>44134</v>
      </c>
      <c r="B214" s="2">
        <v>767</v>
      </c>
      <c r="C214" s="4">
        <f t="shared" si="15"/>
        <v>2.8853612200315117</v>
      </c>
      <c r="D214" s="2">
        <f t="shared" si="16"/>
        <v>-36</v>
      </c>
      <c r="E214" s="2">
        <f t="shared" si="17"/>
        <v>-115</v>
      </c>
      <c r="F214" s="3">
        <f t="shared" si="18"/>
        <v>648.42857142857144</v>
      </c>
      <c r="G214" s="4">
        <f t="shared" si="19"/>
        <v>2.8009577285958041</v>
      </c>
    </row>
    <row r="215" spans="1:7" x14ac:dyDescent="0.45">
      <c r="A215" s="1">
        <v>44135</v>
      </c>
      <c r="B215" s="2">
        <v>866</v>
      </c>
      <c r="C215" s="4">
        <f t="shared" si="15"/>
        <v>2.9380190974762099</v>
      </c>
      <c r="D215" s="2">
        <f t="shared" si="16"/>
        <v>99</v>
      </c>
      <c r="E215" s="2">
        <f t="shared" si="17"/>
        <v>135</v>
      </c>
      <c r="F215" s="3">
        <f t="shared" si="18"/>
        <v>670.42857142857144</v>
      </c>
      <c r="G215" s="4">
        <f t="shared" si="19"/>
        <v>2.8130905239707102</v>
      </c>
    </row>
    <row r="216" spans="1:7" x14ac:dyDescent="0.45">
      <c r="A216" s="1">
        <v>44136</v>
      </c>
      <c r="B216" s="2">
        <v>603</v>
      </c>
      <c r="C216" s="4">
        <f t="shared" si="15"/>
        <v>2.7810369386211318</v>
      </c>
      <c r="D216" s="2">
        <f t="shared" si="16"/>
        <v>-263</v>
      </c>
      <c r="E216" s="2">
        <f t="shared" si="17"/>
        <v>-362</v>
      </c>
      <c r="F216" s="3">
        <f t="shared" si="18"/>
        <v>687.14285714285711</v>
      </c>
      <c r="G216" s="4">
        <f t="shared" si="19"/>
        <v>2.826448806457353</v>
      </c>
    </row>
    <row r="217" spans="1:7" x14ac:dyDescent="0.45">
      <c r="A217" s="1">
        <v>44137</v>
      </c>
      <c r="B217" s="2">
        <v>480</v>
      </c>
      <c r="C217" s="4">
        <f t="shared" si="15"/>
        <v>2.6821450763738315</v>
      </c>
      <c r="D217" s="2">
        <f t="shared" si="16"/>
        <v>-123</v>
      </c>
      <c r="E217" s="2">
        <f t="shared" si="17"/>
        <v>140</v>
      </c>
      <c r="F217" s="3">
        <f t="shared" si="18"/>
        <v>698.42857142857144</v>
      </c>
      <c r="G217" s="4">
        <f t="shared" si="19"/>
        <v>2.8375800954986903</v>
      </c>
    </row>
    <row r="218" spans="1:7" x14ac:dyDescent="0.45">
      <c r="A218" s="1">
        <v>44138</v>
      </c>
      <c r="B218" s="2">
        <v>860</v>
      </c>
      <c r="C218" s="4">
        <f t="shared" si="15"/>
        <v>2.9350031514536545</v>
      </c>
      <c r="D218" s="2">
        <f t="shared" si="16"/>
        <v>380</v>
      </c>
      <c r="E218" s="2">
        <f t="shared" si="17"/>
        <v>503</v>
      </c>
      <c r="F218" s="3">
        <f t="shared" si="18"/>
        <v>729</v>
      </c>
      <c r="G218" s="4">
        <f t="shared" si="19"/>
        <v>2.8553085056108261</v>
      </c>
    </row>
    <row r="219" spans="1:7" x14ac:dyDescent="0.45">
      <c r="A219" s="1">
        <v>44139</v>
      </c>
      <c r="B219" s="2">
        <v>606</v>
      </c>
      <c r="C219" s="4">
        <f t="shared" si="15"/>
        <v>2.7831886910752575</v>
      </c>
      <c r="D219" s="2">
        <f t="shared" si="16"/>
        <v>-254</v>
      </c>
      <c r="E219" s="2">
        <f t="shared" si="17"/>
        <v>-634</v>
      </c>
      <c r="F219" s="3">
        <f t="shared" si="18"/>
        <v>712.14285714285711</v>
      </c>
      <c r="G219" s="4">
        <f t="shared" si="19"/>
        <v>2.8442871748257206</v>
      </c>
    </row>
    <row r="220" spans="1:7" x14ac:dyDescent="0.45">
      <c r="A220" s="1">
        <v>44140</v>
      </c>
      <c r="B220" s="2">
        <v>1046</v>
      </c>
      <c r="C220" s="4">
        <f t="shared" si="15"/>
        <v>3.0199466816788423</v>
      </c>
      <c r="D220" s="2">
        <f t="shared" si="16"/>
        <v>440</v>
      </c>
      <c r="E220" s="2">
        <f t="shared" si="17"/>
        <v>694</v>
      </c>
      <c r="F220" s="3">
        <f t="shared" si="18"/>
        <v>746.85714285714289</v>
      </c>
      <c r="G220" s="4">
        <f t="shared" si="19"/>
        <v>2.8606715509586342</v>
      </c>
    </row>
    <row r="221" spans="1:7" x14ac:dyDescent="0.45">
      <c r="A221" s="1">
        <v>44141</v>
      </c>
      <c r="B221" s="2">
        <v>1137</v>
      </c>
      <c r="C221" s="4">
        <f t="shared" si="15"/>
        <v>3.0561422620590522</v>
      </c>
      <c r="D221" s="2">
        <f t="shared" si="16"/>
        <v>91</v>
      </c>
      <c r="E221" s="2">
        <f t="shared" si="17"/>
        <v>-349</v>
      </c>
      <c r="F221" s="3">
        <f t="shared" si="18"/>
        <v>799.71428571428567</v>
      </c>
      <c r="G221" s="4">
        <f t="shared" si="19"/>
        <v>2.8850688426768545</v>
      </c>
    </row>
    <row r="222" spans="1:7" x14ac:dyDescent="0.45">
      <c r="A222" s="1">
        <v>44142</v>
      </c>
      <c r="B222" s="2">
        <v>1301</v>
      </c>
      <c r="C222" s="4">
        <f t="shared" si="15"/>
        <v>3.1146109842321725</v>
      </c>
      <c r="D222" s="2">
        <f t="shared" si="16"/>
        <v>164</v>
      </c>
      <c r="E222" s="2">
        <f t="shared" si="17"/>
        <v>73</v>
      </c>
      <c r="F222" s="3">
        <f t="shared" si="18"/>
        <v>861.85714285714289</v>
      </c>
      <c r="G222" s="4">
        <f t="shared" si="19"/>
        <v>2.9102962550705631</v>
      </c>
    </row>
    <row r="223" spans="1:7" x14ac:dyDescent="0.45">
      <c r="A223" s="1">
        <v>44143</v>
      </c>
      <c r="B223" s="2">
        <v>934</v>
      </c>
      <c r="C223" s="4">
        <f t="shared" si="15"/>
        <v>2.9708116108725178</v>
      </c>
      <c r="D223" s="2">
        <f t="shared" si="16"/>
        <v>-367</v>
      </c>
      <c r="E223" s="2">
        <f t="shared" si="17"/>
        <v>-531</v>
      </c>
      <c r="F223" s="3">
        <f t="shared" si="18"/>
        <v>909.14285714285711</v>
      </c>
      <c r="G223" s="4">
        <f t="shared" si="19"/>
        <v>2.9374069225350468</v>
      </c>
    </row>
    <row r="224" spans="1:7" x14ac:dyDescent="0.45">
      <c r="A224" s="1">
        <v>44144</v>
      </c>
      <c r="B224" s="2">
        <v>770</v>
      </c>
      <c r="C224" s="4">
        <f t="shared" si="15"/>
        <v>2.8870543780509568</v>
      </c>
      <c r="D224" s="2">
        <f t="shared" si="16"/>
        <v>-164</v>
      </c>
      <c r="E224" s="2">
        <f t="shared" si="17"/>
        <v>203</v>
      </c>
      <c r="F224" s="3">
        <f t="shared" si="18"/>
        <v>950.57142857142856</v>
      </c>
      <c r="G224" s="4">
        <f t="shared" si="19"/>
        <v>2.9666796799174935</v>
      </c>
    </row>
    <row r="225" spans="1:7" x14ac:dyDescent="0.45">
      <c r="A225" s="1">
        <v>44145</v>
      </c>
      <c r="B225" s="2">
        <v>1276</v>
      </c>
      <c r="C225" s="4">
        <f t="shared" si="15"/>
        <v>3.1061908972634149</v>
      </c>
      <c r="D225" s="2">
        <f t="shared" si="16"/>
        <v>506</v>
      </c>
      <c r="E225" s="2">
        <f t="shared" si="17"/>
        <v>670</v>
      </c>
      <c r="F225" s="3">
        <f t="shared" si="18"/>
        <v>1010</v>
      </c>
      <c r="G225" s="4">
        <f t="shared" si="19"/>
        <v>2.9911350721760299</v>
      </c>
    </row>
    <row r="226" spans="1:7" x14ac:dyDescent="0.45">
      <c r="A226" s="1">
        <v>44146</v>
      </c>
      <c r="B226" s="2">
        <v>1540</v>
      </c>
      <c r="C226" s="4">
        <f t="shared" si="15"/>
        <v>3.1878026387184191</v>
      </c>
      <c r="D226" s="2">
        <f t="shared" si="16"/>
        <v>264</v>
      </c>
      <c r="E226" s="2">
        <f t="shared" si="17"/>
        <v>-242</v>
      </c>
      <c r="F226" s="3">
        <f t="shared" si="18"/>
        <v>1143.4285714285713</v>
      </c>
      <c r="G226" s="4">
        <f t="shared" si="19"/>
        <v>3.0489370646964824</v>
      </c>
    </row>
    <row r="227" spans="1:7" x14ac:dyDescent="0.45">
      <c r="A227" s="1">
        <v>44147</v>
      </c>
      <c r="B227" s="2">
        <v>1624</v>
      </c>
      <c r="C227" s="4">
        <f t="shared" si="15"/>
        <v>3.2108533653148927</v>
      </c>
      <c r="D227" s="2">
        <f t="shared" si="16"/>
        <v>84</v>
      </c>
      <c r="E227" s="2">
        <f t="shared" si="17"/>
        <v>-180</v>
      </c>
      <c r="F227" s="3">
        <f t="shared" si="18"/>
        <v>1226</v>
      </c>
      <c r="G227" s="4">
        <f t="shared" si="19"/>
        <v>3.0762094480730613</v>
      </c>
    </row>
    <row r="228" spans="1:7" x14ac:dyDescent="0.45">
      <c r="A228" s="1">
        <v>44148</v>
      </c>
      <c r="B228" s="2">
        <v>1703</v>
      </c>
      <c r="C228" s="4">
        <f t="shared" si="15"/>
        <v>3.2314695904306809</v>
      </c>
      <c r="D228" s="2">
        <f t="shared" si="16"/>
        <v>79</v>
      </c>
      <c r="E228" s="2">
        <f t="shared" si="17"/>
        <v>-5</v>
      </c>
      <c r="F228" s="3">
        <f t="shared" si="18"/>
        <v>1306.8571428571429</v>
      </c>
      <c r="G228" s="4">
        <f t="shared" si="19"/>
        <v>3.1012562092690077</v>
      </c>
    </row>
    <row r="229" spans="1:7" x14ac:dyDescent="0.45">
      <c r="A229" s="1">
        <v>44149</v>
      </c>
      <c r="B229" s="2">
        <v>1721</v>
      </c>
      <c r="C229" s="4">
        <f t="shared" si="15"/>
        <v>3.2360331471176358</v>
      </c>
      <c r="D229" s="2">
        <f t="shared" si="16"/>
        <v>18</v>
      </c>
      <c r="E229" s="2">
        <f t="shared" si="17"/>
        <v>-61</v>
      </c>
      <c r="F229" s="3">
        <f t="shared" si="18"/>
        <v>1366.8571428571429</v>
      </c>
      <c r="G229" s="4">
        <f t="shared" si="19"/>
        <v>3.1186022325383598</v>
      </c>
    </row>
    <row r="230" spans="1:7" x14ac:dyDescent="0.45">
      <c r="A230" s="1">
        <v>44150</v>
      </c>
      <c r="B230" s="2">
        <v>1428</v>
      </c>
      <c r="C230" s="4">
        <f t="shared" si="15"/>
        <v>3.15503222879097</v>
      </c>
      <c r="D230" s="2">
        <f t="shared" si="16"/>
        <v>-293</v>
      </c>
      <c r="E230" s="2">
        <f t="shared" si="17"/>
        <v>-311</v>
      </c>
      <c r="F230" s="3">
        <f t="shared" si="18"/>
        <v>1437.4285714285713</v>
      </c>
      <c r="G230" s="4">
        <f t="shared" si="19"/>
        <v>3.144919463669567</v>
      </c>
    </row>
    <row r="231" spans="1:7" x14ac:dyDescent="0.45">
      <c r="A231" s="1">
        <v>44151</v>
      </c>
      <c r="B231" s="2">
        <v>949</v>
      </c>
      <c r="C231" s="4">
        <f t="shared" si="15"/>
        <v>2.9777236052888476</v>
      </c>
      <c r="D231" s="2">
        <f t="shared" si="16"/>
        <v>-479</v>
      </c>
      <c r="E231" s="2">
        <f t="shared" si="17"/>
        <v>-186</v>
      </c>
      <c r="F231" s="3">
        <f t="shared" si="18"/>
        <v>1463</v>
      </c>
      <c r="G231" s="4">
        <f t="shared" si="19"/>
        <v>3.1578722104178376</v>
      </c>
    </row>
    <row r="232" spans="1:7" x14ac:dyDescent="0.45">
      <c r="A232" s="1">
        <v>44152</v>
      </c>
      <c r="B232" s="2">
        <v>1685</v>
      </c>
      <c r="C232" s="4">
        <f t="shared" si="15"/>
        <v>3.2268575702887232</v>
      </c>
      <c r="D232" s="2">
        <f t="shared" si="16"/>
        <v>736</v>
      </c>
      <c r="E232" s="2">
        <f t="shared" si="17"/>
        <v>1215</v>
      </c>
      <c r="F232" s="3">
        <f t="shared" si="18"/>
        <v>1521.4285714285713</v>
      </c>
      <c r="G232" s="4">
        <f t="shared" si="19"/>
        <v>3.1751103065643096</v>
      </c>
    </row>
    <row r="233" spans="1:7" x14ac:dyDescent="0.45">
      <c r="A233" s="1">
        <v>44153</v>
      </c>
      <c r="B233" s="2">
        <v>2173</v>
      </c>
      <c r="C233" s="4">
        <f t="shared" si="15"/>
        <v>3.3372595397502756</v>
      </c>
      <c r="D233" s="2">
        <f t="shared" si="16"/>
        <v>488</v>
      </c>
      <c r="E233" s="2">
        <f t="shared" si="17"/>
        <v>-248</v>
      </c>
      <c r="F233" s="3">
        <f t="shared" si="18"/>
        <v>1611.8571428571429</v>
      </c>
      <c r="G233" s="4">
        <f t="shared" si="19"/>
        <v>3.1964612924260036</v>
      </c>
    </row>
    <row r="234" spans="1:7" x14ac:dyDescent="0.45">
      <c r="A234" s="1">
        <v>44154</v>
      </c>
      <c r="B234" s="2">
        <v>2382</v>
      </c>
      <c r="C234" s="4">
        <f t="shared" si="15"/>
        <v>3.3771240423464555</v>
      </c>
      <c r="D234" s="2">
        <f t="shared" si="16"/>
        <v>209</v>
      </c>
      <c r="E234" s="2">
        <f t="shared" si="17"/>
        <v>-279</v>
      </c>
      <c r="F234" s="3">
        <f t="shared" si="18"/>
        <v>1720.1428571428571</v>
      </c>
      <c r="G234" s="4">
        <f t="shared" si="19"/>
        <v>3.220214246287656</v>
      </c>
    </row>
    <row r="235" spans="1:7" x14ac:dyDescent="0.45">
      <c r="A235" s="1">
        <v>44155</v>
      </c>
      <c r="B235" s="2">
        <v>2425</v>
      </c>
      <c r="C235" s="4">
        <f t="shared" si="15"/>
        <v>3.3848907965305539</v>
      </c>
      <c r="D235" s="2">
        <f t="shared" si="16"/>
        <v>43</v>
      </c>
      <c r="E235" s="2">
        <f t="shared" si="17"/>
        <v>-166</v>
      </c>
      <c r="F235" s="3">
        <f t="shared" si="18"/>
        <v>1823.2857142857142</v>
      </c>
      <c r="G235" s="4">
        <f t="shared" si="19"/>
        <v>3.2421315614447801</v>
      </c>
    </row>
    <row r="236" spans="1:7" x14ac:dyDescent="0.45">
      <c r="A236" s="1">
        <v>44156</v>
      </c>
      <c r="B236" s="2">
        <v>2570</v>
      </c>
      <c r="C236" s="4">
        <f t="shared" si="15"/>
        <v>3.4101020766428602</v>
      </c>
      <c r="D236" s="2">
        <f t="shared" si="16"/>
        <v>145</v>
      </c>
      <c r="E236" s="2">
        <f t="shared" si="17"/>
        <v>102</v>
      </c>
      <c r="F236" s="3">
        <f t="shared" si="18"/>
        <v>1944.5714285714287</v>
      </c>
      <c r="G236" s="4">
        <f t="shared" si="19"/>
        <v>3.2669985513769562</v>
      </c>
    </row>
    <row r="237" spans="1:7" x14ac:dyDescent="0.45">
      <c r="A237" s="1">
        <v>44157</v>
      </c>
      <c r="B237" s="2">
        <v>2146</v>
      </c>
      <c r="C237" s="4">
        <f t="shared" si="15"/>
        <v>3.3318320444362484</v>
      </c>
      <c r="D237" s="2">
        <f t="shared" si="16"/>
        <v>-424</v>
      </c>
      <c r="E237" s="2">
        <f t="shared" si="17"/>
        <v>-569</v>
      </c>
      <c r="F237" s="3">
        <f t="shared" si="18"/>
        <v>2047.1428571428571</v>
      </c>
      <c r="G237" s="4">
        <f t="shared" si="19"/>
        <v>3.2922556678977095</v>
      </c>
    </row>
    <row r="238" spans="1:7" x14ac:dyDescent="0.45">
      <c r="A238" s="1">
        <v>44158</v>
      </c>
      <c r="B238" s="2">
        <v>1513</v>
      </c>
      <c r="C238" s="4">
        <f t="shared" si="15"/>
        <v>3.1801258751640535</v>
      </c>
      <c r="D238" s="2">
        <f t="shared" si="16"/>
        <v>-633</v>
      </c>
      <c r="E238" s="2">
        <f t="shared" si="17"/>
        <v>-209</v>
      </c>
      <c r="F238" s="3">
        <f t="shared" si="18"/>
        <v>2127.7142857142858</v>
      </c>
      <c r="G238" s="4">
        <f t="shared" si="19"/>
        <v>3.3211702778798817</v>
      </c>
    </row>
    <row r="239" spans="1:7" x14ac:dyDescent="0.45">
      <c r="A239" s="1">
        <v>44159</v>
      </c>
      <c r="B239" s="2">
        <v>1219</v>
      </c>
      <c r="C239" s="4">
        <f t="shared" si="15"/>
        <v>3.086359830674748</v>
      </c>
      <c r="D239" s="2">
        <f t="shared" si="16"/>
        <v>-294</v>
      </c>
      <c r="E239" s="2">
        <f t="shared" si="17"/>
        <v>339</v>
      </c>
      <c r="F239" s="3">
        <f t="shared" si="18"/>
        <v>2061.1428571428573</v>
      </c>
      <c r="G239" s="4">
        <f t="shared" si="19"/>
        <v>3.3010991722207423</v>
      </c>
    </row>
    <row r="240" spans="1:7" x14ac:dyDescent="0.45">
      <c r="A240" s="1">
        <v>44160</v>
      </c>
      <c r="B240" s="2">
        <v>1925</v>
      </c>
      <c r="C240" s="4">
        <f t="shared" si="15"/>
        <v>3.2846562827885157</v>
      </c>
      <c r="D240" s="2">
        <f t="shared" si="16"/>
        <v>706</v>
      </c>
      <c r="E240" s="2">
        <f t="shared" si="17"/>
        <v>1000</v>
      </c>
      <c r="F240" s="3">
        <f t="shared" si="18"/>
        <v>2025.7142857142858</v>
      </c>
      <c r="G240" s="4">
        <f t="shared" si="19"/>
        <v>3.2935844212262047</v>
      </c>
    </row>
    <row r="241" spans="1:7" x14ac:dyDescent="0.45">
      <c r="A241" s="1">
        <v>44161</v>
      </c>
      <c r="B241" s="2">
        <v>2494</v>
      </c>
      <c r="C241" s="4">
        <f t="shared" si="15"/>
        <v>3.3970705499594085</v>
      </c>
      <c r="D241" s="2">
        <f t="shared" si="16"/>
        <v>569</v>
      </c>
      <c r="E241" s="2">
        <f t="shared" si="17"/>
        <v>-137</v>
      </c>
      <c r="F241" s="3">
        <f t="shared" si="18"/>
        <v>2041.7142857142858</v>
      </c>
      <c r="G241" s="4">
        <f t="shared" si="19"/>
        <v>3.2964339223137697</v>
      </c>
    </row>
    <row r="242" spans="1:7" x14ac:dyDescent="0.45">
      <c r="A242" s="1">
        <v>44162</v>
      </c>
      <c r="B242" s="2">
        <v>2510</v>
      </c>
      <c r="C242" s="4">
        <f t="shared" si="15"/>
        <v>3.3998467127129222</v>
      </c>
      <c r="D242" s="2">
        <f t="shared" si="16"/>
        <v>16</v>
      </c>
      <c r="E242" s="2">
        <f t="shared" si="17"/>
        <v>-553</v>
      </c>
      <c r="F242" s="3">
        <f t="shared" si="18"/>
        <v>2053.8571428571427</v>
      </c>
      <c r="G242" s="4">
        <f t="shared" si="19"/>
        <v>3.2985704817683938</v>
      </c>
    </row>
    <row r="243" spans="1:7" x14ac:dyDescent="0.45">
      <c r="A243" s="1">
        <v>44163</v>
      </c>
      <c r="B243" s="2">
        <v>2667</v>
      </c>
      <c r="C243" s="4">
        <f t="shared" si="15"/>
        <v>3.4261858252445108</v>
      </c>
      <c r="D243" s="2">
        <f t="shared" si="16"/>
        <v>157</v>
      </c>
      <c r="E243" s="2">
        <f t="shared" si="17"/>
        <v>141</v>
      </c>
      <c r="F243" s="3">
        <f t="shared" si="18"/>
        <v>2067.7142857142858</v>
      </c>
      <c r="G243" s="4">
        <f t="shared" si="19"/>
        <v>3.300868160140058</v>
      </c>
    </row>
    <row r="244" spans="1:7" x14ac:dyDescent="0.45">
      <c r="A244" s="1">
        <v>44164</v>
      </c>
      <c r="B244" s="2">
        <v>2046</v>
      </c>
      <c r="C244" s="4">
        <f t="shared" si="15"/>
        <v>3.3111178426625054</v>
      </c>
      <c r="D244" s="2">
        <f t="shared" si="16"/>
        <v>-621</v>
      </c>
      <c r="E244" s="2">
        <f t="shared" si="17"/>
        <v>-778</v>
      </c>
      <c r="F244" s="3">
        <f t="shared" si="18"/>
        <v>2053.4285714285716</v>
      </c>
      <c r="G244" s="4">
        <f t="shared" si="19"/>
        <v>3.2979089884580945</v>
      </c>
    </row>
    <row r="245" spans="1:7" x14ac:dyDescent="0.45">
      <c r="A245" s="1">
        <v>44165</v>
      </c>
      <c r="B245" s="2">
        <v>1425</v>
      </c>
      <c r="C245" s="4">
        <f t="shared" si="15"/>
        <v>3.1541195255158465</v>
      </c>
      <c r="D245" s="2">
        <f t="shared" si="16"/>
        <v>-621</v>
      </c>
      <c r="E245" s="2">
        <f t="shared" si="17"/>
        <v>0</v>
      </c>
      <c r="F245" s="3">
        <f t="shared" si="18"/>
        <v>2040.8571428571429</v>
      </c>
      <c r="G245" s="4">
        <f t="shared" si="19"/>
        <v>3.2941937956512075</v>
      </c>
    </row>
    <row r="246" spans="1:7" x14ac:dyDescent="0.45">
      <c r="A246" s="1">
        <v>44166</v>
      </c>
      <c r="B246" s="2">
        <v>2014</v>
      </c>
      <c r="C246" s="4">
        <f t="shared" si="15"/>
        <v>3.3042750504771279</v>
      </c>
      <c r="D246" s="2">
        <f t="shared" si="16"/>
        <v>589</v>
      </c>
      <c r="E246" s="2">
        <f t="shared" si="17"/>
        <v>1210</v>
      </c>
      <c r="F246" s="3">
        <f t="shared" si="18"/>
        <v>2154.4285714285716</v>
      </c>
      <c r="G246" s="4">
        <f t="shared" si="19"/>
        <v>3.3253245413372623</v>
      </c>
    </row>
    <row r="247" spans="1:7" x14ac:dyDescent="0.45">
      <c r="A247" s="1">
        <v>44167</v>
      </c>
      <c r="B247" s="2">
        <v>2419</v>
      </c>
      <c r="C247" s="4">
        <f t="shared" si="15"/>
        <v>3.3838153659804306</v>
      </c>
      <c r="D247" s="2">
        <f t="shared" si="16"/>
        <v>405</v>
      </c>
      <c r="E247" s="2">
        <f t="shared" si="17"/>
        <v>-184</v>
      </c>
      <c r="F247" s="3">
        <f t="shared" si="18"/>
        <v>2225</v>
      </c>
      <c r="G247" s="4">
        <f t="shared" si="19"/>
        <v>3.3394901246503932</v>
      </c>
    </row>
    <row r="248" spans="1:7" x14ac:dyDescent="0.45">
      <c r="A248" s="1">
        <v>44168</v>
      </c>
      <c r="B248" s="2">
        <v>2505</v>
      </c>
      <c r="C248" s="4">
        <f t="shared" si="15"/>
        <v>3.398981066658131</v>
      </c>
      <c r="D248" s="2">
        <f t="shared" si="16"/>
        <v>86</v>
      </c>
      <c r="E248" s="2">
        <f t="shared" si="17"/>
        <v>-319</v>
      </c>
      <c r="F248" s="3">
        <f t="shared" si="18"/>
        <v>2226.5714285714284</v>
      </c>
      <c r="G248" s="4">
        <f t="shared" si="19"/>
        <v>3.3397630556073534</v>
      </c>
    </row>
    <row r="249" spans="1:7" x14ac:dyDescent="0.45">
      <c r="A249" s="1">
        <v>44169</v>
      </c>
      <c r="B249" s="2">
        <v>2435</v>
      </c>
      <c r="C249" s="4">
        <f t="shared" si="15"/>
        <v>3.3866772839608377</v>
      </c>
      <c r="D249" s="2">
        <f t="shared" si="16"/>
        <v>-70</v>
      </c>
      <c r="E249" s="2">
        <f t="shared" si="17"/>
        <v>-156</v>
      </c>
      <c r="F249" s="3">
        <f t="shared" si="18"/>
        <v>2215.8571428571427</v>
      </c>
      <c r="G249" s="4">
        <f t="shared" si="19"/>
        <v>3.3378817086427697</v>
      </c>
    </row>
    <row r="250" spans="1:7" x14ac:dyDescent="0.45">
      <c r="A250" s="1">
        <v>44170</v>
      </c>
      <c r="B250" s="2">
        <v>2496</v>
      </c>
      <c r="C250" s="4">
        <f t="shared" si="15"/>
        <v>3.3974185423513474</v>
      </c>
      <c r="D250" s="2">
        <f t="shared" si="16"/>
        <v>61</v>
      </c>
      <c r="E250" s="2">
        <f t="shared" si="17"/>
        <v>131</v>
      </c>
      <c r="F250" s="3">
        <f t="shared" si="18"/>
        <v>2191.4285714285716</v>
      </c>
      <c r="G250" s="4">
        <f t="shared" si="19"/>
        <v>3.3337720968008893</v>
      </c>
    </row>
    <row r="251" spans="1:7" x14ac:dyDescent="0.45">
      <c r="A251" s="1">
        <v>44171</v>
      </c>
      <c r="B251" s="2">
        <v>2010</v>
      </c>
      <c r="C251" s="4">
        <f t="shared" si="15"/>
        <v>3.3034120705967416</v>
      </c>
      <c r="D251" s="2">
        <f t="shared" si="16"/>
        <v>-486</v>
      </c>
      <c r="E251" s="2">
        <f t="shared" si="17"/>
        <v>-547</v>
      </c>
      <c r="F251" s="3">
        <f t="shared" si="18"/>
        <v>2186.2857142857142</v>
      </c>
      <c r="G251" s="4">
        <f t="shared" si="19"/>
        <v>3.332671272220066</v>
      </c>
    </row>
    <row r="252" spans="1:7" x14ac:dyDescent="0.45">
      <c r="A252" s="1">
        <v>44172</v>
      </c>
      <c r="B252" s="2">
        <v>1502</v>
      </c>
      <c r="C252" s="4">
        <f t="shared" si="15"/>
        <v>3.1769589805869081</v>
      </c>
      <c r="D252" s="2">
        <f t="shared" si="16"/>
        <v>-508</v>
      </c>
      <c r="E252" s="2">
        <f t="shared" si="17"/>
        <v>-22</v>
      </c>
      <c r="F252" s="3">
        <f t="shared" si="18"/>
        <v>2197.2857142857142</v>
      </c>
      <c r="G252" s="4">
        <f t="shared" si="19"/>
        <v>3.3359340515159319</v>
      </c>
    </row>
    <row r="253" spans="1:7" x14ac:dyDescent="0.45">
      <c r="A253" s="1">
        <v>44173</v>
      </c>
      <c r="B253" s="2">
        <v>2166</v>
      </c>
      <c r="C253" s="4">
        <f t="shared" si="15"/>
        <v>3.3358589113198178</v>
      </c>
      <c r="D253" s="2">
        <f t="shared" si="16"/>
        <v>664</v>
      </c>
      <c r="E253" s="2">
        <f t="shared" si="17"/>
        <v>1172</v>
      </c>
      <c r="F253" s="3">
        <f t="shared" si="18"/>
        <v>2219</v>
      </c>
      <c r="G253" s="4">
        <f t="shared" si="19"/>
        <v>3.3404460316363158</v>
      </c>
    </row>
    <row r="254" spans="1:7" x14ac:dyDescent="0.45">
      <c r="A254" s="1">
        <v>44174</v>
      </c>
      <c r="B254" s="2">
        <v>2801</v>
      </c>
      <c r="C254" s="4">
        <f t="shared" si="15"/>
        <v>3.4474681309497552</v>
      </c>
      <c r="D254" s="2">
        <f t="shared" si="16"/>
        <v>635</v>
      </c>
      <c r="E254" s="2">
        <f t="shared" si="17"/>
        <v>-29</v>
      </c>
      <c r="F254" s="3">
        <f t="shared" si="18"/>
        <v>2273.5714285714284</v>
      </c>
      <c r="G254" s="4">
        <f t="shared" si="19"/>
        <v>3.3495392837747913</v>
      </c>
    </row>
    <row r="255" spans="1:7" x14ac:dyDescent="0.45">
      <c r="A255" s="1">
        <v>44175</v>
      </c>
      <c r="B255" s="2">
        <v>2966</v>
      </c>
      <c r="C255" s="4">
        <f t="shared" si="15"/>
        <v>3.4723175463168414</v>
      </c>
      <c r="D255" s="2">
        <f t="shared" si="16"/>
        <v>165</v>
      </c>
      <c r="E255" s="2">
        <f t="shared" si="17"/>
        <v>-470</v>
      </c>
      <c r="F255" s="3">
        <f t="shared" si="18"/>
        <v>2339.4285714285716</v>
      </c>
      <c r="G255" s="4">
        <f t="shared" si="19"/>
        <v>3.3600159237260354</v>
      </c>
    </row>
    <row r="256" spans="1:7" x14ac:dyDescent="0.45">
      <c r="A256" s="1">
        <v>44176</v>
      </c>
      <c r="B256" s="2">
        <v>2795</v>
      </c>
      <c r="C256" s="4">
        <f t="shared" si="15"/>
        <v>3.4465371670736435</v>
      </c>
      <c r="D256" s="2">
        <f t="shared" si="16"/>
        <v>-171</v>
      </c>
      <c r="E256" s="2">
        <f t="shared" si="17"/>
        <v>-336</v>
      </c>
      <c r="F256" s="3">
        <f t="shared" si="18"/>
        <v>2390.8571428571427</v>
      </c>
      <c r="G256" s="4">
        <f t="shared" si="19"/>
        <v>3.3685673355992938</v>
      </c>
    </row>
    <row r="257" spans="1:7" x14ac:dyDescent="0.45">
      <c r="A257" s="1">
        <v>44177</v>
      </c>
      <c r="B257" s="2">
        <v>3010</v>
      </c>
      <c r="C257" s="4">
        <f t="shared" si="15"/>
        <v>3.478710755512759</v>
      </c>
      <c r="D257" s="2">
        <f t="shared" si="16"/>
        <v>215</v>
      </c>
      <c r="E257" s="2">
        <f t="shared" si="17"/>
        <v>386</v>
      </c>
      <c r="F257" s="3">
        <f t="shared" si="18"/>
        <v>2464.2857142857142</v>
      </c>
      <c r="G257" s="4">
        <f t="shared" si="19"/>
        <v>3.3801805089080661</v>
      </c>
    </row>
    <row r="258" spans="1:7" x14ac:dyDescent="0.45">
      <c r="A258" s="1">
        <v>44178</v>
      </c>
      <c r="B258" s="2">
        <v>2375</v>
      </c>
      <c r="C258" s="4">
        <f t="shared" si="15"/>
        <v>3.3758464363091556</v>
      </c>
      <c r="D258" s="2">
        <f t="shared" si="16"/>
        <v>-635</v>
      </c>
      <c r="E258" s="2">
        <f t="shared" si="17"/>
        <v>-850</v>
      </c>
      <c r="F258" s="3">
        <f t="shared" si="18"/>
        <v>2516.4285714285716</v>
      </c>
      <c r="G258" s="4">
        <f t="shared" si="19"/>
        <v>3.3905282754384118</v>
      </c>
    </row>
    <row r="259" spans="1:7" x14ac:dyDescent="0.45">
      <c r="A259" s="1">
        <v>44179</v>
      </c>
      <c r="B259" s="2">
        <v>1681</v>
      </c>
      <c r="C259" s="4">
        <f t="shared" ref="C259:C322" si="20">LOG(B259+1,10)</f>
        <v>3.2258259914618934</v>
      </c>
      <c r="D259" s="2">
        <f t="shared" ref="D259:D322" si="21">B259-B258</f>
        <v>-694</v>
      </c>
      <c r="E259" s="2">
        <f t="shared" si="17"/>
        <v>-59</v>
      </c>
      <c r="F259" s="3">
        <f t="shared" si="18"/>
        <v>2542</v>
      </c>
      <c r="G259" s="4">
        <f t="shared" si="19"/>
        <v>3.3975092769919804</v>
      </c>
    </row>
    <row r="260" spans="1:7" x14ac:dyDescent="0.45">
      <c r="A260" s="1">
        <v>44180</v>
      </c>
      <c r="B260" s="2">
        <v>2400</v>
      </c>
      <c r="C260" s="4">
        <f t="shared" si="20"/>
        <v>3.3803921600570268</v>
      </c>
      <c r="D260" s="2">
        <f t="shared" si="21"/>
        <v>719</v>
      </c>
      <c r="E260" s="2">
        <f t="shared" ref="E260:E323" si="22">D260-D259</f>
        <v>1413</v>
      </c>
      <c r="F260" s="3">
        <f t="shared" si="18"/>
        <v>2575.4285714285716</v>
      </c>
      <c r="G260" s="4">
        <f t="shared" si="19"/>
        <v>3.4038711696687254</v>
      </c>
    </row>
    <row r="261" spans="1:7" x14ac:dyDescent="0.45">
      <c r="A261" s="1">
        <v>44181</v>
      </c>
      <c r="B261" s="2">
        <v>2990</v>
      </c>
      <c r="C261" s="4">
        <f t="shared" si="20"/>
        <v>3.4758164130313176</v>
      </c>
      <c r="D261" s="2">
        <f t="shared" si="21"/>
        <v>590</v>
      </c>
      <c r="E261" s="2">
        <f t="shared" si="22"/>
        <v>-129</v>
      </c>
      <c r="F261" s="3">
        <f t="shared" si="18"/>
        <v>2602.4285714285716</v>
      </c>
      <c r="G261" s="4">
        <f t="shared" si="19"/>
        <v>3.4079209242518052</v>
      </c>
    </row>
    <row r="262" spans="1:7" x14ac:dyDescent="0.45">
      <c r="A262" s="1">
        <v>44182</v>
      </c>
      <c r="B262" s="2">
        <v>3206</v>
      </c>
      <c r="C262" s="4">
        <f t="shared" si="20"/>
        <v>3.50609895992844</v>
      </c>
      <c r="D262" s="2">
        <f t="shared" si="21"/>
        <v>216</v>
      </c>
      <c r="E262" s="2">
        <f t="shared" si="22"/>
        <v>-374</v>
      </c>
      <c r="F262" s="3">
        <f t="shared" si="18"/>
        <v>2636.7142857142858</v>
      </c>
      <c r="G262" s="4">
        <f t="shared" si="19"/>
        <v>3.4127468404820336</v>
      </c>
    </row>
    <row r="263" spans="1:7" x14ac:dyDescent="0.45">
      <c r="A263" s="1">
        <v>44183</v>
      </c>
      <c r="B263" s="2">
        <v>2832</v>
      </c>
      <c r="C263" s="4">
        <f t="shared" si="20"/>
        <v>3.4522465745204367</v>
      </c>
      <c r="D263" s="2">
        <f t="shared" si="21"/>
        <v>-374</v>
      </c>
      <c r="E263" s="2">
        <f t="shared" si="22"/>
        <v>-590</v>
      </c>
      <c r="F263" s="3">
        <f t="shared" si="18"/>
        <v>2642</v>
      </c>
      <c r="G263" s="4">
        <f t="shared" si="19"/>
        <v>3.4135624701172902</v>
      </c>
    </row>
    <row r="264" spans="1:7" x14ac:dyDescent="0.45">
      <c r="A264" s="1">
        <v>44184</v>
      </c>
      <c r="B264" s="2">
        <v>3040</v>
      </c>
      <c r="C264" s="4">
        <f t="shared" si="20"/>
        <v>3.483016420144132</v>
      </c>
      <c r="D264" s="2">
        <f t="shared" si="21"/>
        <v>208</v>
      </c>
      <c r="E264" s="2">
        <f t="shared" si="22"/>
        <v>582</v>
      </c>
      <c r="F264" s="3">
        <f t="shared" ref="F264:F327" si="23">AVERAGE(B258:B264)</f>
        <v>2646.2857142857142</v>
      </c>
      <c r="G264" s="4">
        <f t="shared" si="19"/>
        <v>3.4141775650646293</v>
      </c>
    </row>
    <row r="265" spans="1:7" x14ac:dyDescent="0.45">
      <c r="A265" s="1">
        <v>44185</v>
      </c>
      <c r="B265" s="2">
        <v>2398</v>
      </c>
      <c r="C265" s="4">
        <f t="shared" si="20"/>
        <v>3.3800302479678304</v>
      </c>
      <c r="D265" s="2">
        <f t="shared" si="21"/>
        <v>-642</v>
      </c>
      <c r="E265" s="2">
        <f t="shared" si="22"/>
        <v>-850</v>
      </c>
      <c r="F265" s="3">
        <f t="shared" si="23"/>
        <v>2649.5714285714284</v>
      </c>
      <c r="G265" s="4">
        <f t="shared" ref="G265:G328" si="24">AVERAGE(C259:C265)</f>
        <v>3.4147752524444397</v>
      </c>
    </row>
    <row r="266" spans="1:7" x14ac:dyDescent="0.45">
      <c r="A266" s="1">
        <v>44186</v>
      </c>
      <c r="B266" s="2">
        <v>1791</v>
      </c>
      <c r="C266" s="4">
        <f t="shared" si="20"/>
        <v>3.2533380053261061</v>
      </c>
      <c r="D266" s="2">
        <f t="shared" si="21"/>
        <v>-607</v>
      </c>
      <c r="E266" s="2">
        <f t="shared" si="22"/>
        <v>35</v>
      </c>
      <c r="F266" s="3">
        <f t="shared" si="23"/>
        <v>2665.2857142857142</v>
      </c>
      <c r="G266" s="4">
        <f t="shared" si="24"/>
        <v>3.4187055401393271</v>
      </c>
    </row>
    <row r="267" spans="1:7" x14ac:dyDescent="0.45">
      <c r="A267" s="1">
        <v>44187</v>
      </c>
      <c r="B267" s="2">
        <v>2674</v>
      </c>
      <c r="C267" s="4">
        <f t="shared" si="20"/>
        <v>3.4273237863572468</v>
      </c>
      <c r="D267" s="2">
        <f t="shared" si="21"/>
        <v>883</v>
      </c>
      <c r="E267" s="2">
        <f t="shared" si="22"/>
        <v>1490</v>
      </c>
      <c r="F267" s="3">
        <f t="shared" si="23"/>
        <v>2704.4285714285716</v>
      </c>
      <c r="G267" s="4">
        <f t="shared" si="24"/>
        <v>3.4254100581822158</v>
      </c>
    </row>
    <row r="268" spans="1:7" x14ac:dyDescent="0.45">
      <c r="A268" s="1">
        <v>44188</v>
      </c>
      <c r="B268" s="2">
        <v>3270</v>
      </c>
      <c r="C268" s="4">
        <f t="shared" si="20"/>
        <v>3.5146805441249813</v>
      </c>
      <c r="D268" s="2">
        <f t="shared" si="21"/>
        <v>596</v>
      </c>
      <c r="E268" s="2">
        <f t="shared" si="22"/>
        <v>-287</v>
      </c>
      <c r="F268" s="3">
        <f t="shared" si="23"/>
        <v>2744.4285714285716</v>
      </c>
      <c r="G268" s="4">
        <f t="shared" si="24"/>
        <v>3.4309620769098821</v>
      </c>
    </row>
    <row r="269" spans="1:7" x14ac:dyDescent="0.45">
      <c r="A269" s="1">
        <v>44189</v>
      </c>
      <c r="B269" s="2">
        <v>3797</v>
      </c>
      <c r="C269" s="4">
        <f t="shared" si="20"/>
        <v>3.5795549604009982</v>
      </c>
      <c r="D269" s="2">
        <f t="shared" si="21"/>
        <v>527</v>
      </c>
      <c r="E269" s="2">
        <f t="shared" si="22"/>
        <v>-69</v>
      </c>
      <c r="F269" s="3">
        <f t="shared" si="23"/>
        <v>2828.8571428571427</v>
      </c>
      <c r="G269" s="4">
        <f t="shared" si="24"/>
        <v>3.4414557912631047</v>
      </c>
    </row>
    <row r="270" spans="1:7" x14ac:dyDescent="0.45">
      <c r="A270" s="1">
        <v>44190</v>
      </c>
      <c r="B270" s="2">
        <v>3934</v>
      </c>
      <c r="C270" s="4">
        <f t="shared" si="20"/>
        <v>3.5949447366950826</v>
      </c>
      <c r="D270" s="2">
        <f t="shared" si="21"/>
        <v>137</v>
      </c>
      <c r="E270" s="2">
        <f t="shared" si="22"/>
        <v>-390</v>
      </c>
      <c r="F270" s="3">
        <f t="shared" si="23"/>
        <v>2986.2857142857142</v>
      </c>
      <c r="G270" s="4">
        <f t="shared" si="24"/>
        <v>3.4618412430023398</v>
      </c>
    </row>
    <row r="271" spans="1:7" x14ac:dyDescent="0.45">
      <c r="A271" s="1">
        <v>44191</v>
      </c>
      <c r="B271" s="2">
        <v>3702</v>
      </c>
      <c r="C271" s="4">
        <f t="shared" si="20"/>
        <v>3.5685537120494422</v>
      </c>
      <c r="D271" s="2">
        <f t="shared" si="21"/>
        <v>-232</v>
      </c>
      <c r="E271" s="2">
        <f t="shared" si="22"/>
        <v>-369</v>
      </c>
      <c r="F271" s="3">
        <f t="shared" si="23"/>
        <v>3080.8571428571427</v>
      </c>
      <c r="G271" s="4">
        <f t="shared" si="24"/>
        <v>3.4740608561316697</v>
      </c>
    </row>
    <row r="272" spans="1:7" x14ac:dyDescent="0.45">
      <c r="A272" s="1">
        <v>44192</v>
      </c>
      <c r="B272" s="2">
        <v>2942</v>
      </c>
      <c r="C272" s="4">
        <f t="shared" si="20"/>
        <v>3.4687902620996107</v>
      </c>
      <c r="D272" s="2">
        <f t="shared" si="21"/>
        <v>-760</v>
      </c>
      <c r="E272" s="2">
        <f t="shared" si="22"/>
        <v>-528</v>
      </c>
      <c r="F272" s="3">
        <f t="shared" si="23"/>
        <v>3158.5714285714284</v>
      </c>
      <c r="G272" s="4">
        <f t="shared" si="24"/>
        <v>3.4867408581504953</v>
      </c>
    </row>
    <row r="273" spans="1:7" x14ac:dyDescent="0.45">
      <c r="A273" s="1">
        <v>44193</v>
      </c>
      <c r="B273" s="2">
        <v>2397</v>
      </c>
      <c r="C273" s="4">
        <f t="shared" si="20"/>
        <v>3.3798491787628295</v>
      </c>
      <c r="D273" s="2">
        <f t="shared" si="21"/>
        <v>-545</v>
      </c>
      <c r="E273" s="2">
        <f t="shared" si="22"/>
        <v>215</v>
      </c>
      <c r="F273" s="3">
        <f t="shared" si="23"/>
        <v>3245.1428571428573</v>
      </c>
      <c r="G273" s="4">
        <f t="shared" si="24"/>
        <v>3.50481388292717</v>
      </c>
    </row>
    <row r="274" spans="1:7" x14ac:dyDescent="0.45">
      <c r="A274" s="1">
        <v>44194</v>
      </c>
      <c r="B274" s="2">
        <v>3609</v>
      </c>
      <c r="C274" s="4">
        <f t="shared" si="20"/>
        <v>3.5575072019056577</v>
      </c>
      <c r="D274" s="2">
        <f t="shared" si="21"/>
        <v>1212</v>
      </c>
      <c r="E274" s="2">
        <f t="shared" si="22"/>
        <v>1757</v>
      </c>
      <c r="F274" s="3">
        <f t="shared" si="23"/>
        <v>3378.7142857142858</v>
      </c>
      <c r="G274" s="4">
        <f t="shared" si="24"/>
        <v>3.5234115137198003</v>
      </c>
    </row>
    <row r="275" spans="1:7" x14ac:dyDescent="0.45">
      <c r="A275" s="1">
        <v>44195</v>
      </c>
      <c r="B275" s="2">
        <v>3884</v>
      </c>
      <c r="C275" s="4">
        <f t="shared" si="20"/>
        <v>3.5893910231369328</v>
      </c>
      <c r="D275" s="2">
        <f t="shared" si="21"/>
        <v>275</v>
      </c>
      <c r="E275" s="2">
        <f t="shared" si="22"/>
        <v>-937</v>
      </c>
      <c r="F275" s="3">
        <f t="shared" si="23"/>
        <v>3466.4285714285716</v>
      </c>
      <c r="G275" s="4">
        <f t="shared" si="24"/>
        <v>3.5340844392929363</v>
      </c>
    </row>
    <row r="276" spans="1:7" x14ac:dyDescent="0.45">
      <c r="A276" s="1">
        <v>44196</v>
      </c>
      <c r="B276" s="2">
        <v>4500</v>
      </c>
      <c r="C276" s="4">
        <f t="shared" si="20"/>
        <v>3.6533090129384784</v>
      </c>
      <c r="D276" s="2">
        <f t="shared" si="21"/>
        <v>616</v>
      </c>
      <c r="E276" s="2">
        <f t="shared" si="22"/>
        <v>341</v>
      </c>
      <c r="F276" s="3">
        <f t="shared" si="23"/>
        <v>3566.8571428571427</v>
      </c>
      <c r="G276" s="4">
        <f t="shared" si="24"/>
        <v>3.5446207325125765</v>
      </c>
    </row>
    <row r="277" spans="1:7" x14ac:dyDescent="0.45">
      <c r="A277" s="1">
        <v>44197</v>
      </c>
      <c r="B277" s="2">
        <v>3248</v>
      </c>
      <c r="C277" s="4">
        <f t="shared" si="20"/>
        <v>3.5117497113449825</v>
      </c>
      <c r="D277" s="2">
        <f t="shared" si="21"/>
        <v>-1252</v>
      </c>
      <c r="E277" s="2">
        <f t="shared" si="22"/>
        <v>-1868</v>
      </c>
      <c r="F277" s="3">
        <f t="shared" si="23"/>
        <v>3468.8571428571427</v>
      </c>
      <c r="G277" s="4">
        <f t="shared" si="24"/>
        <v>3.5327357288911334</v>
      </c>
    </row>
    <row r="278" spans="1:7" x14ac:dyDescent="0.45">
      <c r="A278" s="1">
        <v>44198</v>
      </c>
      <c r="B278" s="2">
        <v>3057</v>
      </c>
      <c r="C278" s="4">
        <f t="shared" si="20"/>
        <v>3.4854374810763011</v>
      </c>
      <c r="D278" s="2">
        <f t="shared" si="21"/>
        <v>-191</v>
      </c>
      <c r="E278" s="2">
        <f t="shared" si="22"/>
        <v>1061</v>
      </c>
      <c r="F278" s="3">
        <f t="shared" si="23"/>
        <v>3376.7142857142858</v>
      </c>
      <c r="G278" s="4">
        <f t="shared" si="24"/>
        <v>3.5208619816092557</v>
      </c>
    </row>
    <row r="279" spans="1:7" x14ac:dyDescent="0.45">
      <c r="A279" s="1">
        <v>44199</v>
      </c>
      <c r="B279" s="2">
        <v>3139</v>
      </c>
      <c r="C279" s="4">
        <f t="shared" si="20"/>
        <v>3.4969296480732148</v>
      </c>
      <c r="D279" s="2">
        <f t="shared" si="21"/>
        <v>82</v>
      </c>
      <c r="E279" s="2">
        <f t="shared" si="22"/>
        <v>273</v>
      </c>
      <c r="F279" s="3">
        <f t="shared" si="23"/>
        <v>3404.8571428571427</v>
      </c>
      <c r="G279" s="4">
        <f t="shared" si="24"/>
        <v>3.5248818938911994</v>
      </c>
    </row>
    <row r="280" spans="1:7" x14ac:dyDescent="0.45">
      <c r="A280" s="1">
        <v>44200</v>
      </c>
      <c r="B280" s="2">
        <v>3330</v>
      </c>
      <c r="C280" s="4">
        <f t="shared" si="20"/>
        <v>3.5225746326911764</v>
      </c>
      <c r="D280" s="2">
        <f t="shared" si="21"/>
        <v>191</v>
      </c>
      <c r="E280" s="2">
        <f t="shared" si="22"/>
        <v>109</v>
      </c>
      <c r="F280" s="3">
        <f t="shared" si="23"/>
        <v>3538.1428571428573</v>
      </c>
      <c r="G280" s="4">
        <f t="shared" si="24"/>
        <v>3.5452712444523917</v>
      </c>
    </row>
    <row r="281" spans="1:7" x14ac:dyDescent="0.45">
      <c r="A281" s="1">
        <v>44201</v>
      </c>
      <c r="B281" s="2">
        <v>4958</v>
      </c>
      <c r="C281" s="4">
        <f t="shared" si="20"/>
        <v>3.6953941082911093</v>
      </c>
      <c r="D281" s="2">
        <f t="shared" si="21"/>
        <v>1628</v>
      </c>
      <c r="E281" s="2">
        <f t="shared" si="22"/>
        <v>1437</v>
      </c>
      <c r="F281" s="3">
        <f t="shared" si="23"/>
        <v>3730.8571428571427</v>
      </c>
      <c r="G281" s="4">
        <f t="shared" si="24"/>
        <v>3.5649693739360275</v>
      </c>
    </row>
    <row r="282" spans="1:7" x14ac:dyDescent="0.45">
      <c r="A282" s="1">
        <v>44202</v>
      </c>
      <c r="B282" s="2">
        <v>6066</v>
      </c>
      <c r="C282" s="4">
        <f t="shared" si="20"/>
        <v>3.7829739949440477</v>
      </c>
      <c r="D282" s="2">
        <f t="shared" si="21"/>
        <v>1108</v>
      </c>
      <c r="E282" s="2">
        <f t="shared" si="22"/>
        <v>-520</v>
      </c>
      <c r="F282" s="3">
        <f t="shared" si="23"/>
        <v>4042.5714285714284</v>
      </c>
      <c r="G282" s="4">
        <f t="shared" si="24"/>
        <v>3.592624084194187</v>
      </c>
    </row>
    <row r="283" spans="1:7" x14ac:dyDescent="0.45">
      <c r="A283" s="1">
        <v>44203</v>
      </c>
      <c r="B283" s="2">
        <v>7793</v>
      </c>
      <c r="C283" s="4">
        <f t="shared" si="20"/>
        <v>3.8917604014566716</v>
      </c>
      <c r="D283" s="2">
        <f t="shared" si="21"/>
        <v>1727</v>
      </c>
      <c r="E283" s="2">
        <f t="shared" si="22"/>
        <v>619</v>
      </c>
      <c r="F283" s="3">
        <f t="shared" si="23"/>
        <v>4513</v>
      </c>
      <c r="G283" s="4">
        <f t="shared" si="24"/>
        <v>3.6266885682682148</v>
      </c>
    </row>
    <row r="284" spans="1:7" x14ac:dyDescent="0.45">
      <c r="A284" s="1">
        <v>44204</v>
      </c>
      <c r="B284" s="2">
        <v>8045</v>
      </c>
      <c r="C284" s="4">
        <f t="shared" si="20"/>
        <v>3.9055800282352418</v>
      </c>
      <c r="D284" s="2">
        <f t="shared" si="21"/>
        <v>252</v>
      </c>
      <c r="E284" s="2">
        <f t="shared" si="22"/>
        <v>-1475</v>
      </c>
      <c r="F284" s="3">
        <f t="shared" si="23"/>
        <v>5198.2857142857147</v>
      </c>
      <c r="G284" s="4">
        <f t="shared" si="24"/>
        <v>3.6829500421096806</v>
      </c>
    </row>
    <row r="285" spans="1:7" x14ac:dyDescent="0.45">
      <c r="A285" s="1">
        <v>44205</v>
      </c>
      <c r="B285" s="2">
        <v>7528</v>
      </c>
      <c r="C285" s="4">
        <f t="shared" si="20"/>
        <v>3.876737297140664</v>
      </c>
      <c r="D285" s="2">
        <f t="shared" si="21"/>
        <v>-517</v>
      </c>
      <c r="E285" s="2">
        <f t="shared" si="22"/>
        <v>-769</v>
      </c>
      <c r="F285" s="3">
        <f t="shared" si="23"/>
        <v>5837</v>
      </c>
      <c r="G285" s="4">
        <f t="shared" si="24"/>
        <v>3.7388500158331608</v>
      </c>
    </row>
    <row r="286" spans="1:7" x14ac:dyDescent="0.45">
      <c r="A286" s="1">
        <v>44206</v>
      </c>
      <c r="B286" s="2">
        <v>6130</v>
      </c>
      <c r="C286" s="4">
        <f t="shared" si="20"/>
        <v>3.7875313161272341</v>
      </c>
      <c r="D286" s="2">
        <f t="shared" si="21"/>
        <v>-1398</v>
      </c>
      <c r="E286" s="2">
        <f t="shared" si="22"/>
        <v>-881</v>
      </c>
      <c r="F286" s="3">
        <f t="shared" si="23"/>
        <v>6264.2857142857147</v>
      </c>
      <c r="G286" s="4">
        <f t="shared" si="24"/>
        <v>3.7803645398408778</v>
      </c>
    </row>
    <row r="287" spans="1:7" x14ac:dyDescent="0.45">
      <c r="A287" s="1">
        <v>44207</v>
      </c>
      <c r="B287" s="2">
        <v>4901</v>
      </c>
      <c r="C287" s="4">
        <f t="shared" si="20"/>
        <v>3.6903733069160589</v>
      </c>
      <c r="D287" s="2">
        <f t="shared" si="21"/>
        <v>-1229</v>
      </c>
      <c r="E287" s="2">
        <f t="shared" si="22"/>
        <v>169</v>
      </c>
      <c r="F287" s="3">
        <f t="shared" si="23"/>
        <v>6488.7142857142853</v>
      </c>
      <c r="G287" s="4">
        <f t="shared" si="24"/>
        <v>3.8043357790158612</v>
      </c>
    </row>
    <row r="288" spans="1:7" x14ac:dyDescent="0.45">
      <c r="A288" s="1">
        <v>44208</v>
      </c>
      <c r="B288" s="2">
        <v>4630</v>
      </c>
      <c r="C288" s="4">
        <f t="shared" si="20"/>
        <v>3.6656747809938928</v>
      </c>
      <c r="D288" s="2">
        <f t="shared" si="21"/>
        <v>-271</v>
      </c>
      <c r="E288" s="2">
        <f t="shared" si="22"/>
        <v>958</v>
      </c>
      <c r="F288" s="3">
        <f t="shared" si="23"/>
        <v>6441.8571428571431</v>
      </c>
      <c r="G288" s="4">
        <f t="shared" si="24"/>
        <v>3.800090160830544</v>
      </c>
    </row>
    <row r="289" spans="1:7" x14ac:dyDescent="0.45">
      <c r="A289" s="1">
        <v>44209</v>
      </c>
      <c r="B289" s="2">
        <v>6086</v>
      </c>
      <c r="C289" s="4">
        <f t="shared" si="20"/>
        <v>3.7844033017530077</v>
      </c>
      <c r="D289" s="2">
        <f t="shared" si="21"/>
        <v>1456</v>
      </c>
      <c r="E289" s="2">
        <f t="shared" si="22"/>
        <v>1727</v>
      </c>
      <c r="F289" s="3">
        <f t="shared" si="23"/>
        <v>6444.7142857142853</v>
      </c>
      <c r="G289" s="4">
        <f t="shared" si="24"/>
        <v>3.8002943475175388</v>
      </c>
    </row>
    <row r="290" spans="1:7" x14ac:dyDescent="0.45">
      <c r="A290" s="1">
        <v>44210</v>
      </c>
      <c r="B290" s="2">
        <v>6749</v>
      </c>
      <c r="C290" s="4">
        <f t="shared" si="20"/>
        <v>3.8293037728310244</v>
      </c>
      <c r="D290" s="2">
        <f t="shared" si="21"/>
        <v>663</v>
      </c>
      <c r="E290" s="2">
        <f t="shared" si="22"/>
        <v>-793</v>
      </c>
      <c r="F290" s="3">
        <f t="shared" si="23"/>
        <v>6295.5714285714284</v>
      </c>
      <c r="G290" s="4">
        <f t="shared" si="24"/>
        <v>3.7913719719995891</v>
      </c>
    </row>
    <row r="291" spans="1:7" x14ac:dyDescent="0.45">
      <c r="A291" s="1">
        <v>44211</v>
      </c>
      <c r="B291" s="2">
        <v>6795</v>
      </c>
      <c r="C291" s="4">
        <f t="shared" si="20"/>
        <v>3.8322533701970078</v>
      </c>
      <c r="D291" s="2">
        <f t="shared" si="21"/>
        <v>46</v>
      </c>
      <c r="E291" s="2">
        <f t="shared" si="22"/>
        <v>-617</v>
      </c>
      <c r="F291" s="3">
        <f t="shared" si="23"/>
        <v>6117</v>
      </c>
      <c r="G291" s="4">
        <f t="shared" si="24"/>
        <v>3.7808967351369844</v>
      </c>
    </row>
    <row r="292" spans="1:7" x14ac:dyDescent="0.45">
      <c r="A292" s="1">
        <v>44212</v>
      </c>
      <c r="B292" s="2">
        <v>7028</v>
      </c>
      <c r="C292" s="4">
        <f t="shared" si="20"/>
        <v>3.8468935433166247</v>
      </c>
      <c r="D292" s="2">
        <f t="shared" si="21"/>
        <v>233</v>
      </c>
      <c r="E292" s="2">
        <f t="shared" si="22"/>
        <v>187</v>
      </c>
      <c r="F292" s="3">
        <f t="shared" si="23"/>
        <v>6045.5714285714284</v>
      </c>
      <c r="G292" s="4">
        <f t="shared" si="24"/>
        <v>3.7766333417335503</v>
      </c>
    </row>
    <row r="293" spans="1:7" x14ac:dyDescent="0.45">
      <c r="A293" s="1">
        <v>44213</v>
      </c>
      <c r="B293" s="2">
        <v>5758</v>
      </c>
      <c r="C293" s="4">
        <f t="shared" si="20"/>
        <v>3.760347078529906</v>
      </c>
      <c r="D293" s="2">
        <f t="shared" si="21"/>
        <v>-1270</v>
      </c>
      <c r="E293" s="2">
        <f t="shared" si="22"/>
        <v>-1503</v>
      </c>
      <c r="F293" s="3">
        <f t="shared" si="23"/>
        <v>5992.4285714285716</v>
      </c>
      <c r="G293" s="4">
        <f t="shared" si="24"/>
        <v>3.7727498792196466</v>
      </c>
    </row>
    <row r="294" spans="1:7" x14ac:dyDescent="0.45">
      <c r="A294" s="1">
        <v>44214</v>
      </c>
      <c r="B294" s="2">
        <v>4947</v>
      </c>
      <c r="C294" s="4">
        <f t="shared" si="20"/>
        <v>3.6944296909570826</v>
      </c>
      <c r="D294" s="2">
        <f t="shared" si="21"/>
        <v>-811</v>
      </c>
      <c r="E294" s="2">
        <f t="shared" si="22"/>
        <v>459</v>
      </c>
      <c r="F294" s="3">
        <f t="shared" si="23"/>
        <v>5999</v>
      </c>
      <c r="G294" s="4">
        <f t="shared" si="24"/>
        <v>3.7733293626540783</v>
      </c>
    </row>
    <row r="295" spans="1:7" x14ac:dyDescent="0.45">
      <c r="A295" s="1">
        <v>44215</v>
      </c>
      <c r="B295" s="2">
        <v>5355</v>
      </c>
      <c r="C295" s="4">
        <f t="shared" si="20"/>
        <v>3.728840568339971</v>
      </c>
      <c r="D295" s="2">
        <f t="shared" si="21"/>
        <v>408</v>
      </c>
      <c r="E295" s="2">
        <f t="shared" si="22"/>
        <v>1219</v>
      </c>
      <c r="F295" s="3">
        <f t="shared" si="23"/>
        <v>6102.5714285714284</v>
      </c>
      <c r="G295" s="4">
        <f t="shared" si="24"/>
        <v>3.7823530465606612</v>
      </c>
    </row>
    <row r="296" spans="1:7" x14ac:dyDescent="0.45">
      <c r="A296" s="1">
        <v>44216</v>
      </c>
      <c r="B296" s="2">
        <v>5643</v>
      </c>
      <c r="C296" s="4">
        <f t="shared" si="20"/>
        <v>3.7515870050823099</v>
      </c>
      <c r="D296" s="2">
        <f t="shared" si="21"/>
        <v>288</v>
      </c>
      <c r="E296" s="2">
        <f t="shared" si="22"/>
        <v>-120</v>
      </c>
      <c r="F296" s="3">
        <f t="shared" si="23"/>
        <v>6039.2857142857147</v>
      </c>
      <c r="G296" s="4">
        <f t="shared" si="24"/>
        <v>3.7776650041791329</v>
      </c>
    </row>
    <row r="297" spans="1:7" x14ac:dyDescent="0.45">
      <c r="A297" s="1">
        <v>44217</v>
      </c>
      <c r="B297" s="2">
        <v>5743</v>
      </c>
      <c r="C297" s="4">
        <f t="shared" si="20"/>
        <v>3.759214431234243</v>
      </c>
      <c r="D297" s="2">
        <f t="shared" si="21"/>
        <v>100</v>
      </c>
      <c r="E297" s="2">
        <f t="shared" si="22"/>
        <v>-188</v>
      </c>
      <c r="F297" s="3">
        <f t="shared" si="23"/>
        <v>5895.5714285714284</v>
      </c>
      <c r="G297" s="4">
        <f t="shared" si="24"/>
        <v>3.7676522410938782</v>
      </c>
    </row>
    <row r="298" spans="1:7" x14ac:dyDescent="0.45">
      <c r="A298" s="1">
        <v>44218</v>
      </c>
      <c r="B298" s="2">
        <v>4821</v>
      </c>
      <c r="C298" s="4">
        <f t="shared" si="20"/>
        <v>3.6832272060414342</v>
      </c>
      <c r="D298" s="2">
        <f t="shared" si="21"/>
        <v>-922</v>
      </c>
      <c r="E298" s="2">
        <f t="shared" si="22"/>
        <v>-1022</v>
      </c>
      <c r="F298" s="3">
        <f t="shared" si="23"/>
        <v>5613.5714285714284</v>
      </c>
      <c r="G298" s="4">
        <f t="shared" si="24"/>
        <v>3.7463627890716533</v>
      </c>
    </row>
    <row r="299" spans="1:7" x14ac:dyDescent="0.45">
      <c r="A299" s="1">
        <v>44219</v>
      </c>
      <c r="B299" s="2">
        <v>4711</v>
      </c>
      <c r="C299" s="4">
        <f t="shared" si="20"/>
        <v>3.6732052817790444</v>
      </c>
      <c r="D299" s="2">
        <f t="shared" si="21"/>
        <v>-110</v>
      </c>
      <c r="E299" s="2">
        <f t="shared" si="22"/>
        <v>812</v>
      </c>
      <c r="F299" s="3">
        <f t="shared" si="23"/>
        <v>5282.5714285714284</v>
      </c>
      <c r="G299" s="4">
        <f t="shared" si="24"/>
        <v>3.7215501802805702</v>
      </c>
    </row>
    <row r="300" spans="1:7" x14ac:dyDescent="0.45">
      <c r="A300" s="1">
        <v>44220</v>
      </c>
      <c r="B300" s="2">
        <v>3988</v>
      </c>
      <c r="C300" s="4">
        <f t="shared" si="20"/>
        <v>3.6008640363098392</v>
      </c>
      <c r="D300" s="2">
        <f t="shared" si="21"/>
        <v>-723</v>
      </c>
      <c r="E300" s="2">
        <f t="shared" si="22"/>
        <v>-613</v>
      </c>
      <c r="F300" s="3">
        <f t="shared" si="23"/>
        <v>5029.7142857142853</v>
      </c>
      <c r="G300" s="4">
        <f t="shared" si="24"/>
        <v>3.6987668885348461</v>
      </c>
    </row>
    <row r="301" spans="1:7" x14ac:dyDescent="0.45">
      <c r="A301" s="1">
        <v>44221</v>
      </c>
      <c r="B301" s="2">
        <v>2760</v>
      </c>
      <c r="C301" s="4">
        <f t="shared" si="20"/>
        <v>3.4410664066392629</v>
      </c>
      <c r="D301" s="2">
        <f t="shared" si="21"/>
        <v>-1228</v>
      </c>
      <c r="E301" s="2">
        <f t="shared" si="22"/>
        <v>-505</v>
      </c>
      <c r="F301" s="3">
        <f t="shared" si="23"/>
        <v>4717.2857142857147</v>
      </c>
      <c r="G301" s="4">
        <f t="shared" si="24"/>
        <v>3.6625721336323003</v>
      </c>
    </row>
    <row r="302" spans="1:7" x14ac:dyDescent="0.45">
      <c r="A302" s="1">
        <v>44222</v>
      </c>
      <c r="B302" s="2">
        <v>3851</v>
      </c>
      <c r="C302" s="4">
        <f t="shared" si="20"/>
        <v>3.5856862784524965</v>
      </c>
      <c r="D302" s="2">
        <f t="shared" si="21"/>
        <v>1091</v>
      </c>
      <c r="E302" s="2">
        <f t="shared" si="22"/>
        <v>2319</v>
      </c>
      <c r="F302" s="3">
        <f t="shared" si="23"/>
        <v>4502.4285714285716</v>
      </c>
      <c r="G302" s="4">
        <f t="shared" si="24"/>
        <v>3.6421215207912327</v>
      </c>
    </row>
    <row r="303" spans="1:7" x14ac:dyDescent="0.45">
      <c r="A303" s="1">
        <v>44223</v>
      </c>
      <c r="B303" s="2">
        <v>3968</v>
      </c>
      <c r="C303" s="4">
        <f t="shared" si="20"/>
        <v>3.5986810989071629</v>
      </c>
      <c r="D303" s="2">
        <f t="shared" si="21"/>
        <v>117</v>
      </c>
      <c r="E303" s="2">
        <f t="shared" si="22"/>
        <v>-974</v>
      </c>
      <c r="F303" s="3">
        <f t="shared" si="23"/>
        <v>4263.1428571428569</v>
      </c>
      <c r="G303" s="4">
        <f t="shared" si="24"/>
        <v>3.6202778199090693</v>
      </c>
    </row>
    <row r="304" spans="1:7" x14ac:dyDescent="0.45">
      <c r="A304" s="1">
        <v>44224</v>
      </c>
      <c r="B304" s="2">
        <v>4122</v>
      </c>
      <c r="C304" s="4">
        <f t="shared" si="20"/>
        <v>3.6152133348013584</v>
      </c>
      <c r="D304" s="2">
        <f t="shared" si="21"/>
        <v>154</v>
      </c>
      <c r="E304" s="2">
        <f t="shared" si="22"/>
        <v>37</v>
      </c>
      <c r="F304" s="3">
        <f t="shared" si="23"/>
        <v>4031.5714285714284</v>
      </c>
      <c r="G304" s="4">
        <f t="shared" si="24"/>
        <v>3.5997062347043709</v>
      </c>
    </row>
    <row r="305" spans="1:7" x14ac:dyDescent="0.45">
      <c r="A305" s="1">
        <v>44225</v>
      </c>
      <c r="B305" s="2">
        <v>3547</v>
      </c>
      <c r="C305" s="4">
        <f t="shared" si="20"/>
        <v>3.5499836111596883</v>
      </c>
      <c r="D305" s="2">
        <f t="shared" si="21"/>
        <v>-575</v>
      </c>
      <c r="E305" s="2">
        <f t="shared" si="22"/>
        <v>-729</v>
      </c>
      <c r="F305" s="3">
        <f t="shared" si="23"/>
        <v>3849.5714285714284</v>
      </c>
      <c r="G305" s="4">
        <f t="shared" si="24"/>
        <v>3.5806714354355504</v>
      </c>
    </row>
    <row r="306" spans="1:7" x14ac:dyDescent="0.45">
      <c r="A306" s="1">
        <v>44226</v>
      </c>
      <c r="B306" s="2">
        <v>3330</v>
      </c>
      <c r="C306" s="4">
        <f t="shared" si="20"/>
        <v>3.5225746326911764</v>
      </c>
      <c r="D306" s="2">
        <f t="shared" si="21"/>
        <v>-217</v>
      </c>
      <c r="E306" s="2">
        <f t="shared" si="22"/>
        <v>358</v>
      </c>
      <c r="F306" s="3">
        <f t="shared" si="23"/>
        <v>3652.2857142857142</v>
      </c>
      <c r="G306" s="4">
        <f t="shared" si="24"/>
        <v>3.5591527712801403</v>
      </c>
    </row>
    <row r="307" spans="1:7" x14ac:dyDescent="0.45">
      <c r="A307" s="1">
        <v>44227</v>
      </c>
      <c r="B307" s="2">
        <v>2673</v>
      </c>
      <c r="C307" s="4">
        <f t="shared" si="20"/>
        <v>3.4271614029259654</v>
      </c>
      <c r="D307" s="2">
        <f t="shared" si="21"/>
        <v>-657</v>
      </c>
      <c r="E307" s="2">
        <f t="shared" si="22"/>
        <v>-440</v>
      </c>
      <c r="F307" s="3">
        <f t="shared" si="23"/>
        <v>3464.4285714285716</v>
      </c>
      <c r="G307" s="4">
        <f t="shared" si="24"/>
        <v>3.5343381093681585</v>
      </c>
    </row>
    <row r="308" spans="1:7" x14ac:dyDescent="0.45">
      <c r="A308" s="1">
        <v>44228</v>
      </c>
      <c r="B308" s="2">
        <v>1782</v>
      </c>
      <c r="C308" s="4">
        <f t="shared" si="20"/>
        <v>3.251151343175354</v>
      </c>
      <c r="D308" s="2">
        <f t="shared" si="21"/>
        <v>-891</v>
      </c>
      <c r="E308" s="2">
        <f t="shared" si="22"/>
        <v>-234</v>
      </c>
      <c r="F308" s="3">
        <f t="shared" si="23"/>
        <v>3324.7142857142858</v>
      </c>
      <c r="G308" s="4">
        <f t="shared" si="24"/>
        <v>3.5072073860161717</v>
      </c>
    </row>
    <row r="309" spans="1:7" x14ac:dyDescent="0.45">
      <c r="A309" s="1">
        <v>44229</v>
      </c>
      <c r="B309" s="2">
        <v>2321</v>
      </c>
      <c r="C309" s="4">
        <f t="shared" si="20"/>
        <v>3.3658622154025544</v>
      </c>
      <c r="D309" s="2">
        <f t="shared" si="21"/>
        <v>539</v>
      </c>
      <c r="E309" s="2">
        <f t="shared" si="22"/>
        <v>1430</v>
      </c>
      <c r="F309" s="3">
        <f t="shared" si="23"/>
        <v>3106.1428571428573</v>
      </c>
      <c r="G309" s="4">
        <f t="shared" si="24"/>
        <v>3.4758039484376089</v>
      </c>
    </row>
    <row r="310" spans="1:7" x14ac:dyDescent="0.45">
      <c r="A310" s="1">
        <v>44230</v>
      </c>
      <c r="B310" s="2">
        <v>2648</v>
      </c>
      <c r="C310" s="4">
        <f t="shared" si="20"/>
        <v>3.4230819582972307</v>
      </c>
      <c r="D310" s="2">
        <f t="shared" si="21"/>
        <v>327</v>
      </c>
      <c r="E310" s="2">
        <f t="shared" si="22"/>
        <v>-212</v>
      </c>
      <c r="F310" s="3">
        <f t="shared" si="23"/>
        <v>2917.5714285714284</v>
      </c>
      <c r="G310" s="4">
        <f t="shared" si="24"/>
        <v>3.4507183569219042</v>
      </c>
    </row>
    <row r="311" spans="1:7" x14ac:dyDescent="0.45">
      <c r="A311" s="1">
        <v>44231</v>
      </c>
      <c r="B311" s="2">
        <v>2574</v>
      </c>
      <c r="C311" s="4">
        <f t="shared" si="20"/>
        <v>3.4107772333772095</v>
      </c>
      <c r="D311" s="2">
        <f t="shared" si="21"/>
        <v>-74</v>
      </c>
      <c r="E311" s="2">
        <f t="shared" si="22"/>
        <v>-401</v>
      </c>
      <c r="F311" s="3">
        <f t="shared" si="23"/>
        <v>2696.4285714285716</v>
      </c>
      <c r="G311" s="4">
        <f t="shared" si="24"/>
        <v>3.421513199575597</v>
      </c>
    </row>
    <row r="312" spans="1:7" x14ac:dyDescent="0.45">
      <c r="A312" s="1">
        <v>44232</v>
      </c>
      <c r="B312" s="2">
        <v>2371</v>
      </c>
      <c r="C312" s="4">
        <f t="shared" si="20"/>
        <v>3.3751146846922246</v>
      </c>
      <c r="D312" s="2">
        <f t="shared" si="21"/>
        <v>-203</v>
      </c>
      <c r="E312" s="2">
        <f t="shared" si="22"/>
        <v>-129</v>
      </c>
      <c r="F312" s="3">
        <f t="shared" si="23"/>
        <v>2528.4285714285716</v>
      </c>
      <c r="G312" s="4">
        <f t="shared" si="24"/>
        <v>3.3965319243659593</v>
      </c>
    </row>
    <row r="313" spans="1:7" x14ac:dyDescent="0.45">
      <c r="A313" s="1">
        <v>44233</v>
      </c>
      <c r="B313" s="2">
        <v>2277</v>
      </c>
      <c r="C313" s="4">
        <f t="shared" si="20"/>
        <v>3.3575537197430814</v>
      </c>
      <c r="D313" s="2">
        <f t="shared" si="21"/>
        <v>-94</v>
      </c>
      <c r="E313" s="2">
        <f t="shared" si="22"/>
        <v>109</v>
      </c>
      <c r="F313" s="3">
        <f t="shared" si="23"/>
        <v>2378</v>
      </c>
      <c r="G313" s="4">
        <f t="shared" si="24"/>
        <v>3.3729575082305172</v>
      </c>
    </row>
    <row r="314" spans="1:7" x14ac:dyDescent="0.45">
      <c r="A314" s="1">
        <v>44234</v>
      </c>
      <c r="B314" s="2">
        <v>1627</v>
      </c>
      <c r="C314" s="4">
        <f t="shared" si="20"/>
        <v>3.211654400553182</v>
      </c>
      <c r="D314" s="2">
        <f t="shared" si="21"/>
        <v>-650</v>
      </c>
      <c r="E314" s="2">
        <f t="shared" si="22"/>
        <v>-556</v>
      </c>
      <c r="F314" s="3">
        <f t="shared" si="23"/>
        <v>2228.5714285714284</v>
      </c>
      <c r="G314" s="4">
        <f t="shared" si="24"/>
        <v>3.3421707936058338</v>
      </c>
    </row>
    <row r="315" spans="1:7" x14ac:dyDescent="0.45">
      <c r="A315" s="1">
        <v>44235</v>
      </c>
      <c r="B315" s="2">
        <v>1215</v>
      </c>
      <c r="C315" s="4">
        <f t="shared" si="20"/>
        <v>3.0849335749367159</v>
      </c>
      <c r="D315" s="2">
        <f t="shared" si="21"/>
        <v>-412</v>
      </c>
      <c r="E315" s="2">
        <f t="shared" si="22"/>
        <v>238</v>
      </c>
      <c r="F315" s="3">
        <f t="shared" si="23"/>
        <v>2147.5714285714284</v>
      </c>
      <c r="G315" s="4">
        <f t="shared" si="24"/>
        <v>3.3184253981431717</v>
      </c>
    </row>
    <row r="316" spans="1:7" x14ac:dyDescent="0.45">
      <c r="A316" s="1">
        <v>44236</v>
      </c>
      <c r="B316" s="2">
        <v>1568</v>
      </c>
      <c r="C316" s="4">
        <f t="shared" si="20"/>
        <v>3.1956229435869363</v>
      </c>
      <c r="D316" s="2">
        <f t="shared" si="21"/>
        <v>353</v>
      </c>
      <c r="E316" s="2">
        <f t="shared" si="22"/>
        <v>765</v>
      </c>
      <c r="F316" s="3">
        <f t="shared" si="23"/>
        <v>2040</v>
      </c>
      <c r="G316" s="4">
        <f t="shared" si="24"/>
        <v>3.2941055021695118</v>
      </c>
    </row>
    <row r="317" spans="1:7" x14ac:dyDescent="0.45">
      <c r="A317" s="1">
        <v>44237</v>
      </c>
      <c r="B317" s="2">
        <v>1885</v>
      </c>
      <c r="C317" s="4">
        <f t="shared" si="20"/>
        <v>3.2755416884013093</v>
      </c>
      <c r="D317" s="2">
        <f t="shared" si="21"/>
        <v>317</v>
      </c>
      <c r="E317" s="2">
        <f t="shared" si="22"/>
        <v>-36</v>
      </c>
      <c r="F317" s="3">
        <f t="shared" si="23"/>
        <v>1931</v>
      </c>
      <c r="G317" s="4">
        <f t="shared" si="24"/>
        <v>3.2730283207558086</v>
      </c>
    </row>
    <row r="318" spans="1:7" x14ac:dyDescent="0.45">
      <c r="A318" s="1">
        <v>44238</v>
      </c>
      <c r="B318" s="2">
        <v>1689</v>
      </c>
      <c r="C318" s="4">
        <f t="shared" si="20"/>
        <v>3.2278867046136734</v>
      </c>
      <c r="D318" s="2">
        <f t="shared" si="21"/>
        <v>-196</v>
      </c>
      <c r="E318" s="2">
        <f t="shared" si="22"/>
        <v>-513</v>
      </c>
      <c r="F318" s="3">
        <f t="shared" si="23"/>
        <v>1804.5714285714287</v>
      </c>
      <c r="G318" s="4">
        <f t="shared" si="24"/>
        <v>3.2469011023610177</v>
      </c>
    </row>
    <row r="319" spans="1:7" x14ac:dyDescent="0.45">
      <c r="A319" s="1">
        <v>44239</v>
      </c>
      <c r="B319" s="2">
        <v>1297</v>
      </c>
      <c r="C319" s="4">
        <f t="shared" si="20"/>
        <v>3.11327469246435</v>
      </c>
      <c r="D319" s="2">
        <f t="shared" si="21"/>
        <v>-392</v>
      </c>
      <c r="E319" s="2">
        <f t="shared" si="22"/>
        <v>-196</v>
      </c>
      <c r="F319" s="3">
        <f t="shared" si="23"/>
        <v>1651.1428571428571</v>
      </c>
      <c r="G319" s="4">
        <f t="shared" si="24"/>
        <v>3.2094953891856073</v>
      </c>
    </row>
    <row r="320" spans="1:7" x14ac:dyDescent="0.45">
      <c r="A320" s="1">
        <v>44240</v>
      </c>
      <c r="B320" s="2">
        <v>1355</v>
      </c>
      <c r="C320" s="4">
        <f t="shared" si="20"/>
        <v>3.1322596895310442</v>
      </c>
      <c r="D320" s="2">
        <f t="shared" si="21"/>
        <v>58</v>
      </c>
      <c r="E320" s="2">
        <f t="shared" si="22"/>
        <v>450</v>
      </c>
      <c r="F320" s="3">
        <f t="shared" si="23"/>
        <v>1519.4285714285713</v>
      </c>
      <c r="G320" s="4">
        <f t="shared" si="24"/>
        <v>3.1773105277267448</v>
      </c>
    </row>
    <row r="321" spans="1:7" x14ac:dyDescent="0.45">
      <c r="A321" s="1">
        <v>44241</v>
      </c>
      <c r="B321" s="2">
        <v>1360</v>
      </c>
      <c r="C321" s="4">
        <f t="shared" si="20"/>
        <v>3.1338581252033344</v>
      </c>
      <c r="D321" s="2">
        <f t="shared" si="21"/>
        <v>5</v>
      </c>
      <c r="E321" s="2">
        <f t="shared" si="22"/>
        <v>-53</v>
      </c>
      <c r="F321" s="3">
        <f t="shared" si="23"/>
        <v>1481.2857142857142</v>
      </c>
      <c r="G321" s="4">
        <f t="shared" si="24"/>
        <v>3.1661967741053378</v>
      </c>
    </row>
    <row r="322" spans="1:7" x14ac:dyDescent="0.45">
      <c r="A322" s="1">
        <v>44242</v>
      </c>
      <c r="B322" s="2">
        <v>964</v>
      </c>
      <c r="C322" s="4">
        <f t="shared" si="20"/>
        <v>2.9845273133437922</v>
      </c>
      <c r="D322" s="2">
        <f t="shared" si="21"/>
        <v>-396</v>
      </c>
      <c r="E322" s="2">
        <f t="shared" si="22"/>
        <v>-401</v>
      </c>
      <c r="F322" s="3">
        <f t="shared" si="23"/>
        <v>1445.4285714285713</v>
      </c>
      <c r="G322" s="4">
        <f t="shared" si="24"/>
        <v>3.1518530224492061</v>
      </c>
    </row>
    <row r="323" spans="1:7" x14ac:dyDescent="0.45">
      <c r="A323" s="1">
        <v>44243</v>
      </c>
      <c r="B323" s="2">
        <v>1305</v>
      </c>
      <c r="C323" s="4">
        <f t="shared" ref="C323:C386" si="25">LOG(B323+1,10)</f>
        <v>3.1159431769390546</v>
      </c>
      <c r="D323" s="2">
        <f t="shared" ref="D323:D386" si="26">B323-B322</f>
        <v>341</v>
      </c>
      <c r="E323" s="2">
        <f t="shared" si="22"/>
        <v>737</v>
      </c>
      <c r="F323" s="3">
        <f t="shared" si="23"/>
        <v>1407.8571428571429</v>
      </c>
      <c r="G323" s="4">
        <f t="shared" si="24"/>
        <v>3.1404701986423653</v>
      </c>
    </row>
    <row r="324" spans="1:7" x14ac:dyDescent="0.45">
      <c r="A324" s="1">
        <v>44244</v>
      </c>
      <c r="B324" s="2">
        <v>1443</v>
      </c>
      <c r="C324" s="4">
        <f t="shared" si="25"/>
        <v>3.1595671932336198</v>
      </c>
      <c r="D324" s="2">
        <f t="shared" si="26"/>
        <v>138</v>
      </c>
      <c r="E324" s="2">
        <f t="shared" ref="E324:E387" si="27">D324-D323</f>
        <v>-203</v>
      </c>
      <c r="F324" s="3">
        <f t="shared" si="23"/>
        <v>1344.7142857142858</v>
      </c>
      <c r="G324" s="4">
        <f t="shared" si="24"/>
        <v>3.1239024136184099</v>
      </c>
    </row>
    <row r="325" spans="1:7" x14ac:dyDescent="0.45">
      <c r="A325" s="1">
        <v>44245</v>
      </c>
      <c r="B325" s="2">
        <v>1540</v>
      </c>
      <c r="C325" s="4">
        <f t="shared" si="25"/>
        <v>3.1878026387184191</v>
      </c>
      <c r="D325" s="2">
        <f t="shared" si="26"/>
        <v>97</v>
      </c>
      <c r="E325" s="2">
        <f t="shared" si="27"/>
        <v>-41</v>
      </c>
      <c r="F325" s="3">
        <f t="shared" si="23"/>
        <v>1323.4285714285713</v>
      </c>
      <c r="G325" s="4">
        <f t="shared" si="24"/>
        <v>3.1181761184905166</v>
      </c>
    </row>
    <row r="326" spans="1:7" x14ac:dyDescent="0.45">
      <c r="A326" s="1">
        <v>44246</v>
      </c>
      <c r="B326" s="2">
        <v>1297</v>
      </c>
      <c r="C326" s="4">
        <f t="shared" si="25"/>
        <v>3.11327469246435</v>
      </c>
      <c r="D326" s="2">
        <f t="shared" si="26"/>
        <v>-243</v>
      </c>
      <c r="E326" s="2">
        <f t="shared" si="27"/>
        <v>-340</v>
      </c>
      <c r="F326" s="3">
        <f t="shared" si="23"/>
        <v>1323.4285714285713</v>
      </c>
      <c r="G326" s="4">
        <f t="shared" si="24"/>
        <v>3.1181761184905166</v>
      </c>
    </row>
    <row r="327" spans="1:7" x14ac:dyDescent="0.45">
      <c r="A327" s="1">
        <v>44247</v>
      </c>
      <c r="B327" s="2">
        <v>1228</v>
      </c>
      <c r="C327" s="4">
        <f t="shared" si="25"/>
        <v>3.0895518828864534</v>
      </c>
      <c r="D327" s="2">
        <f t="shared" si="26"/>
        <v>-69</v>
      </c>
      <c r="E327" s="2">
        <f t="shared" si="27"/>
        <v>174</v>
      </c>
      <c r="F327" s="3">
        <f t="shared" si="23"/>
        <v>1305.2857142857142</v>
      </c>
      <c r="G327" s="4">
        <f t="shared" si="24"/>
        <v>3.1120750032555753</v>
      </c>
    </row>
    <row r="328" spans="1:7" x14ac:dyDescent="0.45">
      <c r="A328" s="1">
        <v>44248</v>
      </c>
      <c r="B328" s="2">
        <v>1029</v>
      </c>
      <c r="C328" s="4">
        <f t="shared" si="25"/>
        <v>3.012837224705172</v>
      </c>
      <c r="D328" s="2">
        <f t="shared" si="26"/>
        <v>-199</v>
      </c>
      <c r="E328" s="2">
        <f t="shared" si="27"/>
        <v>-130</v>
      </c>
      <c r="F328" s="3">
        <f t="shared" ref="F328:F391" si="28">AVERAGE(B322:B328)</f>
        <v>1258</v>
      </c>
      <c r="G328" s="4">
        <f t="shared" si="24"/>
        <v>3.0947863031844087</v>
      </c>
    </row>
    <row r="329" spans="1:7" x14ac:dyDescent="0.45">
      <c r="A329" s="1">
        <v>44249</v>
      </c>
      <c r="B329" s="2">
        <v>739</v>
      </c>
      <c r="C329" s="4">
        <f t="shared" si="25"/>
        <v>2.8692317197309758</v>
      </c>
      <c r="D329" s="2">
        <f t="shared" si="26"/>
        <v>-290</v>
      </c>
      <c r="E329" s="2">
        <f t="shared" si="27"/>
        <v>-91</v>
      </c>
      <c r="F329" s="3">
        <f t="shared" si="28"/>
        <v>1225.8571428571429</v>
      </c>
      <c r="G329" s="4">
        <f t="shared" ref="G329:G392" si="29">AVERAGE(C323:C329)</f>
        <v>3.0783155040968637</v>
      </c>
    </row>
    <row r="330" spans="1:7" x14ac:dyDescent="0.45">
      <c r="A330" s="1">
        <v>44250</v>
      </c>
      <c r="B330" s="2">
        <v>1078</v>
      </c>
      <c r="C330" s="4">
        <f t="shared" si="25"/>
        <v>3.0330214446829102</v>
      </c>
      <c r="D330" s="2">
        <f t="shared" si="26"/>
        <v>339</v>
      </c>
      <c r="E330" s="2">
        <f t="shared" si="27"/>
        <v>629</v>
      </c>
      <c r="F330" s="3">
        <f t="shared" si="28"/>
        <v>1193.4285714285713</v>
      </c>
      <c r="G330" s="4">
        <f t="shared" si="29"/>
        <v>3.0664695423459856</v>
      </c>
    </row>
    <row r="331" spans="1:7" x14ac:dyDescent="0.45">
      <c r="A331" s="1">
        <v>44251</v>
      </c>
      <c r="B331" s="2">
        <v>923</v>
      </c>
      <c r="C331" s="4">
        <f t="shared" si="25"/>
        <v>2.9656719712201065</v>
      </c>
      <c r="D331" s="2">
        <f t="shared" si="26"/>
        <v>-155</v>
      </c>
      <c r="E331" s="2">
        <f t="shared" si="27"/>
        <v>-494</v>
      </c>
      <c r="F331" s="3">
        <f t="shared" si="28"/>
        <v>1119.1428571428571</v>
      </c>
      <c r="G331" s="4">
        <f t="shared" si="29"/>
        <v>3.038770224915484</v>
      </c>
    </row>
    <row r="332" spans="1:7" x14ac:dyDescent="0.45">
      <c r="A332" s="1">
        <v>44252</v>
      </c>
      <c r="B332" s="2">
        <v>1064</v>
      </c>
      <c r="C332" s="4">
        <f t="shared" si="25"/>
        <v>3.0273496077747559</v>
      </c>
      <c r="D332" s="2">
        <f t="shared" si="26"/>
        <v>141</v>
      </c>
      <c r="E332" s="2">
        <f t="shared" si="27"/>
        <v>296</v>
      </c>
      <c r="F332" s="3">
        <f t="shared" si="28"/>
        <v>1051.1428571428571</v>
      </c>
      <c r="G332" s="4">
        <f t="shared" si="29"/>
        <v>3.0158483633521032</v>
      </c>
    </row>
    <row r="333" spans="1:7" x14ac:dyDescent="0.45">
      <c r="A333" s="1">
        <v>44253</v>
      </c>
      <c r="B333" s="2">
        <v>1057</v>
      </c>
      <c r="C333" s="4">
        <f t="shared" si="25"/>
        <v>3.0244856676991665</v>
      </c>
      <c r="D333" s="2">
        <f t="shared" si="26"/>
        <v>-7</v>
      </c>
      <c r="E333" s="2">
        <f t="shared" si="27"/>
        <v>-148</v>
      </c>
      <c r="F333" s="3">
        <f t="shared" si="28"/>
        <v>1016.8571428571429</v>
      </c>
      <c r="G333" s="4">
        <f t="shared" si="29"/>
        <v>3.0031642169570776</v>
      </c>
    </row>
    <row r="334" spans="1:7" x14ac:dyDescent="0.45">
      <c r="A334" s="1">
        <v>44254</v>
      </c>
      <c r="B334" s="2">
        <v>1208</v>
      </c>
      <c r="C334" s="4">
        <f t="shared" si="25"/>
        <v>3.0824263008607717</v>
      </c>
      <c r="D334" s="2">
        <f t="shared" si="26"/>
        <v>151</v>
      </c>
      <c r="E334" s="2">
        <f t="shared" si="27"/>
        <v>158</v>
      </c>
      <c r="F334" s="3">
        <f t="shared" si="28"/>
        <v>1014</v>
      </c>
      <c r="G334" s="4">
        <f t="shared" si="29"/>
        <v>3.0021462766676943</v>
      </c>
    </row>
    <row r="335" spans="1:7" x14ac:dyDescent="0.45">
      <c r="A335" s="1">
        <v>44255</v>
      </c>
      <c r="B335" s="2">
        <v>994</v>
      </c>
      <c r="C335" s="4">
        <f t="shared" si="25"/>
        <v>2.9978230807457251</v>
      </c>
      <c r="D335" s="2">
        <f t="shared" si="26"/>
        <v>-214</v>
      </c>
      <c r="E335" s="2">
        <f t="shared" si="27"/>
        <v>-365</v>
      </c>
      <c r="F335" s="3">
        <f t="shared" si="28"/>
        <v>1009</v>
      </c>
      <c r="G335" s="4">
        <f t="shared" si="29"/>
        <v>3.0000013989592018</v>
      </c>
    </row>
    <row r="336" spans="1:7" x14ac:dyDescent="0.45">
      <c r="A336" s="1">
        <v>44256</v>
      </c>
      <c r="B336" s="2">
        <v>684</v>
      </c>
      <c r="C336" s="4">
        <f t="shared" si="25"/>
        <v>2.8356905714924254</v>
      </c>
      <c r="D336" s="2">
        <f t="shared" si="26"/>
        <v>-310</v>
      </c>
      <c r="E336" s="2">
        <f t="shared" si="27"/>
        <v>-96</v>
      </c>
      <c r="F336" s="3">
        <f t="shared" si="28"/>
        <v>1001.1428571428571</v>
      </c>
      <c r="G336" s="4">
        <f t="shared" si="29"/>
        <v>2.9952098063536945</v>
      </c>
    </row>
    <row r="337" spans="1:7" x14ac:dyDescent="0.45">
      <c r="A337" s="1">
        <v>44257</v>
      </c>
      <c r="B337" s="2">
        <v>887</v>
      </c>
      <c r="C337" s="4">
        <f t="shared" si="25"/>
        <v>2.9484129657786009</v>
      </c>
      <c r="D337" s="2">
        <f t="shared" si="26"/>
        <v>203</v>
      </c>
      <c r="E337" s="2">
        <f t="shared" si="27"/>
        <v>513</v>
      </c>
      <c r="F337" s="3">
        <f t="shared" si="28"/>
        <v>973.85714285714289</v>
      </c>
      <c r="G337" s="4">
        <f t="shared" si="29"/>
        <v>2.983122880795936</v>
      </c>
    </row>
    <row r="338" spans="1:7" x14ac:dyDescent="0.45">
      <c r="A338" s="1">
        <v>44258</v>
      </c>
      <c r="B338" s="2">
        <v>1240</v>
      </c>
      <c r="C338" s="4">
        <f t="shared" si="25"/>
        <v>3.0937717814987296</v>
      </c>
      <c r="D338" s="2">
        <f t="shared" si="26"/>
        <v>353</v>
      </c>
      <c r="E338" s="2">
        <f t="shared" si="27"/>
        <v>150</v>
      </c>
      <c r="F338" s="3">
        <f t="shared" si="28"/>
        <v>1019.1428571428571</v>
      </c>
      <c r="G338" s="4">
        <f t="shared" si="29"/>
        <v>3.0014228536928824</v>
      </c>
    </row>
    <row r="339" spans="1:7" x14ac:dyDescent="0.45">
      <c r="A339" s="1">
        <v>44259</v>
      </c>
      <c r="B339" s="2">
        <v>1168</v>
      </c>
      <c r="C339" s="4">
        <f t="shared" si="25"/>
        <v>3.0678145111618398</v>
      </c>
      <c r="D339" s="2">
        <f t="shared" si="26"/>
        <v>-72</v>
      </c>
      <c r="E339" s="2">
        <f t="shared" si="27"/>
        <v>-425</v>
      </c>
      <c r="F339" s="3">
        <f t="shared" si="28"/>
        <v>1034</v>
      </c>
      <c r="G339" s="4">
        <f t="shared" si="29"/>
        <v>3.0072035541767512</v>
      </c>
    </row>
    <row r="340" spans="1:7" x14ac:dyDescent="0.45">
      <c r="A340" s="1">
        <v>44260</v>
      </c>
      <c r="B340" s="2">
        <v>1145</v>
      </c>
      <c r="C340" s="4">
        <f t="shared" si="25"/>
        <v>3.0591846176313711</v>
      </c>
      <c r="D340" s="2">
        <f t="shared" si="26"/>
        <v>-23</v>
      </c>
      <c r="E340" s="2">
        <f t="shared" si="27"/>
        <v>49</v>
      </c>
      <c r="F340" s="3">
        <f t="shared" si="28"/>
        <v>1046.5714285714287</v>
      </c>
      <c r="G340" s="4">
        <f t="shared" si="29"/>
        <v>3.0121605470242088</v>
      </c>
    </row>
    <row r="341" spans="1:7" x14ac:dyDescent="0.45">
      <c r="A341" s="1">
        <v>44261</v>
      </c>
      <c r="B341" s="2">
        <v>1045</v>
      </c>
      <c r="C341" s="4">
        <f t="shared" si="25"/>
        <v>3.0195316845312554</v>
      </c>
      <c r="D341" s="2">
        <f t="shared" si="26"/>
        <v>-100</v>
      </c>
      <c r="E341" s="2">
        <f t="shared" si="27"/>
        <v>-77</v>
      </c>
      <c r="F341" s="3">
        <f t="shared" si="28"/>
        <v>1023.2857142857143</v>
      </c>
      <c r="G341" s="4">
        <f t="shared" si="29"/>
        <v>3.0031756018342781</v>
      </c>
    </row>
    <row r="342" spans="1:7" x14ac:dyDescent="0.45">
      <c r="A342" s="1">
        <v>44262</v>
      </c>
      <c r="B342" s="2">
        <v>1061</v>
      </c>
      <c r="C342" s="4">
        <f t="shared" si="25"/>
        <v>3.0261245167454498</v>
      </c>
      <c r="D342" s="2">
        <f t="shared" si="26"/>
        <v>16</v>
      </c>
      <c r="E342" s="2">
        <f t="shared" si="27"/>
        <v>116</v>
      </c>
      <c r="F342" s="3">
        <f t="shared" si="28"/>
        <v>1032.8571428571429</v>
      </c>
      <c r="G342" s="4">
        <f t="shared" si="29"/>
        <v>3.0072186641199532</v>
      </c>
    </row>
    <row r="343" spans="1:7" x14ac:dyDescent="0.45">
      <c r="A343" s="1">
        <v>44263</v>
      </c>
      <c r="B343" s="2">
        <v>599</v>
      </c>
      <c r="C343" s="4">
        <f t="shared" si="25"/>
        <v>2.7781512503836434</v>
      </c>
      <c r="D343" s="2">
        <f t="shared" si="26"/>
        <v>-462</v>
      </c>
      <c r="E343" s="2">
        <f t="shared" si="27"/>
        <v>-478</v>
      </c>
      <c r="F343" s="3">
        <f t="shared" si="28"/>
        <v>1020.7142857142857</v>
      </c>
      <c r="G343" s="4">
        <f t="shared" si="29"/>
        <v>2.9989987611044131</v>
      </c>
    </row>
    <row r="344" spans="1:7" x14ac:dyDescent="0.45">
      <c r="A344" s="1">
        <v>44264</v>
      </c>
      <c r="B344" s="2">
        <v>1125</v>
      </c>
      <c r="C344" s="4">
        <f t="shared" si="25"/>
        <v>3.051538390515327</v>
      </c>
      <c r="D344" s="2">
        <f t="shared" si="26"/>
        <v>526</v>
      </c>
      <c r="E344" s="2">
        <f t="shared" si="27"/>
        <v>988</v>
      </c>
      <c r="F344" s="3">
        <f t="shared" si="28"/>
        <v>1054.7142857142858</v>
      </c>
      <c r="G344" s="4">
        <f t="shared" si="29"/>
        <v>3.0137309646382304</v>
      </c>
    </row>
    <row r="345" spans="1:7" x14ac:dyDescent="0.45">
      <c r="A345" s="1">
        <v>44265</v>
      </c>
      <c r="B345" s="2">
        <v>1309</v>
      </c>
      <c r="C345" s="4">
        <f t="shared" si="25"/>
        <v>3.117271295655764</v>
      </c>
      <c r="D345" s="2">
        <f t="shared" si="26"/>
        <v>184</v>
      </c>
      <c r="E345" s="2">
        <f t="shared" si="27"/>
        <v>-342</v>
      </c>
      <c r="F345" s="3">
        <f t="shared" si="28"/>
        <v>1064.5714285714287</v>
      </c>
      <c r="G345" s="4">
        <f t="shared" si="29"/>
        <v>3.0170880380892355</v>
      </c>
    </row>
    <row r="346" spans="1:7" x14ac:dyDescent="0.45">
      <c r="A346" s="1">
        <v>44266</v>
      </c>
      <c r="B346" s="2">
        <v>1315</v>
      </c>
      <c r="C346" s="4">
        <f t="shared" si="25"/>
        <v>3.1192558892779365</v>
      </c>
      <c r="D346" s="2">
        <f t="shared" si="26"/>
        <v>6</v>
      </c>
      <c r="E346" s="2">
        <f t="shared" si="27"/>
        <v>-178</v>
      </c>
      <c r="F346" s="3">
        <f t="shared" si="28"/>
        <v>1085.5714285714287</v>
      </c>
      <c r="G346" s="4">
        <f t="shared" si="29"/>
        <v>3.0244368063915354</v>
      </c>
    </row>
    <row r="347" spans="1:7" x14ac:dyDescent="0.45">
      <c r="A347" s="1">
        <v>44267</v>
      </c>
      <c r="B347" s="2">
        <v>1268</v>
      </c>
      <c r="C347" s="4">
        <f t="shared" si="25"/>
        <v>3.1034616220947044</v>
      </c>
      <c r="D347" s="2">
        <f t="shared" si="26"/>
        <v>-47</v>
      </c>
      <c r="E347" s="2">
        <f t="shared" si="27"/>
        <v>-53</v>
      </c>
      <c r="F347" s="3">
        <f t="shared" si="28"/>
        <v>1103.1428571428571</v>
      </c>
      <c r="G347" s="4">
        <f t="shared" si="29"/>
        <v>3.0307620927434402</v>
      </c>
    </row>
    <row r="348" spans="1:7" x14ac:dyDescent="0.45">
      <c r="A348" s="1">
        <v>44268</v>
      </c>
      <c r="B348" s="2">
        <v>1317</v>
      </c>
      <c r="C348" s="4">
        <f t="shared" si="25"/>
        <v>3.1199154102579909</v>
      </c>
      <c r="D348" s="2">
        <f t="shared" si="26"/>
        <v>49</v>
      </c>
      <c r="E348" s="2">
        <f t="shared" si="27"/>
        <v>96</v>
      </c>
      <c r="F348" s="3">
        <f t="shared" si="28"/>
        <v>1142</v>
      </c>
      <c r="G348" s="4">
        <f t="shared" si="29"/>
        <v>3.045102624990117</v>
      </c>
    </row>
    <row r="349" spans="1:7" x14ac:dyDescent="0.45">
      <c r="A349" s="1">
        <v>44269</v>
      </c>
      <c r="B349" s="2">
        <v>982</v>
      </c>
      <c r="C349" s="4">
        <f t="shared" si="25"/>
        <v>2.9925535178321354</v>
      </c>
      <c r="D349" s="2">
        <f t="shared" si="26"/>
        <v>-335</v>
      </c>
      <c r="E349" s="2">
        <f t="shared" si="27"/>
        <v>-384</v>
      </c>
      <c r="F349" s="3">
        <f t="shared" si="28"/>
        <v>1130.7142857142858</v>
      </c>
      <c r="G349" s="4">
        <f t="shared" si="29"/>
        <v>3.0403067680025004</v>
      </c>
    </row>
    <row r="350" spans="1:7" x14ac:dyDescent="0.45">
      <c r="A350" s="1">
        <v>44270</v>
      </c>
      <c r="B350" s="2">
        <v>688</v>
      </c>
      <c r="C350" s="4">
        <f t="shared" si="25"/>
        <v>2.8382192219076257</v>
      </c>
      <c r="D350" s="2">
        <f t="shared" si="26"/>
        <v>-294</v>
      </c>
      <c r="E350" s="2">
        <f t="shared" si="27"/>
        <v>41</v>
      </c>
      <c r="F350" s="3">
        <f t="shared" si="28"/>
        <v>1143.4285714285713</v>
      </c>
      <c r="G350" s="4">
        <f t="shared" si="29"/>
        <v>3.0488879067916406</v>
      </c>
    </row>
    <row r="351" spans="1:7" x14ac:dyDescent="0.45">
      <c r="A351" s="1">
        <v>44271</v>
      </c>
      <c r="B351" s="2">
        <v>1130</v>
      </c>
      <c r="C351" s="4">
        <f t="shared" si="25"/>
        <v>3.0534626049254552</v>
      </c>
      <c r="D351" s="2">
        <f t="shared" si="26"/>
        <v>442</v>
      </c>
      <c r="E351" s="2">
        <f t="shared" si="27"/>
        <v>736</v>
      </c>
      <c r="F351" s="3">
        <f t="shared" si="28"/>
        <v>1144.1428571428571</v>
      </c>
      <c r="G351" s="4">
        <f t="shared" si="29"/>
        <v>3.0491627945645163</v>
      </c>
    </row>
    <row r="352" spans="1:7" x14ac:dyDescent="0.45">
      <c r="A352" s="1">
        <v>44272</v>
      </c>
      <c r="B352" s="2">
        <v>1520</v>
      </c>
      <c r="C352" s="4">
        <f t="shared" si="25"/>
        <v>3.1821292140529982</v>
      </c>
      <c r="D352" s="2">
        <f t="shared" si="26"/>
        <v>390</v>
      </c>
      <c r="E352" s="2">
        <f t="shared" si="27"/>
        <v>-52</v>
      </c>
      <c r="F352" s="3">
        <f t="shared" si="28"/>
        <v>1174.2857142857142</v>
      </c>
      <c r="G352" s="4">
        <f t="shared" si="29"/>
        <v>3.0584282114784065</v>
      </c>
    </row>
    <row r="353" spans="1:7" x14ac:dyDescent="0.45">
      <c r="A353" s="1">
        <v>44273</v>
      </c>
      <c r="B353" s="2">
        <v>1492</v>
      </c>
      <c r="C353" s="4">
        <f t="shared" si="25"/>
        <v>3.1740598077250253</v>
      </c>
      <c r="D353" s="2">
        <f t="shared" si="26"/>
        <v>-28</v>
      </c>
      <c r="E353" s="2">
        <f t="shared" si="27"/>
        <v>-418</v>
      </c>
      <c r="F353" s="3">
        <f t="shared" si="28"/>
        <v>1199.5714285714287</v>
      </c>
      <c r="G353" s="4">
        <f t="shared" si="29"/>
        <v>3.0662573426851338</v>
      </c>
    </row>
    <row r="354" spans="1:7" x14ac:dyDescent="0.45">
      <c r="A354" s="1">
        <v>44274</v>
      </c>
      <c r="B354" s="2">
        <v>1453</v>
      </c>
      <c r="C354" s="4">
        <f t="shared" si="25"/>
        <v>3.1625644065230185</v>
      </c>
      <c r="D354" s="2">
        <f t="shared" si="26"/>
        <v>-39</v>
      </c>
      <c r="E354" s="2">
        <f t="shared" si="27"/>
        <v>-11</v>
      </c>
      <c r="F354" s="3">
        <f t="shared" si="28"/>
        <v>1226</v>
      </c>
      <c r="G354" s="4">
        <f t="shared" si="29"/>
        <v>3.074700597603464</v>
      </c>
    </row>
    <row r="355" spans="1:7" x14ac:dyDescent="0.45">
      <c r="A355" s="1">
        <v>44275</v>
      </c>
      <c r="B355" s="2">
        <v>1517</v>
      </c>
      <c r="C355" s="4">
        <f t="shared" si="25"/>
        <v>3.1812717715594609</v>
      </c>
      <c r="D355" s="2">
        <f t="shared" si="26"/>
        <v>64</v>
      </c>
      <c r="E355" s="2">
        <f t="shared" si="27"/>
        <v>103</v>
      </c>
      <c r="F355" s="3">
        <f t="shared" si="28"/>
        <v>1254.5714285714287</v>
      </c>
      <c r="G355" s="4">
        <f t="shared" si="29"/>
        <v>3.0834657920751027</v>
      </c>
    </row>
    <row r="356" spans="1:7" x14ac:dyDescent="0.45">
      <c r="A356" s="1">
        <v>44276</v>
      </c>
      <c r="B356" s="2">
        <v>1110</v>
      </c>
      <c r="C356" s="4">
        <f t="shared" si="25"/>
        <v>3.0457140589408676</v>
      </c>
      <c r="D356" s="2">
        <f t="shared" si="26"/>
        <v>-407</v>
      </c>
      <c r="E356" s="2">
        <f t="shared" si="27"/>
        <v>-471</v>
      </c>
      <c r="F356" s="3">
        <f t="shared" si="28"/>
        <v>1272.8571428571429</v>
      </c>
      <c r="G356" s="4">
        <f t="shared" si="29"/>
        <v>3.0910601550906356</v>
      </c>
    </row>
    <row r="357" spans="1:7" x14ac:dyDescent="0.45">
      <c r="A357" s="1">
        <v>44277</v>
      </c>
      <c r="B357" s="2">
        <v>817</v>
      </c>
      <c r="C357" s="4">
        <f t="shared" si="25"/>
        <v>2.9127533036713227</v>
      </c>
      <c r="D357" s="2">
        <f t="shared" si="26"/>
        <v>-293</v>
      </c>
      <c r="E357" s="2">
        <f t="shared" si="27"/>
        <v>114</v>
      </c>
      <c r="F357" s="3">
        <f t="shared" si="28"/>
        <v>1291.2857142857142</v>
      </c>
      <c r="G357" s="4">
        <f t="shared" si="29"/>
        <v>3.1017078810568783</v>
      </c>
    </row>
    <row r="358" spans="1:7" x14ac:dyDescent="0.45">
      <c r="A358" s="1">
        <v>44278</v>
      </c>
      <c r="B358" s="2">
        <v>1485</v>
      </c>
      <c r="C358" s="4">
        <f t="shared" si="25"/>
        <v>3.1720188094245563</v>
      </c>
      <c r="D358" s="2">
        <f t="shared" si="26"/>
        <v>668</v>
      </c>
      <c r="E358" s="2">
        <f t="shared" si="27"/>
        <v>961</v>
      </c>
      <c r="F358" s="3">
        <f t="shared" si="28"/>
        <v>1342</v>
      </c>
      <c r="G358" s="4">
        <f t="shared" si="29"/>
        <v>3.1186444816996075</v>
      </c>
    </row>
    <row r="359" spans="1:7" x14ac:dyDescent="0.45">
      <c r="A359" s="1">
        <v>44279</v>
      </c>
      <c r="B359" s="2">
        <v>1924</v>
      </c>
      <c r="C359" s="4">
        <f t="shared" si="25"/>
        <v>3.2844307338445189</v>
      </c>
      <c r="D359" s="2">
        <f t="shared" si="26"/>
        <v>439</v>
      </c>
      <c r="E359" s="2">
        <f t="shared" si="27"/>
        <v>-229</v>
      </c>
      <c r="F359" s="3">
        <f t="shared" si="28"/>
        <v>1399.7142857142858</v>
      </c>
      <c r="G359" s="4">
        <f t="shared" si="29"/>
        <v>3.1332589845269676</v>
      </c>
    </row>
    <row r="360" spans="1:7" x14ac:dyDescent="0.45">
      <c r="A360" s="1">
        <v>44280</v>
      </c>
      <c r="B360" s="2">
        <v>1914</v>
      </c>
      <c r="C360" s="4">
        <f t="shared" si="25"/>
        <v>3.2821687783046412</v>
      </c>
      <c r="D360" s="2">
        <f t="shared" si="26"/>
        <v>-10</v>
      </c>
      <c r="E360" s="2">
        <f t="shared" si="27"/>
        <v>-449</v>
      </c>
      <c r="F360" s="3">
        <f t="shared" si="28"/>
        <v>1460</v>
      </c>
      <c r="G360" s="4">
        <f t="shared" si="29"/>
        <v>3.1487031231811984</v>
      </c>
    </row>
    <row r="361" spans="1:7" x14ac:dyDescent="0.45">
      <c r="A361" s="1">
        <v>44281</v>
      </c>
      <c r="B361" s="2">
        <v>2030</v>
      </c>
      <c r="C361" s="4">
        <f t="shared" si="25"/>
        <v>3.3077099234048064</v>
      </c>
      <c r="D361" s="2">
        <f t="shared" si="26"/>
        <v>116</v>
      </c>
      <c r="E361" s="2">
        <f t="shared" si="27"/>
        <v>126</v>
      </c>
      <c r="F361" s="3">
        <f t="shared" si="28"/>
        <v>1542.4285714285713</v>
      </c>
      <c r="G361" s="4">
        <f t="shared" si="29"/>
        <v>3.1694381970214538</v>
      </c>
    </row>
    <row r="362" spans="1:7" x14ac:dyDescent="0.45">
      <c r="A362" s="1">
        <v>44282</v>
      </c>
      <c r="B362" s="2">
        <v>2073</v>
      </c>
      <c r="C362" s="4">
        <f t="shared" si="25"/>
        <v>3.3168087520530221</v>
      </c>
      <c r="D362" s="2">
        <f t="shared" si="26"/>
        <v>43</v>
      </c>
      <c r="E362" s="2">
        <f t="shared" si="27"/>
        <v>-73</v>
      </c>
      <c r="F362" s="3">
        <f t="shared" si="28"/>
        <v>1621.8571428571429</v>
      </c>
      <c r="G362" s="4">
        <f t="shared" si="29"/>
        <v>3.188800622806248</v>
      </c>
    </row>
    <row r="363" spans="1:7" x14ac:dyDescent="0.45">
      <c r="A363" s="1">
        <v>44283</v>
      </c>
      <c r="B363" s="2">
        <v>1753</v>
      </c>
      <c r="C363" s="4">
        <f t="shared" si="25"/>
        <v>3.2440295890300215</v>
      </c>
      <c r="D363" s="2">
        <f t="shared" si="26"/>
        <v>-320</v>
      </c>
      <c r="E363" s="2">
        <f t="shared" si="27"/>
        <v>-363</v>
      </c>
      <c r="F363" s="3">
        <f t="shared" si="28"/>
        <v>1713.7142857142858</v>
      </c>
      <c r="G363" s="4">
        <f t="shared" si="29"/>
        <v>3.2171314128189836</v>
      </c>
    </row>
    <row r="364" spans="1:7" x14ac:dyDescent="0.45">
      <c r="A364" s="1">
        <v>44284</v>
      </c>
      <c r="B364" s="2">
        <v>1340</v>
      </c>
      <c r="C364" s="4">
        <f t="shared" si="25"/>
        <v>3.1274287778515983</v>
      </c>
      <c r="D364" s="2">
        <f t="shared" si="26"/>
        <v>-413</v>
      </c>
      <c r="E364" s="2">
        <f t="shared" si="27"/>
        <v>-93</v>
      </c>
      <c r="F364" s="3">
        <f t="shared" si="28"/>
        <v>1788.4285714285713</v>
      </c>
      <c r="G364" s="4">
        <f t="shared" si="29"/>
        <v>3.2477993377018803</v>
      </c>
    </row>
    <row r="365" spans="1:7" x14ac:dyDescent="0.45">
      <c r="A365" s="1">
        <v>44285</v>
      </c>
      <c r="B365" s="2">
        <v>2077</v>
      </c>
      <c r="C365" s="4">
        <f t="shared" si="25"/>
        <v>3.3176455432211585</v>
      </c>
      <c r="D365" s="2">
        <f t="shared" si="26"/>
        <v>737</v>
      </c>
      <c r="E365" s="2">
        <f t="shared" si="27"/>
        <v>1150</v>
      </c>
      <c r="F365" s="3">
        <f t="shared" si="28"/>
        <v>1873</v>
      </c>
      <c r="G365" s="4">
        <f t="shared" si="29"/>
        <v>3.2686031568156806</v>
      </c>
    </row>
    <row r="366" spans="1:7" x14ac:dyDescent="0.45">
      <c r="A366" s="1">
        <v>44286</v>
      </c>
      <c r="B366" s="2">
        <v>2832</v>
      </c>
      <c r="C366" s="4">
        <f t="shared" si="25"/>
        <v>3.4522465745204367</v>
      </c>
      <c r="D366" s="2">
        <f t="shared" si="26"/>
        <v>755</v>
      </c>
      <c r="E366" s="2">
        <f t="shared" si="27"/>
        <v>18</v>
      </c>
      <c r="F366" s="3">
        <f t="shared" si="28"/>
        <v>2002.7142857142858</v>
      </c>
      <c r="G366" s="4">
        <f t="shared" si="29"/>
        <v>3.2925768483408118</v>
      </c>
    </row>
    <row r="367" spans="1:7" x14ac:dyDescent="0.45">
      <c r="A367" s="1">
        <v>44287</v>
      </c>
      <c r="B367" s="2">
        <v>2598</v>
      </c>
      <c r="C367" s="4">
        <f t="shared" si="25"/>
        <v>3.4148062795010126</v>
      </c>
      <c r="D367" s="2">
        <f t="shared" si="26"/>
        <v>-234</v>
      </c>
      <c r="E367" s="2">
        <f t="shared" si="27"/>
        <v>-989</v>
      </c>
      <c r="F367" s="3">
        <f t="shared" si="28"/>
        <v>2100.4285714285716</v>
      </c>
      <c r="G367" s="4">
        <f t="shared" si="29"/>
        <v>3.3115250627974362</v>
      </c>
    </row>
    <row r="368" spans="1:7" x14ac:dyDescent="0.45">
      <c r="A368" s="1">
        <v>44288</v>
      </c>
      <c r="B368" s="2">
        <v>2742</v>
      </c>
      <c r="C368" s="4">
        <f t="shared" si="25"/>
        <v>3.4382258076045291</v>
      </c>
      <c r="D368" s="2">
        <f t="shared" si="26"/>
        <v>144</v>
      </c>
      <c r="E368" s="2">
        <f t="shared" si="27"/>
        <v>378</v>
      </c>
      <c r="F368" s="3">
        <f t="shared" si="28"/>
        <v>2202.1428571428573</v>
      </c>
      <c r="G368" s="4">
        <f t="shared" si="29"/>
        <v>3.3301701891116826</v>
      </c>
    </row>
    <row r="369" spans="1:7" x14ac:dyDescent="0.45">
      <c r="A369" s="1">
        <v>44289</v>
      </c>
      <c r="B369" s="2">
        <v>2755</v>
      </c>
      <c r="C369" s="4">
        <f t="shared" si="25"/>
        <v>3.4402792132355882</v>
      </c>
      <c r="D369" s="2">
        <f t="shared" si="26"/>
        <v>13</v>
      </c>
      <c r="E369" s="2">
        <f t="shared" si="27"/>
        <v>-131</v>
      </c>
      <c r="F369" s="3">
        <f t="shared" si="28"/>
        <v>2299.5714285714284</v>
      </c>
      <c r="G369" s="4">
        <f t="shared" si="29"/>
        <v>3.3478088264234778</v>
      </c>
    </row>
    <row r="370" spans="1:7" x14ac:dyDescent="0.45">
      <c r="A370" s="1">
        <v>44290</v>
      </c>
      <c r="B370" s="2">
        <v>2459</v>
      </c>
      <c r="C370" s="4">
        <f t="shared" si="25"/>
        <v>3.3909351071033789</v>
      </c>
      <c r="D370" s="2">
        <f t="shared" si="26"/>
        <v>-296</v>
      </c>
      <c r="E370" s="2">
        <f t="shared" si="27"/>
        <v>-309</v>
      </c>
      <c r="F370" s="3">
        <f t="shared" si="28"/>
        <v>2400.4285714285716</v>
      </c>
      <c r="G370" s="4">
        <f t="shared" si="29"/>
        <v>3.368795329005386</v>
      </c>
    </row>
    <row r="371" spans="1:7" x14ac:dyDescent="0.45">
      <c r="A371" s="1">
        <v>44291</v>
      </c>
      <c r="B371" s="2">
        <v>1553</v>
      </c>
      <c r="C371" s="4">
        <f t="shared" si="25"/>
        <v>3.1914510144648953</v>
      </c>
      <c r="D371" s="2">
        <f t="shared" si="26"/>
        <v>-906</v>
      </c>
      <c r="E371" s="2">
        <f t="shared" si="27"/>
        <v>-610</v>
      </c>
      <c r="F371" s="3">
        <f t="shared" si="28"/>
        <v>2430.8571428571427</v>
      </c>
      <c r="G371" s="4">
        <f t="shared" si="29"/>
        <v>3.3779413628072854</v>
      </c>
    </row>
    <row r="372" spans="1:7" x14ac:dyDescent="0.45">
      <c r="A372" s="1">
        <v>44292</v>
      </c>
      <c r="B372" s="2">
        <v>2652</v>
      </c>
      <c r="C372" s="4">
        <f t="shared" si="25"/>
        <v>3.4237372499823291</v>
      </c>
      <c r="D372" s="2">
        <f t="shared" si="26"/>
        <v>1099</v>
      </c>
      <c r="E372" s="2">
        <f t="shared" si="27"/>
        <v>2005</v>
      </c>
      <c r="F372" s="3">
        <f t="shared" si="28"/>
        <v>2513</v>
      </c>
      <c r="G372" s="4">
        <f t="shared" si="29"/>
        <v>3.393097320916024</v>
      </c>
    </row>
    <row r="373" spans="1:7" x14ac:dyDescent="0.45">
      <c r="A373" s="1">
        <v>44293</v>
      </c>
      <c r="B373" s="2">
        <v>3459</v>
      </c>
      <c r="C373" s="4">
        <f t="shared" si="25"/>
        <v>3.5390760987927767</v>
      </c>
      <c r="D373" s="2">
        <f t="shared" si="26"/>
        <v>807</v>
      </c>
      <c r="E373" s="2">
        <f t="shared" si="27"/>
        <v>-292</v>
      </c>
      <c r="F373" s="3">
        <f t="shared" si="28"/>
        <v>2602.5714285714284</v>
      </c>
      <c r="G373" s="4">
        <f t="shared" si="29"/>
        <v>3.4055015386692156</v>
      </c>
    </row>
    <row r="374" spans="1:7" x14ac:dyDescent="0.45">
      <c r="A374" s="1">
        <v>44294</v>
      </c>
      <c r="B374" s="2">
        <v>3455</v>
      </c>
      <c r="C374" s="4">
        <f t="shared" si="25"/>
        <v>3.5385737338068557</v>
      </c>
      <c r="D374" s="2">
        <f t="shared" si="26"/>
        <v>-4</v>
      </c>
      <c r="E374" s="2">
        <f t="shared" si="27"/>
        <v>-811</v>
      </c>
      <c r="F374" s="3">
        <f t="shared" si="28"/>
        <v>2725</v>
      </c>
      <c r="G374" s="4">
        <f t="shared" si="29"/>
        <v>3.423182603570051</v>
      </c>
    </row>
    <row r="375" spans="1:7" x14ac:dyDescent="0.45">
      <c r="A375" s="1">
        <v>44295</v>
      </c>
      <c r="B375" s="2">
        <v>3511</v>
      </c>
      <c r="C375" s="4">
        <f t="shared" si="25"/>
        <v>3.5455545072340646</v>
      </c>
      <c r="D375" s="2">
        <f t="shared" si="26"/>
        <v>56</v>
      </c>
      <c r="E375" s="2">
        <f t="shared" si="27"/>
        <v>60</v>
      </c>
      <c r="F375" s="3">
        <f t="shared" si="28"/>
        <v>2834.8571428571427</v>
      </c>
      <c r="G375" s="4">
        <f t="shared" si="29"/>
        <v>3.4385152749456984</v>
      </c>
    </row>
    <row r="376" spans="1:7" x14ac:dyDescent="0.45">
      <c r="A376" s="1">
        <v>44296</v>
      </c>
      <c r="B376" s="2">
        <v>3742</v>
      </c>
      <c r="C376" s="4">
        <f t="shared" si="25"/>
        <v>3.5732198271144218</v>
      </c>
      <c r="D376" s="2">
        <f t="shared" si="26"/>
        <v>231</v>
      </c>
      <c r="E376" s="2">
        <f t="shared" si="27"/>
        <v>175</v>
      </c>
      <c r="F376" s="3">
        <f t="shared" si="28"/>
        <v>2975.8571428571427</v>
      </c>
      <c r="G376" s="4">
        <f t="shared" si="29"/>
        <v>3.4575067912141035</v>
      </c>
    </row>
    <row r="377" spans="1:7" x14ac:dyDescent="0.45">
      <c r="A377" s="1">
        <v>44297</v>
      </c>
      <c r="B377" s="2">
        <v>2848</v>
      </c>
      <c r="C377" s="4">
        <f t="shared" si="25"/>
        <v>3.4546924492394764</v>
      </c>
      <c r="D377" s="2">
        <f t="shared" si="26"/>
        <v>-894</v>
      </c>
      <c r="E377" s="2">
        <f t="shared" si="27"/>
        <v>-1125</v>
      </c>
      <c r="F377" s="3">
        <f t="shared" si="28"/>
        <v>3031.4285714285716</v>
      </c>
      <c r="G377" s="4">
        <f t="shared" si="29"/>
        <v>3.4666149829478314</v>
      </c>
    </row>
    <row r="378" spans="1:7" x14ac:dyDescent="0.45">
      <c r="A378" s="1">
        <v>44298</v>
      </c>
      <c r="B378" s="2">
        <v>2100</v>
      </c>
      <c r="C378" s="4">
        <f t="shared" si="25"/>
        <v>3.3224260524059521</v>
      </c>
      <c r="D378" s="2">
        <f t="shared" si="26"/>
        <v>-748</v>
      </c>
      <c r="E378" s="2">
        <f t="shared" si="27"/>
        <v>146</v>
      </c>
      <c r="F378" s="3">
        <f t="shared" si="28"/>
        <v>3109.5714285714284</v>
      </c>
      <c r="G378" s="4">
        <f t="shared" si="29"/>
        <v>3.4853257026536966</v>
      </c>
    </row>
    <row r="379" spans="1:7" x14ac:dyDescent="0.45">
      <c r="A379" s="1">
        <v>44299</v>
      </c>
      <c r="B379" s="2">
        <v>3445</v>
      </c>
      <c r="C379" s="4">
        <f t="shared" si="25"/>
        <v>3.5373152731120094</v>
      </c>
      <c r="D379" s="2">
        <f t="shared" si="26"/>
        <v>1345</v>
      </c>
      <c r="E379" s="2">
        <f t="shared" si="27"/>
        <v>2093</v>
      </c>
      <c r="F379" s="3">
        <f t="shared" si="28"/>
        <v>3222.8571428571427</v>
      </c>
      <c r="G379" s="4">
        <f t="shared" si="29"/>
        <v>3.5015511345293655</v>
      </c>
    </row>
    <row r="380" spans="1:7" x14ac:dyDescent="0.45">
      <c r="A380" s="1">
        <v>44300</v>
      </c>
      <c r="B380" s="2">
        <v>4302</v>
      </c>
      <c r="C380" s="4">
        <f t="shared" si="25"/>
        <v>3.6337713460825549</v>
      </c>
      <c r="D380" s="2">
        <f t="shared" si="26"/>
        <v>857</v>
      </c>
      <c r="E380" s="2">
        <f t="shared" si="27"/>
        <v>-488</v>
      </c>
      <c r="F380" s="3">
        <f t="shared" si="28"/>
        <v>3343.2857142857142</v>
      </c>
      <c r="G380" s="4">
        <f t="shared" si="29"/>
        <v>3.5150790269993335</v>
      </c>
    </row>
    <row r="381" spans="1:7" x14ac:dyDescent="0.45">
      <c r="A381" s="1">
        <v>44301</v>
      </c>
      <c r="B381" s="2">
        <v>4569</v>
      </c>
      <c r="C381" s="4">
        <f t="shared" si="25"/>
        <v>3.65991620006985</v>
      </c>
      <c r="D381" s="2">
        <f t="shared" si="26"/>
        <v>267</v>
      </c>
      <c r="E381" s="2">
        <f t="shared" si="27"/>
        <v>-590</v>
      </c>
      <c r="F381" s="3">
        <f t="shared" si="28"/>
        <v>3502.4285714285716</v>
      </c>
      <c r="G381" s="4">
        <f t="shared" si="29"/>
        <v>3.5324136650369047</v>
      </c>
    </row>
    <row r="382" spans="1:7" x14ac:dyDescent="0.45">
      <c r="A382" s="1">
        <v>44302</v>
      </c>
      <c r="B382" s="2">
        <v>4518</v>
      </c>
      <c r="C382" s="4">
        <f t="shared" si="25"/>
        <v>3.6550423413312019</v>
      </c>
      <c r="D382" s="2">
        <f t="shared" si="26"/>
        <v>-51</v>
      </c>
      <c r="E382" s="2">
        <f t="shared" si="27"/>
        <v>-318</v>
      </c>
      <c r="F382" s="3">
        <f t="shared" si="28"/>
        <v>3646.2857142857142</v>
      </c>
      <c r="G382" s="4">
        <f t="shared" si="29"/>
        <v>3.5480547841936385</v>
      </c>
    </row>
    <row r="383" spans="1:7" x14ac:dyDescent="0.45">
      <c r="A383" s="1">
        <v>44303</v>
      </c>
      <c r="B383" s="2">
        <v>4790</v>
      </c>
      <c r="C383" s="4">
        <f t="shared" si="25"/>
        <v>3.6804261708581447</v>
      </c>
      <c r="D383" s="2">
        <f t="shared" si="26"/>
        <v>272</v>
      </c>
      <c r="E383" s="2">
        <f t="shared" si="27"/>
        <v>323</v>
      </c>
      <c r="F383" s="3">
        <f t="shared" si="28"/>
        <v>3796</v>
      </c>
      <c r="G383" s="4">
        <f t="shared" si="29"/>
        <v>3.5633699761570274</v>
      </c>
    </row>
    <row r="384" spans="1:7" x14ac:dyDescent="0.45">
      <c r="A384" s="1">
        <v>44304</v>
      </c>
      <c r="B384" s="2">
        <v>4087</v>
      </c>
      <c r="C384" s="4">
        <f t="shared" si="25"/>
        <v>3.6115108871266561</v>
      </c>
      <c r="D384" s="2">
        <f t="shared" si="26"/>
        <v>-703</v>
      </c>
      <c r="E384" s="2">
        <f t="shared" si="27"/>
        <v>-975</v>
      </c>
      <c r="F384" s="3">
        <f t="shared" si="28"/>
        <v>3973</v>
      </c>
      <c r="G384" s="4">
        <f t="shared" si="29"/>
        <v>3.5857726101409098</v>
      </c>
    </row>
    <row r="385" spans="1:7" x14ac:dyDescent="0.45">
      <c r="A385" s="1">
        <v>44305</v>
      </c>
      <c r="B385" s="2">
        <v>2891</v>
      </c>
      <c r="C385" s="4">
        <f t="shared" si="25"/>
        <v>3.461198288622493</v>
      </c>
      <c r="D385" s="2">
        <f t="shared" si="26"/>
        <v>-1196</v>
      </c>
      <c r="E385" s="2">
        <f t="shared" si="27"/>
        <v>-493</v>
      </c>
      <c r="F385" s="3">
        <f t="shared" si="28"/>
        <v>4086</v>
      </c>
      <c r="G385" s="4">
        <f t="shared" si="29"/>
        <v>3.6055972153147016</v>
      </c>
    </row>
    <row r="386" spans="1:7" x14ac:dyDescent="0.45">
      <c r="A386" s="1">
        <v>44306</v>
      </c>
      <c r="B386" s="2">
        <v>4327</v>
      </c>
      <c r="C386" s="4">
        <f t="shared" si="25"/>
        <v>3.636287252098513</v>
      </c>
      <c r="D386" s="2">
        <f t="shared" si="26"/>
        <v>1436</v>
      </c>
      <c r="E386" s="2">
        <f t="shared" si="27"/>
        <v>2632</v>
      </c>
      <c r="F386" s="3">
        <f t="shared" si="28"/>
        <v>4212</v>
      </c>
      <c r="G386" s="4">
        <f t="shared" si="29"/>
        <v>3.6197360694556306</v>
      </c>
    </row>
    <row r="387" spans="1:7" x14ac:dyDescent="0.45">
      <c r="A387" s="1">
        <v>44307</v>
      </c>
      <c r="B387" s="2">
        <v>5279</v>
      </c>
      <c r="C387" s="4">
        <f t="shared" ref="C387:C450" si="30">LOG(B387+1,10)</f>
        <v>3.7226339225338116</v>
      </c>
      <c r="D387" s="2">
        <f t="shared" ref="D387:D450" si="31">B387-B386</f>
        <v>952</v>
      </c>
      <c r="E387" s="2">
        <f t="shared" si="27"/>
        <v>-484</v>
      </c>
      <c r="F387" s="3">
        <f t="shared" si="28"/>
        <v>4351.5714285714284</v>
      </c>
      <c r="G387" s="4">
        <f t="shared" si="29"/>
        <v>3.6324307232343815</v>
      </c>
    </row>
    <row r="388" spans="1:7" x14ac:dyDescent="0.45">
      <c r="A388" s="1">
        <v>44308</v>
      </c>
      <c r="B388" s="2">
        <v>5473</v>
      </c>
      <c r="C388" s="4">
        <f t="shared" si="30"/>
        <v>3.738304793074104</v>
      </c>
      <c r="D388" s="2">
        <f t="shared" si="31"/>
        <v>194</v>
      </c>
      <c r="E388" s="2">
        <f t="shared" ref="E388:E451" si="32">D388-D387</f>
        <v>-758</v>
      </c>
      <c r="F388" s="3">
        <f t="shared" si="28"/>
        <v>4480.7142857142853</v>
      </c>
      <c r="G388" s="4">
        <f t="shared" si="29"/>
        <v>3.6436290936635607</v>
      </c>
    </row>
    <row r="389" spans="1:7" x14ac:dyDescent="0.45">
      <c r="A389" s="1">
        <v>44309</v>
      </c>
      <c r="B389" s="2">
        <v>5117</v>
      </c>
      <c r="C389" s="4">
        <f t="shared" si="30"/>
        <v>3.7091002815511667</v>
      </c>
      <c r="D389" s="2">
        <f t="shared" si="31"/>
        <v>-356</v>
      </c>
      <c r="E389" s="2">
        <f t="shared" si="32"/>
        <v>-550</v>
      </c>
      <c r="F389" s="3">
        <f t="shared" si="28"/>
        <v>4566.2857142857147</v>
      </c>
      <c r="G389" s="4">
        <f t="shared" si="29"/>
        <v>3.6513516565521269</v>
      </c>
    </row>
    <row r="390" spans="1:7" x14ac:dyDescent="0.45">
      <c r="A390" s="1">
        <v>44310</v>
      </c>
      <c r="B390" s="2">
        <v>5601</v>
      </c>
      <c r="C390" s="4">
        <f t="shared" si="30"/>
        <v>3.748343104487549</v>
      </c>
      <c r="D390" s="2">
        <f t="shared" si="31"/>
        <v>484</v>
      </c>
      <c r="E390" s="2">
        <f t="shared" si="32"/>
        <v>840</v>
      </c>
      <c r="F390" s="3">
        <f t="shared" si="28"/>
        <v>4682.1428571428569</v>
      </c>
      <c r="G390" s="4">
        <f t="shared" si="29"/>
        <v>3.661054075642042</v>
      </c>
    </row>
    <row r="391" spans="1:7" x14ac:dyDescent="0.45">
      <c r="A391" s="1">
        <v>44311</v>
      </c>
      <c r="B391" s="2">
        <v>4602</v>
      </c>
      <c r="C391" s="4">
        <f t="shared" si="30"/>
        <v>3.6630409748939736</v>
      </c>
      <c r="D391" s="2">
        <f t="shared" si="31"/>
        <v>-999</v>
      </c>
      <c r="E391" s="2">
        <f t="shared" si="32"/>
        <v>-1483</v>
      </c>
      <c r="F391" s="3">
        <f t="shared" si="28"/>
        <v>4755.7142857142853</v>
      </c>
      <c r="G391" s="4">
        <f t="shared" si="29"/>
        <v>3.6684155167516588</v>
      </c>
    </row>
    <row r="392" spans="1:7" x14ac:dyDescent="0.45">
      <c r="A392" s="1">
        <v>44312</v>
      </c>
      <c r="B392" s="2">
        <v>3303</v>
      </c>
      <c r="C392" s="4">
        <f t="shared" si="30"/>
        <v>3.519040038648344</v>
      </c>
      <c r="D392" s="2">
        <f t="shared" si="31"/>
        <v>-1299</v>
      </c>
      <c r="E392" s="2">
        <f t="shared" si="32"/>
        <v>-300</v>
      </c>
      <c r="F392" s="3">
        <f t="shared" ref="F392:F455" si="33">AVERAGE(B386:B392)</f>
        <v>4814.5714285714284</v>
      </c>
      <c r="G392" s="4">
        <f t="shared" si="29"/>
        <v>3.676678623898209</v>
      </c>
    </row>
    <row r="393" spans="1:7" x14ac:dyDescent="0.45">
      <c r="A393" s="1">
        <v>44313</v>
      </c>
      <c r="B393" s="2">
        <v>4960</v>
      </c>
      <c r="C393" s="4">
        <f t="shared" si="30"/>
        <v>3.6955692270361848</v>
      </c>
      <c r="D393" s="2">
        <f t="shared" si="31"/>
        <v>1657</v>
      </c>
      <c r="E393" s="2">
        <f t="shared" si="32"/>
        <v>2956</v>
      </c>
      <c r="F393" s="3">
        <f t="shared" si="33"/>
        <v>4905</v>
      </c>
      <c r="G393" s="4">
        <f t="shared" ref="G393:G456" si="34">AVERAGE(C387:C393)</f>
        <v>3.6851474774607338</v>
      </c>
    </row>
    <row r="394" spans="1:7" x14ac:dyDescent="0.45">
      <c r="A394" s="1">
        <v>44314</v>
      </c>
      <c r="B394" s="2">
        <v>5790</v>
      </c>
      <c r="C394" s="4">
        <f t="shared" si="30"/>
        <v>3.7627535649333734</v>
      </c>
      <c r="D394" s="2">
        <f t="shared" si="31"/>
        <v>830</v>
      </c>
      <c r="E394" s="2">
        <f t="shared" si="32"/>
        <v>-827</v>
      </c>
      <c r="F394" s="3">
        <f t="shared" si="33"/>
        <v>4978</v>
      </c>
      <c r="G394" s="4">
        <f t="shared" si="34"/>
        <v>3.6908788549463849</v>
      </c>
    </row>
    <row r="395" spans="1:7" x14ac:dyDescent="0.45">
      <c r="A395" s="1">
        <v>44315</v>
      </c>
      <c r="B395" s="2">
        <v>5896</v>
      </c>
      <c r="C395" s="4">
        <f t="shared" si="30"/>
        <v>3.770631127777806</v>
      </c>
      <c r="D395" s="2">
        <f t="shared" si="31"/>
        <v>106</v>
      </c>
      <c r="E395" s="2">
        <f t="shared" si="32"/>
        <v>-724</v>
      </c>
      <c r="F395" s="3">
        <f t="shared" si="33"/>
        <v>5038.4285714285716</v>
      </c>
      <c r="G395" s="4">
        <f t="shared" si="34"/>
        <v>3.6954969027611995</v>
      </c>
    </row>
    <row r="396" spans="1:7" x14ac:dyDescent="0.45">
      <c r="A396" s="1">
        <v>44316</v>
      </c>
      <c r="B396" s="2">
        <v>4658</v>
      </c>
      <c r="C396" s="4">
        <f t="shared" si="30"/>
        <v>3.6682927104482208</v>
      </c>
      <c r="D396" s="2">
        <f t="shared" si="31"/>
        <v>-1238</v>
      </c>
      <c r="E396" s="2">
        <f t="shared" si="32"/>
        <v>-1344</v>
      </c>
      <c r="F396" s="3">
        <f t="shared" si="33"/>
        <v>4972.8571428571431</v>
      </c>
      <c r="G396" s="4">
        <f t="shared" si="34"/>
        <v>3.6896672497464928</v>
      </c>
    </row>
    <row r="397" spans="1:7" x14ac:dyDescent="0.45">
      <c r="A397" s="1">
        <v>44317</v>
      </c>
      <c r="B397" s="2">
        <v>5992</v>
      </c>
      <c r="C397" s="4">
        <f t="shared" si="30"/>
        <v>3.7776442776964849</v>
      </c>
      <c r="D397" s="2">
        <f t="shared" si="31"/>
        <v>1334</v>
      </c>
      <c r="E397" s="2">
        <f t="shared" si="32"/>
        <v>2572</v>
      </c>
      <c r="F397" s="3">
        <f t="shared" si="33"/>
        <v>5028.7142857142853</v>
      </c>
      <c r="G397" s="4">
        <f t="shared" si="34"/>
        <v>3.6938531316334839</v>
      </c>
    </row>
    <row r="398" spans="1:7" x14ac:dyDescent="0.45">
      <c r="A398" s="1">
        <v>44318</v>
      </c>
      <c r="B398" s="2">
        <v>5880</v>
      </c>
      <c r="C398" s="4">
        <f t="shared" si="30"/>
        <v>3.7694511794020373</v>
      </c>
      <c r="D398" s="2">
        <f t="shared" si="31"/>
        <v>-112</v>
      </c>
      <c r="E398" s="2">
        <f t="shared" si="32"/>
        <v>-1446</v>
      </c>
      <c r="F398" s="3">
        <f t="shared" si="33"/>
        <v>5211.2857142857147</v>
      </c>
      <c r="G398" s="4">
        <f t="shared" si="34"/>
        <v>3.7090545894203504</v>
      </c>
    </row>
    <row r="399" spans="1:7" x14ac:dyDescent="0.45">
      <c r="A399" s="1">
        <v>44319</v>
      </c>
      <c r="B399" s="2">
        <v>4458</v>
      </c>
      <c r="C399" s="4">
        <f t="shared" si="30"/>
        <v>3.6492374723496068</v>
      </c>
      <c r="D399" s="2">
        <f t="shared" si="31"/>
        <v>-1422</v>
      </c>
      <c r="E399" s="2">
        <f t="shared" si="32"/>
        <v>-1310</v>
      </c>
      <c r="F399" s="3">
        <f t="shared" si="33"/>
        <v>5376.2857142857147</v>
      </c>
      <c r="G399" s="4">
        <f t="shared" si="34"/>
        <v>3.7276542228062448</v>
      </c>
    </row>
    <row r="400" spans="1:7" x14ac:dyDescent="0.45">
      <c r="A400" s="1">
        <v>44320</v>
      </c>
      <c r="B400" s="2">
        <v>4195</v>
      </c>
      <c r="C400" s="4">
        <f t="shared" si="30"/>
        <v>3.6228354795215196</v>
      </c>
      <c r="D400" s="2">
        <f t="shared" si="31"/>
        <v>-263</v>
      </c>
      <c r="E400" s="2">
        <f t="shared" si="32"/>
        <v>1159</v>
      </c>
      <c r="F400" s="3">
        <f t="shared" si="33"/>
        <v>5267</v>
      </c>
      <c r="G400" s="4">
        <f t="shared" si="34"/>
        <v>3.7172636874470073</v>
      </c>
    </row>
    <row r="401" spans="1:7" x14ac:dyDescent="0.45">
      <c r="A401" s="1">
        <v>44321</v>
      </c>
      <c r="B401" s="2">
        <v>4052</v>
      </c>
      <c r="C401" s="4">
        <f t="shared" si="30"/>
        <v>3.6077766037416925</v>
      </c>
      <c r="D401" s="2">
        <f t="shared" si="31"/>
        <v>-143</v>
      </c>
      <c r="E401" s="2">
        <f t="shared" si="32"/>
        <v>120</v>
      </c>
      <c r="F401" s="3">
        <f t="shared" si="33"/>
        <v>5018.7142857142853</v>
      </c>
      <c r="G401" s="4">
        <f t="shared" si="34"/>
        <v>3.6951241215624813</v>
      </c>
    </row>
    <row r="402" spans="1:7" x14ac:dyDescent="0.45">
      <c r="A402" s="1">
        <v>44322</v>
      </c>
      <c r="B402" s="2">
        <v>4351</v>
      </c>
      <c r="C402" s="4">
        <f t="shared" si="30"/>
        <v>3.6386888866901232</v>
      </c>
      <c r="D402" s="2">
        <f t="shared" si="31"/>
        <v>299</v>
      </c>
      <c r="E402" s="2">
        <f t="shared" si="32"/>
        <v>442</v>
      </c>
      <c r="F402" s="3">
        <f t="shared" si="33"/>
        <v>4798</v>
      </c>
      <c r="G402" s="4">
        <f t="shared" si="34"/>
        <v>3.6762752299785264</v>
      </c>
    </row>
    <row r="403" spans="1:7" x14ac:dyDescent="0.45">
      <c r="A403" s="1">
        <v>44323</v>
      </c>
      <c r="B403" s="2">
        <v>6033</v>
      </c>
      <c r="C403" s="4">
        <f t="shared" si="30"/>
        <v>3.7806053058389697</v>
      </c>
      <c r="D403" s="2">
        <f t="shared" si="31"/>
        <v>1682</v>
      </c>
      <c r="E403" s="2">
        <f t="shared" si="32"/>
        <v>1383</v>
      </c>
      <c r="F403" s="3">
        <f t="shared" si="33"/>
        <v>4994.4285714285716</v>
      </c>
      <c r="G403" s="4">
        <f t="shared" si="34"/>
        <v>3.6923198864629194</v>
      </c>
    </row>
    <row r="404" spans="1:7" x14ac:dyDescent="0.45">
      <c r="A404" s="1">
        <v>44324</v>
      </c>
      <c r="B404" s="2">
        <v>7244</v>
      </c>
      <c r="C404" s="4">
        <f t="shared" si="30"/>
        <v>3.860038389807193</v>
      </c>
      <c r="D404" s="2">
        <f t="shared" si="31"/>
        <v>1211</v>
      </c>
      <c r="E404" s="2">
        <f t="shared" si="32"/>
        <v>-471</v>
      </c>
      <c r="F404" s="3">
        <f t="shared" si="33"/>
        <v>5173.2857142857147</v>
      </c>
      <c r="G404" s="4">
        <f t="shared" si="34"/>
        <v>3.7040904739073062</v>
      </c>
    </row>
    <row r="405" spans="1:7" x14ac:dyDescent="0.45">
      <c r="A405" s="1">
        <v>44325</v>
      </c>
      <c r="B405" s="2">
        <v>6492</v>
      </c>
      <c r="C405" s="4">
        <f t="shared" si="30"/>
        <v>3.8124454028727559</v>
      </c>
      <c r="D405" s="2">
        <f t="shared" si="31"/>
        <v>-752</v>
      </c>
      <c r="E405" s="2">
        <f t="shared" si="32"/>
        <v>-1963</v>
      </c>
      <c r="F405" s="3">
        <f t="shared" si="33"/>
        <v>5260.7142857142853</v>
      </c>
      <c r="G405" s="4">
        <f t="shared" si="34"/>
        <v>3.7102325058316938</v>
      </c>
    </row>
    <row r="406" spans="1:7" x14ac:dyDescent="0.45">
      <c r="A406" s="1">
        <v>44326</v>
      </c>
      <c r="B406" s="2">
        <v>4926</v>
      </c>
      <c r="C406" s="4">
        <f t="shared" si="30"/>
        <v>3.6925825622749091</v>
      </c>
      <c r="D406" s="2">
        <f t="shared" si="31"/>
        <v>-1566</v>
      </c>
      <c r="E406" s="2">
        <f t="shared" si="32"/>
        <v>-814</v>
      </c>
      <c r="F406" s="3">
        <f t="shared" si="33"/>
        <v>5327.5714285714284</v>
      </c>
      <c r="G406" s="4">
        <f t="shared" si="34"/>
        <v>3.7164246615353087</v>
      </c>
    </row>
    <row r="407" spans="1:7" x14ac:dyDescent="0.45">
      <c r="A407" s="1">
        <v>44327</v>
      </c>
      <c r="B407" s="2">
        <v>6236</v>
      </c>
      <c r="C407" s="4">
        <f t="shared" si="30"/>
        <v>3.7949757440511314</v>
      </c>
      <c r="D407" s="2">
        <f t="shared" si="31"/>
        <v>1310</v>
      </c>
      <c r="E407" s="2">
        <f t="shared" si="32"/>
        <v>2876</v>
      </c>
      <c r="F407" s="3">
        <f t="shared" si="33"/>
        <v>5619.1428571428569</v>
      </c>
      <c r="G407" s="4">
        <f t="shared" si="34"/>
        <v>3.7410161278966818</v>
      </c>
    </row>
    <row r="408" spans="1:7" x14ac:dyDescent="0.45">
      <c r="A408" s="1">
        <v>44328</v>
      </c>
      <c r="B408" s="2">
        <v>7059</v>
      </c>
      <c r="C408" s="4">
        <f t="shared" si="30"/>
        <v>3.8488047010518032</v>
      </c>
      <c r="D408" s="2">
        <f t="shared" si="31"/>
        <v>823</v>
      </c>
      <c r="E408" s="2">
        <f t="shared" si="32"/>
        <v>-487</v>
      </c>
      <c r="F408" s="3">
        <f t="shared" si="33"/>
        <v>6048.7142857142853</v>
      </c>
      <c r="G408" s="4">
        <f t="shared" si="34"/>
        <v>3.7754487132266981</v>
      </c>
    </row>
    <row r="409" spans="1:7" x14ac:dyDescent="0.45">
      <c r="A409" s="1">
        <v>44329</v>
      </c>
      <c r="B409" s="2">
        <v>6867</v>
      </c>
      <c r="C409" s="4">
        <f t="shared" si="30"/>
        <v>3.8368302864888788</v>
      </c>
      <c r="D409" s="2">
        <f t="shared" si="31"/>
        <v>-192</v>
      </c>
      <c r="E409" s="2">
        <f t="shared" si="32"/>
        <v>-1015</v>
      </c>
      <c r="F409" s="3">
        <f t="shared" si="33"/>
        <v>6408.1428571428569</v>
      </c>
      <c r="G409" s="4">
        <f t="shared" si="34"/>
        <v>3.8037546274836633</v>
      </c>
    </row>
    <row r="410" spans="1:7" x14ac:dyDescent="0.45">
      <c r="A410" s="1">
        <v>44330</v>
      </c>
      <c r="B410" s="2">
        <v>6268</v>
      </c>
      <c r="C410" s="4">
        <f t="shared" si="30"/>
        <v>3.7971982698389586</v>
      </c>
      <c r="D410" s="2">
        <f t="shared" si="31"/>
        <v>-599</v>
      </c>
      <c r="E410" s="2">
        <f t="shared" si="32"/>
        <v>-407</v>
      </c>
      <c r="F410" s="3">
        <f t="shared" si="33"/>
        <v>6441.7142857142853</v>
      </c>
      <c r="G410" s="4">
        <f t="shared" si="34"/>
        <v>3.8061250509122329</v>
      </c>
    </row>
    <row r="411" spans="1:7" x14ac:dyDescent="0.45">
      <c r="A411" s="1">
        <v>44331</v>
      </c>
      <c r="B411" s="2">
        <v>6419</v>
      </c>
      <c r="C411" s="4">
        <f t="shared" si="30"/>
        <v>3.8075350280688527</v>
      </c>
      <c r="D411" s="2">
        <f t="shared" si="31"/>
        <v>151</v>
      </c>
      <c r="E411" s="2">
        <f t="shared" si="32"/>
        <v>750</v>
      </c>
      <c r="F411" s="3">
        <f t="shared" si="33"/>
        <v>6323.8571428571431</v>
      </c>
      <c r="G411" s="4">
        <f t="shared" si="34"/>
        <v>3.7986245706638981</v>
      </c>
    </row>
    <row r="412" spans="1:7" x14ac:dyDescent="0.45">
      <c r="A412" s="1">
        <v>44332</v>
      </c>
      <c r="B412" s="2">
        <v>5248</v>
      </c>
      <c r="C412" s="4">
        <f t="shared" si="30"/>
        <v>3.7200765727681402</v>
      </c>
      <c r="D412" s="2">
        <f t="shared" si="31"/>
        <v>-1171</v>
      </c>
      <c r="E412" s="2">
        <f t="shared" si="32"/>
        <v>-1322</v>
      </c>
      <c r="F412" s="3">
        <f t="shared" si="33"/>
        <v>6146.1428571428569</v>
      </c>
      <c r="G412" s="4">
        <f t="shared" si="34"/>
        <v>3.7854290235060959</v>
      </c>
    </row>
    <row r="413" spans="1:7" x14ac:dyDescent="0.45">
      <c r="A413" s="1">
        <v>44333</v>
      </c>
      <c r="B413" s="2">
        <v>3677</v>
      </c>
      <c r="C413" s="4">
        <f t="shared" si="30"/>
        <v>3.5656117249020585</v>
      </c>
      <c r="D413" s="2">
        <f t="shared" si="31"/>
        <v>-1571</v>
      </c>
      <c r="E413" s="2">
        <f t="shared" si="32"/>
        <v>-400</v>
      </c>
      <c r="F413" s="3">
        <f t="shared" si="33"/>
        <v>5967.7142857142853</v>
      </c>
      <c r="G413" s="4">
        <f t="shared" si="34"/>
        <v>3.7672903324528315</v>
      </c>
    </row>
    <row r="414" spans="1:7" x14ac:dyDescent="0.45">
      <c r="A414" s="1">
        <v>44334</v>
      </c>
      <c r="B414" s="2">
        <v>5228</v>
      </c>
      <c r="C414" s="4">
        <f t="shared" si="30"/>
        <v>3.718418641829655</v>
      </c>
      <c r="D414" s="2">
        <f t="shared" si="31"/>
        <v>1551</v>
      </c>
      <c r="E414" s="2">
        <f t="shared" si="32"/>
        <v>3122</v>
      </c>
      <c r="F414" s="3">
        <f t="shared" si="33"/>
        <v>5823.7142857142853</v>
      </c>
      <c r="G414" s="4">
        <f t="shared" si="34"/>
        <v>3.7563536035640497</v>
      </c>
    </row>
    <row r="415" spans="1:7" x14ac:dyDescent="0.45">
      <c r="A415" s="1">
        <v>44335</v>
      </c>
      <c r="B415" s="2">
        <v>5814</v>
      </c>
      <c r="C415" s="4">
        <f t="shared" si="30"/>
        <v>3.7645497190644668</v>
      </c>
      <c r="D415" s="2">
        <f t="shared" si="31"/>
        <v>586</v>
      </c>
      <c r="E415" s="2">
        <f t="shared" si="32"/>
        <v>-965</v>
      </c>
      <c r="F415" s="3">
        <f t="shared" si="33"/>
        <v>5645.8571428571431</v>
      </c>
      <c r="G415" s="4">
        <f t="shared" si="34"/>
        <v>3.7443171775658581</v>
      </c>
    </row>
    <row r="416" spans="1:7" x14ac:dyDescent="0.45">
      <c r="A416" s="1">
        <v>44336</v>
      </c>
      <c r="B416" s="2">
        <v>5712</v>
      </c>
      <c r="C416" s="4">
        <f t="shared" si="30"/>
        <v>3.7568642240605485</v>
      </c>
      <c r="D416" s="2">
        <f t="shared" si="31"/>
        <v>-102</v>
      </c>
      <c r="E416" s="2">
        <f t="shared" si="32"/>
        <v>-688</v>
      </c>
      <c r="F416" s="3">
        <f t="shared" si="33"/>
        <v>5480.8571428571431</v>
      </c>
      <c r="G416" s="4">
        <f t="shared" si="34"/>
        <v>3.7328934543618115</v>
      </c>
    </row>
    <row r="417" spans="1:7" x14ac:dyDescent="0.45">
      <c r="A417" s="1">
        <v>44337</v>
      </c>
      <c r="B417" s="2">
        <v>5248</v>
      </c>
      <c r="C417" s="4">
        <f t="shared" si="30"/>
        <v>3.7200765727681402</v>
      </c>
      <c r="D417" s="2">
        <f t="shared" si="31"/>
        <v>-464</v>
      </c>
      <c r="E417" s="2">
        <f t="shared" si="32"/>
        <v>-362</v>
      </c>
      <c r="F417" s="3">
        <f t="shared" si="33"/>
        <v>5335.1428571428569</v>
      </c>
      <c r="G417" s="4">
        <f t="shared" si="34"/>
        <v>3.7218760690659805</v>
      </c>
    </row>
    <row r="418" spans="1:7" x14ac:dyDescent="0.45">
      <c r="A418" s="1">
        <v>44338</v>
      </c>
      <c r="B418" s="2">
        <v>5032</v>
      </c>
      <c r="C418" s="4">
        <f t="shared" si="30"/>
        <v>3.7018269303971389</v>
      </c>
      <c r="D418" s="2">
        <f t="shared" si="31"/>
        <v>-216</v>
      </c>
      <c r="E418" s="2">
        <f t="shared" si="32"/>
        <v>248</v>
      </c>
      <c r="F418" s="3">
        <f t="shared" si="33"/>
        <v>5137</v>
      </c>
      <c r="G418" s="4">
        <f t="shared" si="34"/>
        <v>3.7067749122557352</v>
      </c>
    </row>
    <row r="419" spans="1:7" x14ac:dyDescent="0.45">
      <c r="A419" s="1">
        <v>44339</v>
      </c>
      <c r="B419" s="2">
        <v>4032</v>
      </c>
      <c r="C419" s="4">
        <f t="shared" si="30"/>
        <v>3.6056282220076179</v>
      </c>
      <c r="D419" s="2">
        <f t="shared" si="31"/>
        <v>-1000</v>
      </c>
      <c r="E419" s="2">
        <f t="shared" si="32"/>
        <v>-784</v>
      </c>
      <c r="F419" s="3">
        <f t="shared" si="33"/>
        <v>4963.2857142857147</v>
      </c>
      <c r="G419" s="4">
        <f t="shared" si="34"/>
        <v>3.690425147861375</v>
      </c>
    </row>
    <row r="420" spans="1:7" x14ac:dyDescent="0.45">
      <c r="A420" s="1">
        <v>44340</v>
      </c>
      <c r="B420" s="2">
        <v>2710</v>
      </c>
      <c r="C420" s="4">
        <f t="shared" si="30"/>
        <v>3.4331295175804852</v>
      </c>
      <c r="D420" s="2">
        <f t="shared" si="31"/>
        <v>-1322</v>
      </c>
      <c r="E420" s="2">
        <f t="shared" si="32"/>
        <v>-322</v>
      </c>
      <c r="F420" s="3">
        <f t="shared" si="33"/>
        <v>4825.1428571428569</v>
      </c>
      <c r="G420" s="4">
        <f t="shared" si="34"/>
        <v>3.6714991182440073</v>
      </c>
    </row>
    <row r="421" spans="1:7" x14ac:dyDescent="0.45">
      <c r="A421" s="1">
        <v>44341</v>
      </c>
      <c r="B421" s="2">
        <v>3894</v>
      </c>
      <c r="C421" s="4">
        <f t="shared" si="30"/>
        <v>3.5905074620085831</v>
      </c>
      <c r="D421" s="2">
        <f t="shared" si="31"/>
        <v>1184</v>
      </c>
      <c r="E421" s="2">
        <f t="shared" si="32"/>
        <v>2506</v>
      </c>
      <c r="F421" s="3">
        <f t="shared" si="33"/>
        <v>4634.5714285714284</v>
      </c>
      <c r="G421" s="4">
        <f t="shared" si="34"/>
        <v>3.6532260925552831</v>
      </c>
    </row>
    <row r="422" spans="1:7" x14ac:dyDescent="0.45">
      <c r="A422" s="1">
        <v>44342</v>
      </c>
      <c r="B422" s="2">
        <v>4527</v>
      </c>
      <c r="C422" s="4">
        <f t="shared" si="30"/>
        <v>3.6559064181802148</v>
      </c>
      <c r="D422" s="2">
        <f t="shared" si="31"/>
        <v>633</v>
      </c>
      <c r="E422" s="2">
        <f t="shared" si="32"/>
        <v>-551</v>
      </c>
      <c r="F422" s="3">
        <f t="shared" si="33"/>
        <v>4450.7142857142853</v>
      </c>
      <c r="G422" s="4">
        <f t="shared" si="34"/>
        <v>3.6377056210003897</v>
      </c>
    </row>
    <row r="423" spans="1:7" x14ac:dyDescent="0.45">
      <c r="A423" s="1">
        <v>44343</v>
      </c>
      <c r="B423" s="2">
        <v>4127</v>
      </c>
      <c r="C423" s="4">
        <f t="shared" si="30"/>
        <v>3.6157396886191542</v>
      </c>
      <c r="D423" s="2">
        <f t="shared" si="31"/>
        <v>-400</v>
      </c>
      <c r="E423" s="2">
        <f t="shared" si="32"/>
        <v>-1033</v>
      </c>
      <c r="F423" s="3">
        <f t="shared" si="33"/>
        <v>4224.2857142857147</v>
      </c>
      <c r="G423" s="4">
        <f t="shared" si="34"/>
        <v>3.6175449730801903</v>
      </c>
    </row>
    <row r="424" spans="1:7" x14ac:dyDescent="0.45">
      <c r="A424" s="1">
        <v>44344</v>
      </c>
      <c r="B424" s="2">
        <v>3705</v>
      </c>
      <c r="C424" s="4">
        <f t="shared" si="30"/>
        <v>3.5689054149828787</v>
      </c>
      <c r="D424" s="2">
        <f t="shared" si="31"/>
        <v>-422</v>
      </c>
      <c r="E424" s="2">
        <f t="shared" si="32"/>
        <v>-22</v>
      </c>
      <c r="F424" s="3">
        <f t="shared" si="33"/>
        <v>4003.8571428571427</v>
      </c>
      <c r="G424" s="4">
        <f t="shared" si="34"/>
        <v>3.5959490933965816</v>
      </c>
    </row>
    <row r="425" spans="1:7" x14ac:dyDescent="0.45">
      <c r="A425" s="1">
        <v>44345</v>
      </c>
      <c r="B425" s="2">
        <v>3589</v>
      </c>
      <c r="C425" s="4">
        <f t="shared" si="30"/>
        <v>3.5550944485783189</v>
      </c>
      <c r="D425" s="2">
        <f t="shared" si="31"/>
        <v>-116</v>
      </c>
      <c r="E425" s="2">
        <f t="shared" si="32"/>
        <v>306</v>
      </c>
      <c r="F425" s="3">
        <f t="shared" si="33"/>
        <v>3797.7142857142858</v>
      </c>
      <c r="G425" s="4">
        <f t="shared" si="34"/>
        <v>3.5749873102796075</v>
      </c>
    </row>
    <row r="426" spans="1:7" x14ac:dyDescent="0.45">
      <c r="A426" s="1">
        <v>44346</v>
      </c>
      <c r="B426" s="2">
        <v>2874</v>
      </c>
      <c r="C426" s="4">
        <f t="shared" si="30"/>
        <v>3.4586378490256493</v>
      </c>
      <c r="D426" s="2">
        <f t="shared" si="31"/>
        <v>-715</v>
      </c>
      <c r="E426" s="2">
        <f t="shared" si="32"/>
        <v>-599</v>
      </c>
      <c r="F426" s="3">
        <f t="shared" si="33"/>
        <v>3632.2857142857142</v>
      </c>
      <c r="G426" s="4">
        <f t="shared" si="34"/>
        <v>3.5539886855678979</v>
      </c>
    </row>
    <row r="427" spans="1:7" x14ac:dyDescent="0.45">
      <c r="A427" s="1">
        <v>44347</v>
      </c>
      <c r="B427" s="2">
        <v>1785</v>
      </c>
      <c r="C427" s="4">
        <f t="shared" si="30"/>
        <v>3.2518814545525272</v>
      </c>
      <c r="D427" s="2">
        <f t="shared" si="31"/>
        <v>-1089</v>
      </c>
      <c r="E427" s="2">
        <f t="shared" si="32"/>
        <v>-374</v>
      </c>
      <c r="F427" s="3">
        <f t="shared" si="33"/>
        <v>3500.1428571428573</v>
      </c>
      <c r="G427" s="4">
        <f t="shared" si="34"/>
        <v>3.5280961051353326</v>
      </c>
    </row>
    <row r="428" spans="1:7" x14ac:dyDescent="0.45">
      <c r="A428" s="1">
        <v>44348</v>
      </c>
      <c r="B428" s="2">
        <v>2640</v>
      </c>
      <c r="C428" s="4">
        <f t="shared" si="30"/>
        <v>3.4217684012069238</v>
      </c>
      <c r="D428" s="2">
        <f t="shared" si="31"/>
        <v>855</v>
      </c>
      <c r="E428" s="2">
        <f t="shared" si="32"/>
        <v>1944</v>
      </c>
      <c r="F428" s="3">
        <f t="shared" si="33"/>
        <v>3321</v>
      </c>
      <c r="G428" s="4">
        <f t="shared" si="34"/>
        <v>3.5039905250208099</v>
      </c>
    </row>
    <row r="429" spans="1:7" x14ac:dyDescent="0.45">
      <c r="A429" s="1">
        <v>44349</v>
      </c>
      <c r="B429" s="2">
        <v>3031</v>
      </c>
      <c r="C429" s="4">
        <f t="shared" si="30"/>
        <v>3.4817291969600155</v>
      </c>
      <c r="D429" s="2">
        <f t="shared" si="31"/>
        <v>391</v>
      </c>
      <c r="E429" s="2">
        <f t="shared" si="32"/>
        <v>-464</v>
      </c>
      <c r="F429" s="3">
        <f t="shared" si="33"/>
        <v>3107.2857142857142</v>
      </c>
      <c r="G429" s="4">
        <f t="shared" si="34"/>
        <v>3.4791080648464954</v>
      </c>
    </row>
    <row r="430" spans="1:7" x14ac:dyDescent="0.45">
      <c r="A430" s="1">
        <v>44350</v>
      </c>
      <c r="B430" s="2">
        <v>2826</v>
      </c>
      <c r="C430" s="4">
        <f t="shared" si="30"/>
        <v>3.4513258084895195</v>
      </c>
      <c r="D430" s="2">
        <f t="shared" si="31"/>
        <v>-205</v>
      </c>
      <c r="E430" s="2">
        <f t="shared" si="32"/>
        <v>-596</v>
      </c>
      <c r="F430" s="3">
        <f t="shared" si="33"/>
        <v>2921.4285714285716</v>
      </c>
      <c r="G430" s="4">
        <f t="shared" si="34"/>
        <v>3.455620367685118</v>
      </c>
    </row>
    <row r="431" spans="1:7" x14ac:dyDescent="0.45">
      <c r="A431" s="1">
        <v>44351</v>
      </c>
      <c r="B431" s="2">
        <v>2586</v>
      </c>
      <c r="C431" s="4">
        <f t="shared" si="30"/>
        <v>3.4127964287165433</v>
      </c>
      <c r="D431" s="2">
        <f t="shared" si="31"/>
        <v>-240</v>
      </c>
      <c r="E431" s="2">
        <f t="shared" si="32"/>
        <v>-35</v>
      </c>
      <c r="F431" s="3">
        <f t="shared" si="33"/>
        <v>2761.5714285714284</v>
      </c>
      <c r="G431" s="4">
        <f t="shared" si="34"/>
        <v>3.4333190839327856</v>
      </c>
    </row>
    <row r="432" spans="1:7" x14ac:dyDescent="0.45">
      <c r="A432" s="1">
        <v>44352</v>
      </c>
      <c r="B432" s="2">
        <v>2647</v>
      </c>
      <c r="C432" s="4">
        <f t="shared" si="30"/>
        <v>3.4229179807676622</v>
      </c>
      <c r="D432" s="2">
        <f t="shared" si="31"/>
        <v>61</v>
      </c>
      <c r="E432" s="2">
        <f t="shared" si="32"/>
        <v>301</v>
      </c>
      <c r="F432" s="3">
        <f t="shared" si="33"/>
        <v>2627</v>
      </c>
      <c r="G432" s="4">
        <f t="shared" si="34"/>
        <v>3.4144367313884056</v>
      </c>
    </row>
    <row r="433" spans="1:7" x14ac:dyDescent="0.45">
      <c r="A433" s="1">
        <v>44353</v>
      </c>
      <c r="B433" s="2">
        <v>2016</v>
      </c>
      <c r="C433" s="4">
        <f t="shared" si="30"/>
        <v>3.3047058982127648</v>
      </c>
      <c r="D433" s="2">
        <f t="shared" si="31"/>
        <v>-631</v>
      </c>
      <c r="E433" s="2">
        <f t="shared" si="32"/>
        <v>-692</v>
      </c>
      <c r="F433" s="3">
        <f t="shared" si="33"/>
        <v>2504.4285714285716</v>
      </c>
      <c r="G433" s="4">
        <f t="shared" si="34"/>
        <v>3.3924464527008502</v>
      </c>
    </row>
    <row r="434" spans="1:7" x14ac:dyDescent="0.45">
      <c r="A434" s="1">
        <v>44354</v>
      </c>
      <c r="B434" s="2">
        <v>1278</v>
      </c>
      <c r="C434" s="4">
        <f t="shared" si="30"/>
        <v>3.106870544478654</v>
      </c>
      <c r="D434" s="2">
        <f t="shared" si="31"/>
        <v>-738</v>
      </c>
      <c r="E434" s="2">
        <f t="shared" si="32"/>
        <v>-107</v>
      </c>
      <c r="F434" s="3">
        <f t="shared" si="33"/>
        <v>2432</v>
      </c>
      <c r="G434" s="4">
        <f t="shared" si="34"/>
        <v>3.3717306084045831</v>
      </c>
    </row>
    <row r="435" spans="1:7" x14ac:dyDescent="0.45">
      <c r="A435" s="1">
        <v>44355</v>
      </c>
      <c r="B435" s="2">
        <v>1884</v>
      </c>
      <c r="C435" s="4">
        <f t="shared" si="30"/>
        <v>3.2753113545418113</v>
      </c>
      <c r="D435" s="2">
        <f t="shared" si="31"/>
        <v>606</v>
      </c>
      <c r="E435" s="2">
        <f t="shared" si="32"/>
        <v>1344</v>
      </c>
      <c r="F435" s="3">
        <f t="shared" si="33"/>
        <v>2324</v>
      </c>
      <c r="G435" s="4">
        <f t="shared" si="34"/>
        <v>3.3508081731667096</v>
      </c>
    </row>
    <row r="436" spans="1:7" x14ac:dyDescent="0.45">
      <c r="A436" s="1">
        <v>44356</v>
      </c>
      <c r="B436" s="2">
        <v>2224</v>
      </c>
      <c r="C436" s="4">
        <f t="shared" si="30"/>
        <v>3.3473300153169503</v>
      </c>
      <c r="D436" s="2">
        <f t="shared" si="31"/>
        <v>340</v>
      </c>
      <c r="E436" s="2">
        <f t="shared" si="32"/>
        <v>-266</v>
      </c>
      <c r="F436" s="3">
        <f t="shared" si="33"/>
        <v>2208.7142857142858</v>
      </c>
      <c r="G436" s="4">
        <f t="shared" si="34"/>
        <v>3.3316082900748438</v>
      </c>
    </row>
    <row r="437" spans="1:7" x14ac:dyDescent="0.45">
      <c r="A437" s="1">
        <v>44357</v>
      </c>
      <c r="B437" s="2">
        <v>2041</v>
      </c>
      <c r="C437" s="4">
        <f t="shared" si="30"/>
        <v>3.3100557377508912</v>
      </c>
      <c r="D437" s="2">
        <f t="shared" si="31"/>
        <v>-183</v>
      </c>
      <c r="E437" s="2">
        <f t="shared" si="32"/>
        <v>-523</v>
      </c>
      <c r="F437" s="3">
        <f t="shared" si="33"/>
        <v>2096.5714285714284</v>
      </c>
      <c r="G437" s="4">
        <f t="shared" si="34"/>
        <v>3.3114268513978966</v>
      </c>
    </row>
    <row r="438" spans="1:7" x14ac:dyDescent="0.45">
      <c r="A438" s="1">
        <v>44358</v>
      </c>
      <c r="B438" s="2">
        <v>1934</v>
      </c>
      <c r="C438" s="4">
        <f t="shared" si="30"/>
        <v>3.2866809693549301</v>
      </c>
      <c r="D438" s="2">
        <f t="shared" si="31"/>
        <v>-107</v>
      </c>
      <c r="E438" s="2">
        <f t="shared" si="32"/>
        <v>76</v>
      </c>
      <c r="F438" s="3">
        <f t="shared" si="33"/>
        <v>2003.4285714285713</v>
      </c>
      <c r="G438" s="4">
        <f t="shared" si="34"/>
        <v>3.2934103572033804</v>
      </c>
    </row>
    <row r="439" spans="1:7" x14ac:dyDescent="0.45">
      <c r="A439" s="1">
        <v>44359</v>
      </c>
      <c r="B439" s="2">
        <v>1941</v>
      </c>
      <c r="C439" s="4">
        <f t="shared" si="30"/>
        <v>3.288249225571986</v>
      </c>
      <c r="D439" s="2">
        <f t="shared" si="31"/>
        <v>7</v>
      </c>
      <c r="E439" s="2">
        <f t="shared" si="32"/>
        <v>114</v>
      </c>
      <c r="F439" s="3">
        <f t="shared" si="33"/>
        <v>1902.5714285714287</v>
      </c>
      <c r="G439" s="4">
        <f t="shared" si="34"/>
        <v>3.2741719636039979</v>
      </c>
    </row>
    <row r="440" spans="1:7" x14ac:dyDescent="0.45">
      <c r="A440" s="1">
        <v>44360</v>
      </c>
      <c r="B440" s="2">
        <v>1382</v>
      </c>
      <c r="C440" s="4">
        <f t="shared" si="30"/>
        <v>3.1408221801093106</v>
      </c>
      <c r="D440" s="2">
        <f t="shared" si="31"/>
        <v>-559</v>
      </c>
      <c r="E440" s="2">
        <f t="shared" si="32"/>
        <v>-566</v>
      </c>
      <c r="F440" s="3">
        <f t="shared" si="33"/>
        <v>1812</v>
      </c>
      <c r="G440" s="4">
        <f t="shared" si="34"/>
        <v>3.2507600038749334</v>
      </c>
    </row>
    <row r="441" spans="1:7" x14ac:dyDescent="0.45">
      <c r="A441" s="1">
        <v>44361</v>
      </c>
      <c r="B441" s="2">
        <v>929</v>
      </c>
      <c r="C441" s="4">
        <f t="shared" si="30"/>
        <v>2.9684829485539348</v>
      </c>
      <c r="D441" s="2">
        <f t="shared" si="31"/>
        <v>-453</v>
      </c>
      <c r="E441" s="2">
        <f t="shared" si="32"/>
        <v>106</v>
      </c>
      <c r="F441" s="3">
        <f t="shared" si="33"/>
        <v>1762.1428571428571</v>
      </c>
      <c r="G441" s="4">
        <f t="shared" si="34"/>
        <v>3.2309903473142589</v>
      </c>
    </row>
    <row r="442" spans="1:7" x14ac:dyDescent="0.45">
      <c r="A442" s="1">
        <v>44362</v>
      </c>
      <c r="B442" s="2">
        <v>1418</v>
      </c>
      <c r="C442" s="4">
        <f t="shared" si="30"/>
        <v>3.1519823954574737</v>
      </c>
      <c r="D442" s="2">
        <f t="shared" si="31"/>
        <v>489</v>
      </c>
      <c r="E442" s="2">
        <f t="shared" si="32"/>
        <v>942</v>
      </c>
      <c r="F442" s="3">
        <f t="shared" si="33"/>
        <v>1695.5714285714287</v>
      </c>
      <c r="G442" s="4">
        <f t="shared" si="34"/>
        <v>3.2133719245879249</v>
      </c>
    </row>
    <row r="443" spans="1:7" x14ac:dyDescent="0.45">
      <c r="A443" s="1">
        <v>44363</v>
      </c>
      <c r="B443" s="2">
        <v>1696</v>
      </c>
      <c r="C443" s="4">
        <f t="shared" si="30"/>
        <v>3.2296818423176754</v>
      </c>
      <c r="D443" s="2">
        <f t="shared" si="31"/>
        <v>278</v>
      </c>
      <c r="E443" s="2">
        <f t="shared" si="32"/>
        <v>-211</v>
      </c>
      <c r="F443" s="3">
        <f t="shared" si="33"/>
        <v>1620.1428571428571</v>
      </c>
      <c r="G443" s="4">
        <f t="shared" si="34"/>
        <v>3.1965650427308856</v>
      </c>
    </row>
    <row r="444" spans="1:7" x14ac:dyDescent="0.45">
      <c r="A444" s="1">
        <v>44364</v>
      </c>
      <c r="B444" s="2">
        <v>1550</v>
      </c>
      <c r="C444" s="4">
        <f t="shared" si="30"/>
        <v>3.1906117978136046</v>
      </c>
      <c r="D444" s="2">
        <f t="shared" si="31"/>
        <v>-146</v>
      </c>
      <c r="E444" s="2">
        <f t="shared" si="32"/>
        <v>-424</v>
      </c>
      <c r="F444" s="3">
        <f t="shared" si="33"/>
        <v>1550</v>
      </c>
      <c r="G444" s="4">
        <f t="shared" si="34"/>
        <v>3.1795016227398452</v>
      </c>
    </row>
    <row r="445" spans="1:7" x14ac:dyDescent="0.45">
      <c r="A445" s="1">
        <v>44365</v>
      </c>
      <c r="B445" s="2">
        <v>1619</v>
      </c>
      <c r="C445" s="4">
        <f t="shared" si="30"/>
        <v>3.2095150145426303</v>
      </c>
      <c r="D445" s="2">
        <f t="shared" si="31"/>
        <v>69</v>
      </c>
      <c r="E445" s="2">
        <f t="shared" si="32"/>
        <v>215</v>
      </c>
      <c r="F445" s="3">
        <f t="shared" si="33"/>
        <v>1505</v>
      </c>
      <c r="G445" s="4">
        <f t="shared" si="34"/>
        <v>3.1684779149095168</v>
      </c>
    </row>
    <row r="446" spans="1:7" x14ac:dyDescent="0.45">
      <c r="A446" s="1">
        <v>44366</v>
      </c>
      <c r="B446" s="2">
        <v>1509</v>
      </c>
      <c r="C446" s="4">
        <f t="shared" si="30"/>
        <v>3.1789769472931693</v>
      </c>
      <c r="D446" s="2">
        <f t="shared" si="31"/>
        <v>-110</v>
      </c>
      <c r="E446" s="2">
        <f t="shared" si="32"/>
        <v>-179</v>
      </c>
      <c r="F446" s="3">
        <f t="shared" si="33"/>
        <v>1443.2857142857142</v>
      </c>
      <c r="G446" s="4">
        <f t="shared" si="34"/>
        <v>3.1528675894411142</v>
      </c>
    </row>
    <row r="447" spans="1:7" x14ac:dyDescent="0.45">
      <c r="A447" s="1">
        <v>44367</v>
      </c>
      <c r="B447" s="2">
        <v>1303</v>
      </c>
      <c r="C447" s="4">
        <f t="shared" si="30"/>
        <v>3.115277591395901</v>
      </c>
      <c r="D447" s="2">
        <f t="shared" si="31"/>
        <v>-206</v>
      </c>
      <c r="E447" s="2">
        <f t="shared" si="32"/>
        <v>-96</v>
      </c>
      <c r="F447" s="3">
        <f t="shared" si="33"/>
        <v>1432</v>
      </c>
      <c r="G447" s="4">
        <f t="shared" si="34"/>
        <v>3.1492183624820558</v>
      </c>
    </row>
    <row r="448" spans="1:7" x14ac:dyDescent="0.45">
      <c r="A448" s="1">
        <v>44368</v>
      </c>
      <c r="B448" s="2">
        <v>864</v>
      </c>
      <c r="C448" s="4">
        <f t="shared" si="30"/>
        <v>2.9370161074648138</v>
      </c>
      <c r="D448" s="2">
        <f t="shared" si="31"/>
        <v>-439</v>
      </c>
      <c r="E448" s="2">
        <f t="shared" si="32"/>
        <v>-233</v>
      </c>
      <c r="F448" s="3">
        <f t="shared" si="33"/>
        <v>1422.7142857142858</v>
      </c>
      <c r="G448" s="4">
        <f t="shared" si="34"/>
        <v>3.1447230994693238</v>
      </c>
    </row>
    <row r="449" spans="1:7" x14ac:dyDescent="0.45">
      <c r="A449" s="1">
        <v>44369</v>
      </c>
      <c r="B449" s="2">
        <v>1433</v>
      </c>
      <c r="C449" s="4">
        <f t="shared" si="30"/>
        <v>3.1565491513317809</v>
      </c>
      <c r="D449" s="2">
        <f t="shared" si="31"/>
        <v>569</v>
      </c>
      <c r="E449" s="2">
        <f t="shared" si="32"/>
        <v>1008</v>
      </c>
      <c r="F449" s="3">
        <f t="shared" si="33"/>
        <v>1424.8571428571429</v>
      </c>
      <c r="G449" s="4">
        <f t="shared" si="34"/>
        <v>3.1453754931656532</v>
      </c>
    </row>
    <row r="450" spans="1:7" x14ac:dyDescent="0.45">
      <c r="A450" s="1">
        <v>44370</v>
      </c>
      <c r="B450" s="2">
        <v>1776</v>
      </c>
      <c r="C450" s="4">
        <f t="shared" si="30"/>
        <v>3.2496874278053012</v>
      </c>
      <c r="D450" s="2">
        <f t="shared" si="31"/>
        <v>343</v>
      </c>
      <c r="E450" s="2">
        <f t="shared" si="32"/>
        <v>-226</v>
      </c>
      <c r="F450" s="3">
        <f t="shared" si="33"/>
        <v>1436.2857142857142</v>
      </c>
      <c r="G450" s="4">
        <f t="shared" si="34"/>
        <v>3.1482334339496001</v>
      </c>
    </row>
    <row r="451" spans="1:7" x14ac:dyDescent="0.45">
      <c r="A451" s="1">
        <v>44371</v>
      </c>
      <c r="B451" s="2">
        <v>1669</v>
      </c>
      <c r="C451" s="4">
        <f t="shared" ref="C451:C514" si="35">LOG(B451+1,10)</f>
        <v>3.2227164711475829</v>
      </c>
      <c r="D451" s="2">
        <f t="shared" ref="D451:D514" si="36">B451-B450</f>
        <v>-107</v>
      </c>
      <c r="E451" s="2">
        <f t="shared" si="32"/>
        <v>-450</v>
      </c>
      <c r="F451" s="3">
        <f t="shared" si="33"/>
        <v>1453.2857142857142</v>
      </c>
      <c r="G451" s="4">
        <f t="shared" si="34"/>
        <v>3.1528198158544538</v>
      </c>
    </row>
    <row r="452" spans="1:7" x14ac:dyDescent="0.45">
      <c r="A452" s="1">
        <v>44372</v>
      </c>
      <c r="B452" s="2">
        <v>1706</v>
      </c>
      <c r="C452" s="4">
        <f t="shared" si="35"/>
        <v>3.2322335211147335</v>
      </c>
      <c r="D452" s="2">
        <f t="shared" si="36"/>
        <v>37</v>
      </c>
      <c r="E452" s="2">
        <f t="shared" ref="E452:E515" si="37">D452-D451</f>
        <v>144</v>
      </c>
      <c r="F452" s="3">
        <f t="shared" si="33"/>
        <v>1465.7142857142858</v>
      </c>
      <c r="G452" s="4">
        <f t="shared" si="34"/>
        <v>3.1560653167933261</v>
      </c>
    </row>
    <row r="453" spans="1:7" x14ac:dyDescent="0.45">
      <c r="A453" s="1">
        <v>44373</v>
      </c>
      <c r="B453" s="2">
        <v>1620</v>
      </c>
      <c r="C453" s="4">
        <f t="shared" si="35"/>
        <v>3.2097830148485147</v>
      </c>
      <c r="D453" s="2">
        <f t="shared" si="36"/>
        <v>-86</v>
      </c>
      <c r="E453" s="2">
        <f t="shared" si="37"/>
        <v>-123</v>
      </c>
      <c r="F453" s="3">
        <f t="shared" si="33"/>
        <v>1481.5714285714287</v>
      </c>
      <c r="G453" s="4">
        <f t="shared" si="34"/>
        <v>3.1604661835869474</v>
      </c>
    </row>
    <row r="454" spans="1:7" x14ac:dyDescent="0.45">
      <c r="A454" s="1">
        <v>44374</v>
      </c>
      <c r="B454" s="2">
        <v>1280</v>
      </c>
      <c r="C454" s="4">
        <f t="shared" si="35"/>
        <v>3.1075491297446858</v>
      </c>
      <c r="D454" s="2">
        <f t="shared" si="36"/>
        <v>-340</v>
      </c>
      <c r="E454" s="2">
        <f t="shared" si="37"/>
        <v>-254</v>
      </c>
      <c r="F454" s="3">
        <f t="shared" si="33"/>
        <v>1478.2857142857142</v>
      </c>
      <c r="G454" s="4">
        <f t="shared" si="34"/>
        <v>3.1593621176367739</v>
      </c>
    </row>
    <row r="455" spans="1:7" x14ac:dyDescent="0.45">
      <c r="A455" s="1">
        <v>44375</v>
      </c>
      <c r="B455" s="2">
        <v>989</v>
      </c>
      <c r="C455" s="4">
        <f t="shared" si="35"/>
        <v>2.9956351945975497</v>
      </c>
      <c r="D455" s="2">
        <f t="shared" si="36"/>
        <v>-291</v>
      </c>
      <c r="E455" s="2">
        <f t="shared" si="37"/>
        <v>49</v>
      </c>
      <c r="F455" s="3">
        <f t="shared" si="33"/>
        <v>1496.1428571428571</v>
      </c>
      <c r="G455" s="4">
        <f t="shared" si="34"/>
        <v>3.16773627294145</v>
      </c>
    </row>
    <row r="456" spans="1:7" x14ac:dyDescent="0.45">
      <c r="A456" s="1">
        <v>44376</v>
      </c>
      <c r="B456" s="2">
        <v>1376</v>
      </c>
      <c r="C456" s="4">
        <f t="shared" si="35"/>
        <v>3.1389339402569232</v>
      </c>
      <c r="D456" s="2">
        <f t="shared" si="36"/>
        <v>387</v>
      </c>
      <c r="E456" s="2">
        <f t="shared" si="37"/>
        <v>678</v>
      </c>
      <c r="F456" s="3">
        <f t="shared" ref="F456:F519" si="38">AVERAGE(B450:B456)</f>
        <v>1488</v>
      </c>
      <c r="G456" s="4">
        <f t="shared" si="34"/>
        <v>3.1652198142164703</v>
      </c>
    </row>
    <row r="457" spans="1:7" x14ac:dyDescent="0.45">
      <c r="A457" s="1">
        <v>44377</v>
      </c>
      <c r="B457" s="2">
        <v>1810</v>
      </c>
      <c r="C457" s="4">
        <f t="shared" si="35"/>
        <v>3.2579184503140581</v>
      </c>
      <c r="D457" s="2">
        <f t="shared" si="36"/>
        <v>434</v>
      </c>
      <c r="E457" s="2">
        <f t="shared" si="37"/>
        <v>47</v>
      </c>
      <c r="F457" s="3">
        <f t="shared" si="38"/>
        <v>1492.8571428571429</v>
      </c>
      <c r="G457" s="4">
        <f t="shared" ref="G457:G520" si="39">AVERAGE(C451:C457)</f>
        <v>3.166395674574864</v>
      </c>
    </row>
    <row r="458" spans="1:7" x14ac:dyDescent="0.45">
      <c r="A458" s="1">
        <v>44378</v>
      </c>
      <c r="B458" s="2">
        <v>1742</v>
      </c>
      <c r="C458" s="4">
        <f t="shared" si="35"/>
        <v>3.2412973871099928</v>
      </c>
      <c r="D458" s="2">
        <f t="shared" si="36"/>
        <v>-68</v>
      </c>
      <c r="E458" s="2">
        <f t="shared" si="37"/>
        <v>-502</v>
      </c>
      <c r="F458" s="3">
        <f t="shared" si="38"/>
        <v>1503.2857142857142</v>
      </c>
      <c r="G458" s="4">
        <f t="shared" si="39"/>
        <v>3.1690500911409223</v>
      </c>
    </row>
    <row r="459" spans="1:7" x14ac:dyDescent="0.45">
      <c r="A459" s="1">
        <v>44379</v>
      </c>
      <c r="B459" s="2">
        <v>1773</v>
      </c>
      <c r="C459" s="4">
        <f t="shared" si="35"/>
        <v>3.248953615495707</v>
      </c>
      <c r="D459" s="2">
        <f t="shared" si="36"/>
        <v>31</v>
      </c>
      <c r="E459" s="2">
        <f t="shared" si="37"/>
        <v>99</v>
      </c>
      <c r="F459" s="3">
        <f t="shared" si="38"/>
        <v>1512.8571428571429</v>
      </c>
      <c r="G459" s="4">
        <f t="shared" si="39"/>
        <v>3.1714386760524897</v>
      </c>
    </row>
    <row r="460" spans="1:7" x14ac:dyDescent="0.45">
      <c r="A460" s="1">
        <v>44380</v>
      </c>
      <c r="B460" s="2">
        <v>1863</v>
      </c>
      <c r="C460" s="4">
        <f t="shared" si="35"/>
        <v>3.2704459080179622</v>
      </c>
      <c r="D460" s="2">
        <f t="shared" si="36"/>
        <v>90</v>
      </c>
      <c r="E460" s="2">
        <f t="shared" si="37"/>
        <v>59</v>
      </c>
      <c r="F460" s="3">
        <f t="shared" si="38"/>
        <v>1547.5714285714287</v>
      </c>
      <c r="G460" s="4">
        <f t="shared" si="39"/>
        <v>3.1801048036481254</v>
      </c>
    </row>
    <row r="461" spans="1:7" x14ac:dyDescent="0.45">
      <c r="A461" s="1">
        <v>44381</v>
      </c>
      <c r="B461" s="2">
        <v>1479</v>
      </c>
      <c r="C461" s="4">
        <f t="shared" si="35"/>
        <v>3.170261715394957</v>
      </c>
      <c r="D461" s="2">
        <f t="shared" si="36"/>
        <v>-384</v>
      </c>
      <c r="E461" s="2">
        <f t="shared" si="37"/>
        <v>-474</v>
      </c>
      <c r="F461" s="3">
        <f t="shared" si="38"/>
        <v>1576</v>
      </c>
      <c r="G461" s="4">
        <f t="shared" si="39"/>
        <v>3.1890637444553072</v>
      </c>
    </row>
    <row r="462" spans="1:7" x14ac:dyDescent="0.45">
      <c r="A462" s="1">
        <v>44382</v>
      </c>
      <c r="B462" s="2">
        <v>1021</v>
      </c>
      <c r="C462" s="4">
        <f t="shared" si="35"/>
        <v>3.0094508957986936</v>
      </c>
      <c r="D462" s="2">
        <f t="shared" si="36"/>
        <v>-458</v>
      </c>
      <c r="E462" s="2">
        <f t="shared" si="37"/>
        <v>-74</v>
      </c>
      <c r="F462" s="3">
        <f t="shared" si="38"/>
        <v>1580.5714285714287</v>
      </c>
      <c r="G462" s="4">
        <f t="shared" si="39"/>
        <v>3.1910374160554702</v>
      </c>
    </row>
    <row r="463" spans="1:7" x14ac:dyDescent="0.45">
      <c r="A463" s="1">
        <v>44383</v>
      </c>
      <c r="B463" s="2">
        <v>1657</v>
      </c>
      <c r="C463" s="4">
        <f t="shared" si="35"/>
        <v>3.2195845262142546</v>
      </c>
      <c r="D463" s="2">
        <f t="shared" si="36"/>
        <v>636</v>
      </c>
      <c r="E463" s="2">
        <f t="shared" si="37"/>
        <v>1094</v>
      </c>
      <c r="F463" s="3">
        <f t="shared" si="38"/>
        <v>1620.7142857142858</v>
      </c>
      <c r="G463" s="4">
        <f t="shared" si="39"/>
        <v>3.2025589283350895</v>
      </c>
    </row>
    <row r="464" spans="1:7" x14ac:dyDescent="0.45">
      <c r="A464" s="1">
        <v>44384</v>
      </c>
      <c r="B464" s="2">
        <v>2181</v>
      </c>
      <c r="C464" s="4">
        <f t="shared" si="35"/>
        <v>3.3388547462523226</v>
      </c>
      <c r="D464" s="2">
        <f t="shared" si="36"/>
        <v>524</v>
      </c>
      <c r="E464" s="2">
        <f t="shared" si="37"/>
        <v>-112</v>
      </c>
      <c r="F464" s="3">
        <f t="shared" si="38"/>
        <v>1673.7142857142858</v>
      </c>
      <c r="G464" s="4">
        <f t="shared" si="39"/>
        <v>3.21412125632627</v>
      </c>
    </row>
    <row r="465" spans="1:7" x14ac:dyDescent="0.45">
      <c r="A465" s="1">
        <v>44385</v>
      </c>
      <c r="B465" s="2">
        <v>2239</v>
      </c>
      <c r="C465" s="4">
        <f t="shared" si="35"/>
        <v>3.3502480183341623</v>
      </c>
      <c r="D465" s="2">
        <f t="shared" si="36"/>
        <v>58</v>
      </c>
      <c r="E465" s="2">
        <f t="shared" si="37"/>
        <v>-466</v>
      </c>
      <c r="F465" s="3">
        <f t="shared" si="38"/>
        <v>1744.7142857142858</v>
      </c>
      <c r="G465" s="4">
        <f t="shared" si="39"/>
        <v>3.2296856322154377</v>
      </c>
    </row>
    <row r="466" spans="1:7" x14ac:dyDescent="0.45">
      <c r="A466" s="1">
        <v>44386</v>
      </c>
      <c r="B466" s="2">
        <v>2260</v>
      </c>
      <c r="C466" s="4">
        <f t="shared" si="35"/>
        <v>3.3543005623453594</v>
      </c>
      <c r="D466" s="2">
        <f t="shared" si="36"/>
        <v>21</v>
      </c>
      <c r="E466" s="2">
        <f t="shared" si="37"/>
        <v>-37</v>
      </c>
      <c r="F466" s="3">
        <f t="shared" si="38"/>
        <v>1814.2857142857142</v>
      </c>
      <c r="G466" s="4">
        <f t="shared" si="39"/>
        <v>3.2447351960511019</v>
      </c>
    </row>
    <row r="467" spans="1:7" x14ac:dyDescent="0.45">
      <c r="A467" s="1">
        <v>44387</v>
      </c>
      <c r="B467" s="2">
        <v>2453</v>
      </c>
      <c r="C467" s="4">
        <f t="shared" si="35"/>
        <v>3.3898745583909853</v>
      </c>
      <c r="D467" s="2">
        <f t="shared" si="36"/>
        <v>193</v>
      </c>
      <c r="E467" s="2">
        <f t="shared" si="37"/>
        <v>172</v>
      </c>
      <c r="F467" s="3">
        <f t="shared" si="38"/>
        <v>1898.5714285714287</v>
      </c>
      <c r="G467" s="4">
        <f t="shared" si="39"/>
        <v>3.2617964318186767</v>
      </c>
    </row>
    <row r="468" spans="1:7" x14ac:dyDescent="0.45">
      <c r="A468" s="1">
        <v>44388</v>
      </c>
      <c r="B468" s="2">
        <v>2020</v>
      </c>
      <c r="C468" s="4">
        <f t="shared" si="35"/>
        <v>3.3055663135153037</v>
      </c>
      <c r="D468" s="2">
        <f t="shared" si="36"/>
        <v>-433</v>
      </c>
      <c r="E468" s="2">
        <f t="shared" si="37"/>
        <v>-626</v>
      </c>
      <c r="F468" s="3">
        <f t="shared" si="38"/>
        <v>1975.8571428571429</v>
      </c>
      <c r="G468" s="4">
        <f t="shared" si="39"/>
        <v>3.281125660121583</v>
      </c>
    </row>
    <row r="469" spans="1:7" x14ac:dyDescent="0.45">
      <c r="A469" s="1">
        <v>44389</v>
      </c>
      <c r="B469" s="2">
        <v>1492</v>
      </c>
      <c r="C469" s="4">
        <f t="shared" si="35"/>
        <v>3.1740598077250253</v>
      </c>
      <c r="D469" s="2">
        <f t="shared" si="36"/>
        <v>-528</v>
      </c>
      <c r="E469" s="2">
        <f t="shared" si="37"/>
        <v>-95</v>
      </c>
      <c r="F469" s="3">
        <f t="shared" si="38"/>
        <v>2043.1428571428571</v>
      </c>
      <c r="G469" s="4">
        <f t="shared" si="39"/>
        <v>3.3046412189682015</v>
      </c>
    </row>
    <row r="470" spans="1:7" x14ac:dyDescent="0.45">
      <c r="A470" s="1">
        <v>44390</v>
      </c>
      <c r="B470" s="2">
        <v>2376</v>
      </c>
      <c r="C470" s="4">
        <f t="shared" si="35"/>
        <v>3.37602918172818</v>
      </c>
      <c r="D470" s="2">
        <f t="shared" si="36"/>
        <v>884</v>
      </c>
      <c r="E470" s="2">
        <f t="shared" si="37"/>
        <v>1412</v>
      </c>
      <c r="F470" s="3">
        <f t="shared" si="38"/>
        <v>2145.8571428571427</v>
      </c>
      <c r="G470" s="4">
        <f t="shared" si="39"/>
        <v>3.3269904554701912</v>
      </c>
    </row>
    <row r="471" spans="1:7" x14ac:dyDescent="0.45">
      <c r="A471" s="1">
        <v>44391</v>
      </c>
      <c r="B471" s="2">
        <v>3171</v>
      </c>
      <c r="C471" s="4">
        <f t="shared" si="35"/>
        <v>3.5013331786455661</v>
      </c>
      <c r="D471" s="2">
        <f t="shared" si="36"/>
        <v>795</v>
      </c>
      <c r="E471" s="2">
        <f t="shared" si="37"/>
        <v>-89</v>
      </c>
      <c r="F471" s="3">
        <f t="shared" si="38"/>
        <v>2287.2857142857142</v>
      </c>
      <c r="G471" s="4">
        <f t="shared" si="39"/>
        <v>3.3502016600977975</v>
      </c>
    </row>
    <row r="472" spans="1:7" x14ac:dyDescent="0.45">
      <c r="A472" s="1">
        <v>44392</v>
      </c>
      <c r="B472" s="2">
        <v>3409</v>
      </c>
      <c r="C472" s="4">
        <f t="shared" si="35"/>
        <v>3.5327543789924976</v>
      </c>
      <c r="D472" s="2">
        <f t="shared" si="36"/>
        <v>238</v>
      </c>
      <c r="E472" s="2">
        <f t="shared" si="37"/>
        <v>-557</v>
      </c>
      <c r="F472" s="3">
        <f t="shared" si="38"/>
        <v>2454.4285714285716</v>
      </c>
      <c r="G472" s="4">
        <f t="shared" si="39"/>
        <v>3.3762739973347022</v>
      </c>
    </row>
    <row r="473" spans="1:7" x14ac:dyDescent="0.45">
      <c r="A473" s="1">
        <v>44393</v>
      </c>
      <c r="B473" s="2">
        <v>3420</v>
      </c>
      <c r="C473" s="4">
        <f t="shared" si="35"/>
        <v>3.5341530741850624</v>
      </c>
      <c r="D473" s="2">
        <f t="shared" si="36"/>
        <v>11</v>
      </c>
      <c r="E473" s="2">
        <f t="shared" si="37"/>
        <v>-227</v>
      </c>
      <c r="F473" s="3">
        <f t="shared" si="38"/>
        <v>2620.1428571428573</v>
      </c>
      <c r="G473" s="4">
        <f t="shared" si="39"/>
        <v>3.4019672133118029</v>
      </c>
    </row>
    <row r="474" spans="1:7" x14ac:dyDescent="0.45">
      <c r="A474" s="1">
        <v>44394</v>
      </c>
      <c r="B474" s="2">
        <v>3872</v>
      </c>
      <c r="C474" s="4">
        <f t="shared" si="35"/>
        <v>3.5880474969860825</v>
      </c>
      <c r="D474" s="2">
        <f t="shared" si="36"/>
        <v>452</v>
      </c>
      <c r="E474" s="2">
        <f t="shared" si="37"/>
        <v>441</v>
      </c>
      <c r="F474" s="3">
        <f t="shared" si="38"/>
        <v>2822.8571428571427</v>
      </c>
      <c r="G474" s="4">
        <f t="shared" si="39"/>
        <v>3.4302776331111029</v>
      </c>
    </row>
    <row r="475" spans="1:7" x14ac:dyDescent="0.45">
      <c r="A475" s="1">
        <v>44395</v>
      </c>
      <c r="B475" s="2">
        <v>3093</v>
      </c>
      <c r="C475" s="4">
        <f t="shared" si="35"/>
        <v>3.4905203093633488</v>
      </c>
      <c r="D475" s="2">
        <f t="shared" si="36"/>
        <v>-779</v>
      </c>
      <c r="E475" s="2">
        <f t="shared" si="37"/>
        <v>-1231</v>
      </c>
      <c r="F475" s="3">
        <f t="shared" si="38"/>
        <v>2976.1428571428573</v>
      </c>
      <c r="G475" s="4">
        <f t="shared" si="39"/>
        <v>3.456699632517966</v>
      </c>
    </row>
    <row r="476" spans="1:7" x14ac:dyDescent="0.45">
      <c r="A476" s="1">
        <v>44396</v>
      </c>
      <c r="B476" s="2">
        <v>2318</v>
      </c>
      <c r="C476" s="4">
        <f t="shared" si="35"/>
        <v>3.3653007486379871</v>
      </c>
      <c r="D476" s="2">
        <f t="shared" si="36"/>
        <v>-775</v>
      </c>
      <c r="E476" s="2">
        <f t="shared" si="37"/>
        <v>4</v>
      </c>
      <c r="F476" s="3">
        <f t="shared" si="38"/>
        <v>3094.1428571428573</v>
      </c>
      <c r="G476" s="4">
        <f t="shared" si="39"/>
        <v>3.4840197669341038</v>
      </c>
    </row>
    <row r="477" spans="1:7" x14ac:dyDescent="0.45">
      <c r="A477" s="1">
        <v>44397</v>
      </c>
      <c r="B477" s="2">
        <v>3747</v>
      </c>
      <c r="C477" s="4">
        <f t="shared" si="35"/>
        <v>3.5737995822157402</v>
      </c>
      <c r="D477" s="2">
        <f t="shared" si="36"/>
        <v>1429</v>
      </c>
      <c r="E477" s="2">
        <f t="shared" si="37"/>
        <v>2204</v>
      </c>
      <c r="F477" s="3">
        <f t="shared" si="38"/>
        <v>3290</v>
      </c>
      <c r="G477" s="4">
        <f t="shared" si="39"/>
        <v>3.5122726812894696</v>
      </c>
    </row>
    <row r="478" spans="1:7" x14ac:dyDescent="0.45">
      <c r="A478" s="1">
        <v>44398</v>
      </c>
      <c r="B478" s="2">
        <v>4940</v>
      </c>
      <c r="C478" s="4">
        <f t="shared" si="35"/>
        <v>3.6938148538894167</v>
      </c>
      <c r="D478" s="2">
        <f t="shared" si="36"/>
        <v>1193</v>
      </c>
      <c r="E478" s="2">
        <f t="shared" si="37"/>
        <v>-236</v>
      </c>
      <c r="F478" s="3">
        <f t="shared" si="38"/>
        <v>3542.7142857142858</v>
      </c>
      <c r="G478" s="4">
        <f t="shared" si="39"/>
        <v>3.5397700634671625</v>
      </c>
    </row>
    <row r="479" spans="1:7" x14ac:dyDescent="0.45">
      <c r="A479" s="1">
        <v>44399</v>
      </c>
      <c r="B479" s="2">
        <v>5390</v>
      </c>
      <c r="C479" s="4">
        <f t="shared" si="35"/>
        <v>3.7316693318286358</v>
      </c>
      <c r="D479" s="2">
        <f t="shared" si="36"/>
        <v>450</v>
      </c>
      <c r="E479" s="2">
        <f t="shared" si="37"/>
        <v>-743</v>
      </c>
      <c r="F479" s="3">
        <f t="shared" si="38"/>
        <v>3825.7142857142858</v>
      </c>
      <c r="G479" s="4">
        <f t="shared" si="39"/>
        <v>3.5681864853008967</v>
      </c>
    </row>
    <row r="480" spans="1:7" x14ac:dyDescent="0.45">
      <c r="A480" s="1">
        <v>44400</v>
      </c>
      <c r="B480" s="2">
        <v>4212</v>
      </c>
      <c r="C480" s="4">
        <f t="shared" si="35"/>
        <v>3.6245914591268478</v>
      </c>
      <c r="D480" s="2">
        <f t="shared" si="36"/>
        <v>-1178</v>
      </c>
      <c r="E480" s="2">
        <f t="shared" si="37"/>
        <v>-1628</v>
      </c>
      <c r="F480" s="3">
        <f t="shared" si="38"/>
        <v>3938.8571428571427</v>
      </c>
      <c r="G480" s="4">
        <f t="shared" si="39"/>
        <v>3.5811062545782937</v>
      </c>
    </row>
    <row r="481" spans="1:7" x14ac:dyDescent="0.45">
      <c r="A481" s="1">
        <v>44401</v>
      </c>
      <c r="B481" s="2">
        <v>3596</v>
      </c>
      <c r="C481" s="4">
        <f t="shared" si="35"/>
        <v>3.5559404378185104</v>
      </c>
      <c r="D481" s="2">
        <f t="shared" si="36"/>
        <v>-616</v>
      </c>
      <c r="E481" s="2">
        <f t="shared" si="37"/>
        <v>562</v>
      </c>
      <c r="F481" s="3">
        <f t="shared" si="38"/>
        <v>3899.4285714285716</v>
      </c>
      <c r="G481" s="4">
        <f t="shared" si="39"/>
        <v>3.5765195318400695</v>
      </c>
    </row>
    <row r="482" spans="1:7" x14ac:dyDescent="0.45">
      <c r="A482" s="1">
        <v>44402</v>
      </c>
      <c r="B482" s="2">
        <v>5030</v>
      </c>
      <c r="C482" s="4">
        <f t="shared" si="35"/>
        <v>3.7016543173257479</v>
      </c>
      <c r="D482" s="2">
        <f t="shared" si="36"/>
        <v>1434</v>
      </c>
      <c r="E482" s="2">
        <f t="shared" si="37"/>
        <v>2050</v>
      </c>
      <c r="F482" s="3">
        <f t="shared" si="38"/>
        <v>4176.1428571428569</v>
      </c>
      <c r="G482" s="4">
        <f t="shared" si="39"/>
        <v>3.606681532977555</v>
      </c>
    </row>
    <row r="483" spans="1:7" x14ac:dyDescent="0.45">
      <c r="A483" s="1">
        <v>44403</v>
      </c>
      <c r="B483" s="2">
        <v>4679</v>
      </c>
      <c r="C483" s="4">
        <f t="shared" si="35"/>
        <v>3.6702458530741238</v>
      </c>
      <c r="D483" s="2">
        <f t="shared" si="36"/>
        <v>-351</v>
      </c>
      <c r="E483" s="2">
        <f t="shared" si="37"/>
        <v>-1785</v>
      </c>
      <c r="F483" s="3">
        <f t="shared" si="38"/>
        <v>4513.4285714285716</v>
      </c>
      <c r="G483" s="4">
        <f t="shared" si="39"/>
        <v>3.6502451193255747</v>
      </c>
    </row>
    <row r="484" spans="1:7" x14ac:dyDescent="0.45">
      <c r="A484" s="1">
        <v>44404</v>
      </c>
      <c r="B484" s="2">
        <v>7660</v>
      </c>
      <c r="C484" s="4">
        <f t="shared" si="35"/>
        <v>3.8842854623396748</v>
      </c>
      <c r="D484" s="2">
        <f t="shared" si="36"/>
        <v>2981</v>
      </c>
      <c r="E484" s="2">
        <f t="shared" si="37"/>
        <v>3332</v>
      </c>
      <c r="F484" s="3">
        <f t="shared" si="38"/>
        <v>5072.4285714285716</v>
      </c>
      <c r="G484" s="4">
        <f t="shared" si="39"/>
        <v>3.6946002450575657</v>
      </c>
    </row>
    <row r="485" spans="1:7" x14ac:dyDescent="0.45">
      <c r="A485" s="1">
        <v>44405</v>
      </c>
      <c r="B485" s="2">
        <v>9625</v>
      </c>
      <c r="C485" s="4">
        <f t="shared" si="35"/>
        <v>3.9834458573413394</v>
      </c>
      <c r="D485" s="2">
        <f t="shared" si="36"/>
        <v>1965</v>
      </c>
      <c r="E485" s="2">
        <f t="shared" si="37"/>
        <v>-1016</v>
      </c>
      <c r="F485" s="3">
        <f t="shared" si="38"/>
        <v>5741.7142857142853</v>
      </c>
      <c r="G485" s="4">
        <f t="shared" si="39"/>
        <v>3.7359761026935545</v>
      </c>
    </row>
    <row r="486" spans="1:7" x14ac:dyDescent="0.45">
      <c r="A486" s="1">
        <v>44406</v>
      </c>
      <c r="B486" s="2">
        <v>10742</v>
      </c>
      <c r="C486" s="4">
        <f t="shared" si="35"/>
        <v>4.0311255757315649</v>
      </c>
      <c r="D486" s="2">
        <f t="shared" si="36"/>
        <v>1117</v>
      </c>
      <c r="E486" s="2">
        <f t="shared" si="37"/>
        <v>-848</v>
      </c>
      <c r="F486" s="3">
        <f t="shared" si="38"/>
        <v>6506.2857142857147</v>
      </c>
      <c r="G486" s="4">
        <f t="shared" si="39"/>
        <v>3.7787555661082588</v>
      </c>
    </row>
    <row r="487" spans="1:7" x14ac:dyDescent="0.45">
      <c r="A487" s="1">
        <v>44407</v>
      </c>
      <c r="B487" s="2">
        <v>10814</v>
      </c>
      <c r="C487" s="4">
        <f t="shared" si="35"/>
        <v>4.0340265237751103</v>
      </c>
      <c r="D487" s="2">
        <f t="shared" si="36"/>
        <v>72</v>
      </c>
      <c r="E487" s="2">
        <f t="shared" si="37"/>
        <v>-1045</v>
      </c>
      <c r="F487" s="3">
        <f t="shared" si="38"/>
        <v>7449.4285714285716</v>
      </c>
      <c r="G487" s="4">
        <f t="shared" si="39"/>
        <v>3.8372462896294386</v>
      </c>
    </row>
    <row r="488" spans="1:7" x14ac:dyDescent="0.45">
      <c r="A488" s="1">
        <v>44408</v>
      </c>
      <c r="B488" s="2">
        <v>12413</v>
      </c>
      <c r="C488" s="4">
        <f t="shared" si="35"/>
        <v>4.0939117410493777</v>
      </c>
      <c r="D488" s="2">
        <f t="shared" si="36"/>
        <v>1599</v>
      </c>
      <c r="E488" s="2">
        <f t="shared" si="37"/>
        <v>1527</v>
      </c>
      <c r="F488" s="3">
        <f t="shared" si="38"/>
        <v>8709</v>
      </c>
      <c r="G488" s="4">
        <f t="shared" si="39"/>
        <v>3.9140993329481342</v>
      </c>
    </row>
    <row r="489" spans="1:7" x14ac:dyDescent="0.45">
      <c r="A489" s="1">
        <v>44409</v>
      </c>
      <c r="B489" s="2">
        <v>10236</v>
      </c>
      <c r="C489" s="4">
        <f t="shared" si="35"/>
        <v>4.010172703286778</v>
      </c>
      <c r="D489" s="2">
        <f t="shared" si="36"/>
        <v>-2177</v>
      </c>
      <c r="E489" s="2">
        <f t="shared" si="37"/>
        <v>-3776</v>
      </c>
      <c r="F489" s="3">
        <f t="shared" si="38"/>
        <v>9452.7142857142862</v>
      </c>
      <c r="G489" s="4">
        <f t="shared" si="39"/>
        <v>3.9581733880854242</v>
      </c>
    </row>
    <row r="490" spans="1:7" x14ac:dyDescent="0.45">
      <c r="A490" s="1">
        <v>44410</v>
      </c>
      <c r="B490" s="2">
        <v>8411</v>
      </c>
      <c r="C490" s="4">
        <f t="shared" si="35"/>
        <v>3.9248992640142828</v>
      </c>
      <c r="D490" s="2">
        <f t="shared" si="36"/>
        <v>-1825</v>
      </c>
      <c r="E490" s="2">
        <f t="shared" si="37"/>
        <v>352</v>
      </c>
      <c r="F490" s="3">
        <f t="shared" si="38"/>
        <v>9985.8571428571431</v>
      </c>
      <c r="G490" s="4">
        <f t="shared" si="39"/>
        <v>3.9945524467911611</v>
      </c>
    </row>
    <row r="491" spans="1:7" x14ac:dyDescent="0.45">
      <c r="A491" s="1">
        <v>44411</v>
      </c>
      <c r="B491" s="2">
        <v>12149</v>
      </c>
      <c r="C491" s="4">
        <f t="shared" si="35"/>
        <v>4.08457627793433</v>
      </c>
      <c r="D491" s="2">
        <f t="shared" si="36"/>
        <v>3738</v>
      </c>
      <c r="E491" s="2">
        <f t="shared" si="37"/>
        <v>5563</v>
      </c>
      <c r="F491" s="3">
        <f t="shared" si="38"/>
        <v>10627.142857142857</v>
      </c>
      <c r="G491" s="4">
        <f t="shared" si="39"/>
        <v>4.0231654204475404</v>
      </c>
    </row>
    <row r="492" spans="1:7" x14ac:dyDescent="0.45">
      <c r="A492" s="1">
        <v>44412</v>
      </c>
      <c r="B492" s="2">
        <v>14352</v>
      </c>
      <c r="C492" s="4">
        <f t="shared" si="35"/>
        <v>4.1569426848522246</v>
      </c>
      <c r="D492" s="2">
        <f t="shared" si="36"/>
        <v>2203</v>
      </c>
      <c r="E492" s="2">
        <f t="shared" si="37"/>
        <v>-1535</v>
      </c>
      <c r="F492" s="3">
        <f t="shared" si="38"/>
        <v>11302.428571428571</v>
      </c>
      <c r="G492" s="4">
        <f t="shared" si="39"/>
        <v>4.0479506815205246</v>
      </c>
    </row>
    <row r="493" spans="1:7" x14ac:dyDescent="0.45">
      <c r="A493" s="1">
        <v>44413</v>
      </c>
      <c r="B493" s="2">
        <v>15353</v>
      </c>
      <c r="C493" s="4">
        <f t="shared" si="35"/>
        <v>4.1862215362708284</v>
      </c>
      <c r="D493" s="2">
        <f t="shared" si="36"/>
        <v>1001</v>
      </c>
      <c r="E493" s="2">
        <f t="shared" si="37"/>
        <v>-1202</v>
      </c>
      <c r="F493" s="3">
        <f t="shared" si="38"/>
        <v>11961.142857142857</v>
      </c>
      <c r="G493" s="4">
        <f t="shared" si="39"/>
        <v>4.0701072473118476</v>
      </c>
    </row>
    <row r="494" spans="1:7" x14ac:dyDescent="0.45">
      <c r="A494" s="1">
        <v>44414</v>
      </c>
      <c r="B494" s="2">
        <v>15797</v>
      </c>
      <c r="C494" s="4">
        <f t="shared" si="35"/>
        <v>4.1986021094897117</v>
      </c>
      <c r="D494" s="2">
        <f t="shared" si="36"/>
        <v>444</v>
      </c>
      <c r="E494" s="2">
        <f t="shared" si="37"/>
        <v>-557</v>
      </c>
      <c r="F494" s="3">
        <f t="shared" si="38"/>
        <v>12673</v>
      </c>
      <c r="G494" s="4">
        <f t="shared" si="39"/>
        <v>4.0936180452710769</v>
      </c>
    </row>
    <row r="495" spans="1:7" x14ac:dyDescent="0.45">
      <c r="A495" s="1">
        <v>44415</v>
      </c>
      <c r="B495" s="2">
        <v>15825</v>
      </c>
      <c r="C495" s="4">
        <f t="shared" si="35"/>
        <v>4.1993711613914897</v>
      </c>
      <c r="D495" s="2">
        <f t="shared" si="36"/>
        <v>28</v>
      </c>
      <c r="E495" s="2">
        <f t="shared" si="37"/>
        <v>-416</v>
      </c>
      <c r="F495" s="3">
        <f t="shared" si="38"/>
        <v>13160.428571428571</v>
      </c>
      <c r="G495" s="4">
        <f t="shared" si="39"/>
        <v>4.1086836767485213</v>
      </c>
    </row>
    <row r="496" spans="1:7" x14ac:dyDescent="0.45">
      <c r="A496" s="1">
        <v>44416</v>
      </c>
      <c r="B496" s="2">
        <v>14529</v>
      </c>
      <c r="C496" s="4">
        <f t="shared" si="35"/>
        <v>4.162265614298021</v>
      </c>
      <c r="D496" s="2">
        <f t="shared" si="36"/>
        <v>-1296</v>
      </c>
      <c r="E496" s="2">
        <f t="shared" si="37"/>
        <v>-1324</v>
      </c>
      <c r="F496" s="3">
        <f t="shared" si="38"/>
        <v>13773.714285714286</v>
      </c>
      <c r="G496" s="4">
        <f t="shared" si="39"/>
        <v>4.1304112354644129</v>
      </c>
    </row>
    <row r="497" spans="1:7" x14ac:dyDescent="0.45">
      <c r="A497" s="1">
        <v>44417</v>
      </c>
      <c r="B497" s="2">
        <v>12141</v>
      </c>
      <c r="C497" s="4">
        <f t="shared" si="35"/>
        <v>4.08429022853693</v>
      </c>
      <c r="D497" s="2">
        <f t="shared" si="36"/>
        <v>-2388</v>
      </c>
      <c r="E497" s="2">
        <f t="shared" si="37"/>
        <v>-1092</v>
      </c>
      <c r="F497" s="3">
        <f t="shared" si="38"/>
        <v>14306.571428571429</v>
      </c>
      <c r="G497" s="4">
        <f t="shared" si="39"/>
        <v>4.1531813732533625</v>
      </c>
    </row>
    <row r="498" spans="1:7" x14ac:dyDescent="0.45">
      <c r="A498" s="1">
        <v>44418</v>
      </c>
      <c r="B498" s="2">
        <v>10728</v>
      </c>
      <c r="C498" s="4">
        <f t="shared" si="35"/>
        <v>4.0305592452911556</v>
      </c>
      <c r="D498" s="2">
        <f t="shared" si="36"/>
        <v>-1413</v>
      </c>
      <c r="E498" s="2">
        <f t="shared" si="37"/>
        <v>975</v>
      </c>
      <c r="F498" s="3">
        <f t="shared" si="38"/>
        <v>14103.571428571429</v>
      </c>
      <c r="G498" s="4">
        <f t="shared" si="39"/>
        <v>4.1454646543043374</v>
      </c>
    </row>
    <row r="499" spans="1:7" x14ac:dyDescent="0.45">
      <c r="A499" s="1">
        <v>44419</v>
      </c>
      <c r="B499" s="2">
        <v>15994</v>
      </c>
      <c r="C499" s="4">
        <f t="shared" si="35"/>
        <v>4.2039842444201252</v>
      </c>
      <c r="D499" s="2">
        <f t="shared" si="36"/>
        <v>5266</v>
      </c>
      <c r="E499" s="2">
        <f t="shared" si="37"/>
        <v>6679</v>
      </c>
      <c r="F499" s="3">
        <f t="shared" si="38"/>
        <v>14338.142857142857</v>
      </c>
      <c r="G499" s="4">
        <f t="shared" si="39"/>
        <v>4.1521848770997511</v>
      </c>
    </row>
    <row r="500" spans="1:7" x14ac:dyDescent="0.45">
      <c r="A500" s="1">
        <v>44420</v>
      </c>
      <c r="B500" s="2">
        <v>19038</v>
      </c>
      <c r="C500" s="4">
        <f t="shared" si="35"/>
        <v>4.2796441338653093</v>
      </c>
      <c r="D500" s="2">
        <f t="shared" si="36"/>
        <v>3044</v>
      </c>
      <c r="E500" s="2">
        <f t="shared" si="37"/>
        <v>-2222</v>
      </c>
      <c r="F500" s="3">
        <f t="shared" si="38"/>
        <v>14864.571428571429</v>
      </c>
      <c r="G500" s="4">
        <f t="shared" si="39"/>
        <v>4.1655309624703918</v>
      </c>
    </row>
    <row r="501" spans="1:7" x14ac:dyDescent="0.45">
      <c r="A501" s="1">
        <v>44421</v>
      </c>
      <c r="B501" s="2">
        <v>20492</v>
      </c>
      <c r="C501" s="4">
        <f t="shared" si="35"/>
        <v>4.3116055400544671</v>
      </c>
      <c r="D501" s="2">
        <f t="shared" si="36"/>
        <v>1454</v>
      </c>
      <c r="E501" s="2">
        <f t="shared" si="37"/>
        <v>-1590</v>
      </c>
      <c r="F501" s="3">
        <f t="shared" si="38"/>
        <v>15535.285714285714</v>
      </c>
      <c r="G501" s="4">
        <f t="shared" si="39"/>
        <v>4.1816743096939275</v>
      </c>
    </row>
    <row r="502" spans="1:7" x14ac:dyDescent="0.45">
      <c r="A502" s="1">
        <v>44422</v>
      </c>
      <c r="B502" s="2">
        <v>20287</v>
      </c>
      <c r="C502" s="4">
        <f t="shared" si="35"/>
        <v>4.3072392362016387</v>
      </c>
      <c r="D502" s="2">
        <f t="shared" si="36"/>
        <v>-205</v>
      </c>
      <c r="E502" s="2">
        <f t="shared" si="37"/>
        <v>-1659</v>
      </c>
      <c r="F502" s="3">
        <f t="shared" si="38"/>
        <v>16172.714285714286</v>
      </c>
      <c r="G502" s="4">
        <f t="shared" si="39"/>
        <v>4.1970840346668066</v>
      </c>
    </row>
    <row r="503" spans="1:7" x14ac:dyDescent="0.45">
      <c r="A503" s="1">
        <v>44423</v>
      </c>
      <c r="B503" s="2">
        <v>17887</v>
      </c>
      <c r="C503" s="4">
        <f t="shared" si="35"/>
        <v>4.2525617862063285</v>
      </c>
      <c r="D503" s="2">
        <f t="shared" si="36"/>
        <v>-2400</v>
      </c>
      <c r="E503" s="2">
        <f t="shared" si="37"/>
        <v>-2195</v>
      </c>
      <c r="F503" s="3">
        <f t="shared" si="38"/>
        <v>16652.428571428572</v>
      </c>
      <c r="G503" s="4">
        <f t="shared" si="39"/>
        <v>4.2099834877965643</v>
      </c>
    </row>
    <row r="504" spans="1:7" x14ac:dyDescent="0.45">
      <c r="A504" s="1">
        <v>44424</v>
      </c>
      <c r="B504" s="2">
        <v>14981</v>
      </c>
      <c r="C504" s="4">
        <f t="shared" si="35"/>
        <v>4.1755697927349917</v>
      </c>
      <c r="D504" s="2">
        <f t="shared" si="36"/>
        <v>-2906</v>
      </c>
      <c r="E504" s="2">
        <f t="shared" si="37"/>
        <v>-506</v>
      </c>
      <c r="F504" s="3">
        <f t="shared" si="38"/>
        <v>17058.142857142859</v>
      </c>
      <c r="G504" s="4">
        <f t="shared" si="39"/>
        <v>4.2230234255391457</v>
      </c>
    </row>
    <row r="505" spans="1:7" x14ac:dyDescent="0.45">
      <c r="A505" s="1">
        <v>44425</v>
      </c>
      <c r="B505" s="2">
        <v>20104</v>
      </c>
      <c r="C505" s="4">
        <f t="shared" si="35"/>
        <v>4.3033040774389297</v>
      </c>
      <c r="D505" s="2">
        <f t="shared" si="36"/>
        <v>5123</v>
      </c>
      <c r="E505" s="2">
        <f t="shared" si="37"/>
        <v>8029</v>
      </c>
      <c r="F505" s="3">
        <f t="shared" si="38"/>
        <v>18397.571428571428</v>
      </c>
      <c r="G505" s="4">
        <f t="shared" si="39"/>
        <v>4.2619869729888276</v>
      </c>
    </row>
    <row r="506" spans="1:7" x14ac:dyDescent="0.45">
      <c r="A506" s="1">
        <v>44426</v>
      </c>
      <c r="B506" s="2">
        <v>24091</v>
      </c>
      <c r="C506" s="4">
        <f t="shared" si="35"/>
        <v>4.3818728544985426</v>
      </c>
      <c r="D506" s="2">
        <f t="shared" si="36"/>
        <v>3987</v>
      </c>
      <c r="E506" s="2">
        <f t="shared" si="37"/>
        <v>-1136</v>
      </c>
      <c r="F506" s="3">
        <f t="shared" si="38"/>
        <v>19554.285714285714</v>
      </c>
      <c r="G506" s="4">
        <f t="shared" si="39"/>
        <v>4.287399631571458</v>
      </c>
    </row>
    <row r="507" spans="1:7" x14ac:dyDescent="0.45">
      <c r="A507" s="1">
        <v>44427</v>
      </c>
      <c r="B507" s="2">
        <v>25335</v>
      </c>
      <c r="C507" s="4">
        <f t="shared" si="35"/>
        <v>4.403738050363855</v>
      </c>
      <c r="D507" s="2">
        <f t="shared" si="36"/>
        <v>1244</v>
      </c>
      <c r="E507" s="2">
        <f t="shared" si="37"/>
        <v>-2743</v>
      </c>
      <c r="F507" s="3">
        <f t="shared" si="38"/>
        <v>20453.857142857141</v>
      </c>
      <c r="G507" s="4">
        <f t="shared" si="39"/>
        <v>4.305127333928394</v>
      </c>
    </row>
    <row r="508" spans="1:7" x14ac:dyDescent="0.45">
      <c r="A508" s="1">
        <v>44428</v>
      </c>
      <c r="B508" s="2">
        <v>25975</v>
      </c>
      <c r="C508" s="4">
        <f t="shared" si="35"/>
        <v>4.4145722756179442</v>
      </c>
      <c r="D508" s="2">
        <f t="shared" si="36"/>
        <v>640</v>
      </c>
      <c r="E508" s="2">
        <f t="shared" si="37"/>
        <v>-604</v>
      </c>
      <c r="F508" s="3">
        <f t="shared" si="38"/>
        <v>21237.142857142859</v>
      </c>
      <c r="G508" s="4">
        <f t="shared" si="39"/>
        <v>4.3198368675803192</v>
      </c>
    </row>
    <row r="509" spans="1:7" x14ac:dyDescent="0.45">
      <c r="A509" s="1">
        <v>44429</v>
      </c>
      <c r="B509" s="2">
        <v>25633</v>
      </c>
      <c r="C509" s="4">
        <f t="shared" si="35"/>
        <v>4.4088163799799345</v>
      </c>
      <c r="D509" s="2">
        <f t="shared" si="36"/>
        <v>-342</v>
      </c>
      <c r="E509" s="2">
        <f t="shared" si="37"/>
        <v>-982</v>
      </c>
      <c r="F509" s="3">
        <f t="shared" si="38"/>
        <v>22000.857142857141</v>
      </c>
      <c r="G509" s="4">
        <f t="shared" si="39"/>
        <v>4.3343478881200754</v>
      </c>
    </row>
    <row r="510" spans="1:7" x14ac:dyDescent="0.45">
      <c r="A510" s="1">
        <v>44430</v>
      </c>
      <c r="B510" s="2">
        <v>22327</v>
      </c>
      <c r="C510" s="4">
        <f t="shared" si="35"/>
        <v>4.3488498234805739</v>
      </c>
      <c r="D510" s="2">
        <f t="shared" si="36"/>
        <v>-3306</v>
      </c>
      <c r="E510" s="2">
        <f t="shared" si="37"/>
        <v>-2964</v>
      </c>
      <c r="F510" s="3">
        <f t="shared" si="38"/>
        <v>22635.142857142859</v>
      </c>
      <c r="G510" s="4">
        <f t="shared" si="39"/>
        <v>4.3481033220163967</v>
      </c>
    </row>
    <row r="511" spans="1:7" x14ac:dyDescent="0.45">
      <c r="A511" s="1">
        <v>44431</v>
      </c>
      <c r="B511" s="2">
        <v>16926</v>
      </c>
      <c r="C511" s="4">
        <f t="shared" si="35"/>
        <v>4.22857999420492</v>
      </c>
      <c r="D511" s="2">
        <f t="shared" si="36"/>
        <v>-5401</v>
      </c>
      <c r="E511" s="2">
        <f t="shared" si="37"/>
        <v>-2095</v>
      </c>
      <c r="F511" s="3">
        <f t="shared" si="38"/>
        <v>22913</v>
      </c>
      <c r="G511" s="4">
        <f t="shared" si="39"/>
        <v>4.3556762079406726</v>
      </c>
    </row>
    <row r="512" spans="1:7" x14ac:dyDescent="0.45">
      <c r="A512" s="1">
        <v>44432</v>
      </c>
      <c r="B512" s="2">
        <v>21664</v>
      </c>
      <c r="C512" s="4">
        <f t="shared" si="35"/>
        <v>4.3357586933703933</v>
      </c>
      <c r="D512" s="2">
        <f t="shared" si="36"/>
        <v>4738</v>
      </c>
      <c r="E512" s="2">
        <f t="shared" si="37"/>
        <v>10139</v>
      </c>
      <c r="F512" s="3">
        <f t="shared" si="38"/>
        <v>23135.857142857141</v>
      </c>
      <c r="G512" s="4">
        <f t="shared" si="39"/>
        <v>4.3603125816451662</v>
      </c>
    </row>
    <row r="513" spans="1:7" x14ac:dyDescent="0.45">
      <c r="A513" s="1">
        <v>44433</v>
      </c>
      <c r="B513" s="2">
        <v>24414</v>
      </c>
      <c r="C513" s="4">
        <f t="shared" si="35"/>
        <v>4.3876567286201418</v>
      </c>
      <c r="D513" s="2">
        <f t="shared" si="36"/>
        <v>2750</v>
      </c>
      <c r="E513" s="2">
        <f t="shared" si="37"/>
        <v>-1988</v>
      </c>
      <c r="F513" s="3">
        <f t="shared" si="38"/>
        <v>23182</v>
      </c>
      <c r="G513" s="4">
        <f t="shared" si="39"/>
        <v>4.3611388493768235</v>
      </c>
    </row>
    <row r="514" spans="1:7" x14ac:dyDescent="0.45">
      <c r="A514" s="1">
        <v>44434</v>
      </c>
      <c r="B514" s="2">
        <v>25040</v>
      </c>
      <c r="C514" s="4">
        <f t="shared" si="35"/>
        <v>4.3986516682209045</v>
      </c>
      <c r="D514" s="2">
        <f t="shared" si="36"/>
        <v>626</v>
      </c>
      <c r="E514" s="2">
        <f t="shared" si="37"/>
        <v>-2124</v>
      </c>
      <c r="F514" s="3">
        <f t="shared" si="38"/>
        <v>23139.857142857141</v>
      </c>
      <c r="G514" s="4">
        <f t="shared" si="39"/>
        <v>4.360412223356402</v>
      </c>
    </row>
    <row r="515" spans="1:7" x14ac:dyDescent="0.45">
      <c r="A515" s="1">
        <v>44435</v>
      </c>
      <c r="B515" s="2">
        <v>24305</v>
      </c>
      <c r="C515" s="4">
        <f t="shared" ref="C515:C578" si="40">LOG(B515+1,10)</f>
        <v>4.3857134935672315</v>
      </c>
      <c r="D515" s="2">
        <f t="shared" ref="D515:D578" si="41">B515-B514</f>
        <v>-735</v>
      </c>
      <c r="E515" s="2">
        <f t="shared" si="37"/>
        <v>-1361</v>
      </c>
      <c r="F515" s="3">
        <f t="shared" si="38"/>
        <v>22901.285714285714</v>
      </c>
      <c r="G515" s="4">
        <f t="shared" si="39"/>
        <v>4.3562895402063004</v>
      </c>
    </row>
    <row r="516" spans="1:7" x14ac:dyDescent="0.45">
      <c r="A516" s="1">
        <v>44436</v>
      </c>
      <c r="B516" s="2">
        <v>22838</v>
      </c>
      <c r="C516" s="4">
        <f t="shared" si="40"/>
        <v>4.3586770845129736</v>
      </c>
      <c r="D516" s="2">
        <f t="shared" si="41"/>
        <v>-1467</v>
      </c>
      <c r="E516" s="2">
        <f t="shared" ref="E516:E579" si="42">D516-D515</f>
        <v>-732</v>
      </c>
      <c r="F516" s="3">
        <f t="shared" si="38"/>
        <v>22502</v>
      </c>
      <c r="G516" s="4">
        <f t="shared" si="39"/>
        <v>4.3491267837110197</v>
      </c>
    </row>
    <row r="517" spans="1:7" x14ac:dyDescent="0.45">
      <c r="A517" s="1">
        <v>44437</v>
      </c>
      <c r="B517" s="2">
        <v>19339</v>
      </c>
      <c r="C517" s="4">
        <f t="shared" si="40"/>
        <v>4.286456469746982</v>
      </c>
      <c r="D517" s="2">
        <f t="shared" si="41"/>
        <v>-3499</v>
      </c>
      <c r="E517" s="2">
        <f t="shared" si="42"/>
        <v>-2032</v>
      </c>
      <c r="F517" s="3">
        <f t="shared" si="38"/>
        <v>22075.142857142859</v>
      </c>
      <c r="G517" s="4">
        <f t="shared" si="39"/>
        <v>4.3402134474633636</v>
      </c>
    </row>
    <row r="518" spans="1:7" x14ac:dyDescent="0.45">
      <c r="A518" s="1">
        <v>44438</v>
      </c>
      <c r="B518" s="2">
        <v>13668</v>
      </c>
      <c r="C518" s="4">
        <f t="shared" si="40"/>
        <v>4.1357367435094732</v>
      </c>
      <c r="D518" s="2">
        <f t="shared" si="41"/>
        <v>-5671</v>
      </c>
      <c r="E518" s="2">
        <f t="shared" si="42"/>
        <v>-2172</v>
      </c>
      <c r="F518" s="3">
        <f t="shared" si="38"/>
        <v>21609.714285714286</v>
      </c>
      <c r="G518" s="4">
        <f t="shared" si="39"/>
        <v>4.3269501259354426</v>
      </c>
    </row>
    <row r="519" spans="1:7" x14ac:dyDescent="0.45">
      <c r="A519" s="1">
        <v>44439</v>
      </c>
      <c r="B519" s="2">
        <v>17713</v>
      </c>
      <c r="C519" s="4">
        <f t="shared" si="40"/>
        <v>4.2483166403417796</v>
      </c>
      <c r="D519" s="2">
        <f t="shared" si="41"/>
        <v>4045</v>
      </c>
      <c r="E519" s="2">
        <f t="shared" si="42"/>
        <v>9716</v>
      </c>
      <c r="F519" s="3">
        <f t="shared" si="38"/>
        <v>21045.285714285714</v>
      </c>
      <c r="G519" s="4">
        <f t="shared" si="39"/>
        <v>4.3144584040742116</v>
      </c>
    </row>
    <row r="520" spans="1:7" x14ac:dyDescent="0.45">
      <c r="A520" s="1">
        <v>44440</v>
      </c>
      <c r="B520" s="2">
        <v>20029</v>
      </c>
      <c r="C520" s="4">
        <f t="shared" si="40"/>
        <v>4.3016809492935755</v>
      </c>
      <c r="D520" s="2">
        <f t="shared" si="41"/>
        <v>2316</v>
      </c>
      <c r="E520" s="2">
        <f t="shared" si="42"/>
        <v>-1729</v>
      </c>
      <c r="F520" s="3">
        <f t="shared" ref="F520:F583" si="43">AVERAGE(B514:B520)</f>
        <v>20418.857142857141</v>
      </c>
      <c r="G520" s="4">
        <f t="shared" si="39"/>
        <v>4.3021761498847031</v>
      </c>
    </row>
    <row r="521" spans="1:7" x14ac:dyDescent="0.45">
      <c r="A521" s="1">
        <v>44441</v>
      </c>
      <c r="B521" s="2">
        <v>18206</v>
      </c>
      <c r="C521" s="4">
        <f t="shared" si="40"/>
        <v>4.2602383922101286</v>
      </c>
      <c r="D521" s="2">
        <f t="shared" si="41"/>
        <v>-1823</v>
      </c>
      <c r="E521" s="2">
        <f t="shared" si="42"/>
        <v>-4139</v>
      </c>
      <c r="F521" s="3">
        <f t="shared" si="43"/>
        <v>19442.571428571428</v>
      </c>
      <c r="G521" s="4">
        <f t="shared" ref="G521:G584" si="44">AVERAGE(C515:C521)</f>
        <v>4.2824028247403065</v>
      </c>
    </row>
    <row r="522" spans="1:7" x14ac:dyDescent="0.45">
      <c r="A522" s="1">
        <v>44442</v>
      </c>
      <c r="B522" s="2">
        <v>16719</v>
      </c>
      <c r="C522" s="4">
        <f t="shared" si="40"/>
        <v>4.2232362731029971</v>
      </c>
      <c r="D522" s="2">
        <f t="shared" si="41"/>
        <v>-1487</v>
      </c>
      <c r="E522" s="2">
        <f t="shared" si="42"/>
        <v>336</v>
      </c>
      <c r="F522" s="3">
        <f t="shared" si="43"/>
        <v>18358.857142857141</v>
      </c>
      <c r="G522" s="4">
        <f t="shared" si="44"/>
        <v>4.2591917932454155</v>
      </c>
    </row>
    <row r="523" spans="1:7" x14ac:dyDescent="0.45">
      <c r="A523" s="1">
        <v>44443</v>
      </c>
      <c r="B523" s="2">
        <v>16003</v>
      </c>
      <c r="C523" s="4">
        <f t="shared" si="40"/>
        <v>4.204228542706959</v>
      </c>
      <c r="D523" s="2">
        <f t="shared" si="41"/>
        <v>-716</v>
      </c>
      <c r="E523" s="2">
        <f t="shared" si="42"/>
        <v>771</v>
      </c>
      <c r="F523" s="3">
        <f t="shared" si="43"/>
        <v>17382.428571428572</v>
      </c>
      <c r="G523" s="4">
        <f t="shared" si="44"/>
        <v>4.2371277158445571</v>
      </c>
    </row>
    <row r="524" spans="1:7" x14ac:dyDescent="0.45">
      <c r="A524" s="1">
        <v>44444</v>
      </c>
      <c r="B524" s="2">
        <v>12891</v>
      </c>
      <c r="C524" s="4">
        <f t="shared" si="40"/>
        <v>4.1103202968402961</v>
      </c>
      <c r="D524" s="2">
        <f t="shared" si="41"/>
        <v>-3112</v>
      </c>
      <c r="E524" s="2">
        <f t="shared" si="42"/>
        <v>-2396</v>
      </c>
      <c r="F524" s="3">
        <f t="shared" si="43"/>
        <v>16461.285714285714</v>
      </c>
      <c r="G524" s="4">
        <f t="shared" si="44"/>
        <v>4.2119654054293152</v>
      </c>
    </row>
    <row r="525" spans="1:7" x14ac:dyDescent="0.45">
      <c r="A525" s="1">
        <v>44445</v>
      </c>
      <c r="B525" s="2">
        <v>8229</v>
      </c>
      <c r="C525" s="4">
        <f t="shared" si="40"/>
        <v>3.915399835212269</v>
      </c>
      <c r="D525" s="2">
        <f t="shared" si="41"/>
        <v>-4662</v>
      </c>
      <c r="E525" s="2">
        <f t="shared" si="42"/>
        <v>-1550</v>
      </c>
      <c r="F525" s="3">
        <f t="shared" si="43"/>
        <v>15684.285714285714</v>
      </c>
      <c r="G525" s="4">
        <f t="shared" si="44"/>
        <v>4.1804887042440013</v>
      </c>
    </row>
    <row r="526" spans="1:7" x14ac:dyDescent="0.45">
      <c r="A526" s="1">
        <v>44446</v>
      </c>
      <c r="B526" s="2">
        <v>10590</v>
      </c>
      <c r="C526" s="4">
        <f t="shared" si="40"/>
        <v>4.0249369680374425</v>
      </c>
      <c r="D526" s="2">
        <f t="shared" si="41"/>
        <v>2361</v>
      </c>
      <c r="E526" s="2">
        <f t="shared" si="42"/>
        <v>7023</v>
      </c>
      <c r="F526" s="3">
        <f t="shared" si="43"/>
        <v>14666.714285714286</v>
      </c>
      <c r="G526" s="4">
        <f t="shared" si="44"/>
        <v>4.1485773224862381</v>
      </c>
    </row>
    <row r="527" spans="1:7" x14ac:dyDescent="0.45">
      <c r="A527" s="1">
        <v>44447</v>
      </c>
      <c r="B527" s="2">
        <v>12384</v>
      </c>
      <c r="C527" s="4">
        <f t="shared" si="40"/>
        <v>4.092896010921856</v>
      </c>
      <c r="D527" s="2">
        <f t="shared" si="41"/>
        <v>1794</v>
      </c>
      <c r="E527" s="2">
        <f t="shared" si="42"/>
        <v>-567</v>
      </c>
      <c r="F527" s="3">
        <f t="shared" si="43"/>
        <v>13574.571428571429</v>
      </c>
      <c r="G527" s="4">
        <f t="shared" si="44"/>
        <v>4.1187509027188502</v>
      </c>
    </row>
    <row r="528" spans="1:7" x14ac:dyDescent="0.45">
      <c r="A528" s="1">
        <v>44448</v>
      </c>
      <c r="B528" s="2">
        <v>10379</v>
      </c>
      <c r="C528" s="4">
        <f t="shared" si="40"/>
        <v>4.0161973535124389</v>
      </c>
      <c r="D528" s="2">
        <f t="shared" si="41"/>
        <v>-2005</v>
      </c>
      <c r="E528" s="2">
        <f t="shared" si="42"/>
        <v>-3799</v>
      </c>
      <c r="F528" s="3">
        <f t="shared" si="43"/>
        <v>12456.428571428571</v>
      </c>
      <c r="G528" s="4">
        <f t="shared" si="44"/>
        <v>4.0838878971906079</v>
      </c>
    </row>
    <row r="529" spans="1:7" x14ac:dyDescent="0.45">
      <c r="A529" s="1">
        <v>44449</v>
      </c>
      <c r="B529" s="2">
        <v>8868</v>
      </c>
      <c r="C529" s="4">
        <f t="shared" si="40"/>
        <v>3.9478746548976975</v>
      </c>
      <c r="D529" s="2">
        <f t="shared" si="41"/>
        <v>-1511</v>
      </c>
      <c r="E529" s="2">
        <f t="shared" si="42"/>
        <v>494</v>
      </c>
      <c r="F529" s="3">
        <f t="shared" si="43"/>
        <v>11334.857142857143</v>
      </c>
      <c r="G529" s="4">
        <f t="shared" si="44"/>
        <v>4.0445505231612788</v>
      </c>
    </row>
    <row r="530" spans="1:7" x14ac:dyDescent="0.45">
      <c r="A530" s="1">
        <v>44450</v>
      </c>
      <c r="B530" s="2">
        <v>8790</v>
      </c>
      <c r="C530" s="4">
        <f t="shared" si="40"/>
        <v>3.9440382800544178</v>
      </c>
      <c r="D530" s="2">
        <f t="shared" si="41"/>
        <v>-78</v>
      </c>
      <c r="E530" s="2">
        <f t="shared" si="42"/>
        <v>1433</v>
      </c>
      <c r="F530" s="3">
        <f t="shared" si="43"/>
        <v>10304.428571428571</v>
      </c>
      <c r="G530" s="4">
        <f t="shared" si="44"/>
        <v>4.007380485639489</v>
      </c>
    </row>
    <row r="531" spans="1:7" x14ac:dyDescent="0.45">
      <c r="A531" s="1">
        <v>44451</v>
      </c>
      <c r="B531" s="2">
        <v>6486</v>
      </c>
      <c r="C531" s="4">
        <f t="shared" si="40"/>
        <v>3.8120438979302267</v>
      </c>
      <c r="D531" s="2">
        <f t="shared" si="41"/>
        <v>-2304</v>
      </c>
      <c r="E531" s="2">
        <f t="shared" si="42"/>
        <v>-2226</v>
      </c>
      <c r="F531" s="3">
        <f t="shared" si="43"/>
        <v>9389.4285714285706</v>
      </c>
      <c r="G531" s="4">
        <f t="shared" si="44"/>
        <v>3.9647695715094784</v>
      </c>
    </row>
    <row r="532" spans="1:7" x14ac:dyDescent="0.45">
      <c r="A532" s="1">
        <v>44452</v>
      </c>
      <c r="B532" s="2">
        <v>3089</v>
      </c>
      <c r="C532" s="4">
        <f t="shared" si="40"/>
        <v>3.4899584794248346</v>
      </c>
      <c r="D532" s="2">
        <f t="shared" si="41"/>
        <v>-3397</v>
      </c>
      <c r="E532" s="2">
        <f t="shared" si="42"/>
        <v>-1093</v>
      </c>
      <c r="F532" s="3">
        <f t="shared" si="43"/>
        <v>8655.1428571428569</v>
      </c>
      <c r="G532" s="4">
        <f t="shared" si="44"/>
        <v>3.9039922349684164</v>
      </c>
    </row>
    <row r="533" spans="1:7" x14ac:dyDescent="0.45">
      <c r="A533" s="1">
        <v>44453</v>
      </c>
      <c r="B533" s="2">
        <v>6649</v>
      </c>
      <c r="C533" s="4">
        <f t="shared" si="40"/>
        <v>3.8228216453031045</v>
      </c>
      <c r="D533" s="2">
        <f t="shared" si="41"/>
        <v>3560</v>
      </c>
      <c r="E533" s="2">
        <f t="shared" si="42"/>
        <v>6957</v>
      </c>
      <c r="F533" s="3">
        <f t="shared" si="43"/>
        <v>8092.1428571428569</v>
      </c>
      <c r="G533" s="4">
        <f t="shared" si="44"/>
        <v>3.8751186174349397</v>
      </c>
    </row>
    <row r="534" spans="1:7" x14ac:dyDescent="0.45">
      <c r="A534" s="1">
        <v>44454</v>
      </c>
      <c r="B534" s="2">
        <v>6879</v>
      </c>
      <c r="C534" s="4">
        <f t="shared" si="40"/>
        <v>3.8375884382355108</v>
      </c>
      <c r="D534" s="2">
        <f t="shared" si="41"/>
        <v>230</v>
      </c>
      <c r="E534" s="2">
        <f t="shared" si="42"/>
        <v>-3330</v>
      </c>
      <c r="F534" s="3">
        <f t="shared" si="43"/>
        <v>7305.7142857142853</v>
      </c>
      <c r="G534" s="4">
        <f t="shared" si="44"/>
        <v>3.8386461070511757</v>
      </c>
    </row>
    <row r="535" spans="1:7" x14ac:dyDescent="0.45">
      <c r="A535" s="1">
        <v>44455</v>
      </c>
      <c r="B535" s="2">
        <v>5490</v>
      </c>
      <c r="C535" s="4">
        <f t="shared" si="40"/>
        <v>3.7396514437093766</v>
      </c>
      <c r="D535" s="2">
        <f t="shared" si="41"/>
        <v>-1389</v>
      </c>
      <c r="E535" s="2">
        <f t="shared" si="42"/>
        <v>-1619</v>
      </c>
      <c r="F535" s="3">
        <f t="shared" si="43"/>
        <v>6607.2857142857147</v>
      </c>
      <c r="G535" s="4">
        <f t="shared" si="44"/>
        <v>3.7991395485078812</v>
      </c>
    </row>
    <row r="536" spans="1:7" x14ac:dyDescent="0.45">
      <c r="A536" s="1">
        <v>44456</v>
      </c>
      <c r="B536" s="2">
        <v>4758</v>
      </c>
      <c r="C536" s="4">
        <f t="shared" si="40"/>
        <v>3.6775157047987568</v>
      </c>
      <c r="D536" s="2">
        <f t="shared" si="41"/>
        <v>-732</v>
      </c>
      <c r="E536" s="2">
        <f t="shared" si="42"/>
        <v>657</v>
      </c>
      <c r="F536" s="3">
        <f t="shared" si="43"/>
        <v>6020.1428571428569</v>
      </c>
      <c r="G536" s="4">
        <f t="shared" si="44"/>
        <v>3.7605168413508898</v>
      </c>
    </row>
    <row r="537" spans="1:7" x14ac:dyDescent="0.45">
      <c r="A537" s="1">
        <v>44457</v>
      </c>
      <c r="B537" s="2">
        <v>4555</v>
      </c>
      <c r="C537" s="4">
        <f t="shared" si="40"/>
        <v>3.6585837154070622</v>
      </c>
      <c r="D537" s="2">
        <f t="shared" si="41"/>
        <v>-203</v>
      </c>
      <c r="E537" s="2">
        <f t="shared" si="42"/>
        <v>529</v>
      </c>
      <c r="F537" s="3">
        <f t="shared" si="43"/>
        <v>5415.1428571428569</v>
      </c>
      <c r="G537" s="4">
        <f t="shared" si="44"/>
        <v>3.7197376178298387</v>
      </c>
    </row>
    <row r="538" spans="1:7" x14ac:dyDescent="0.45">
      <c r="A538" s="1">
        <v>44458</v>
      </c>
      <c r="B538" s="2">
        <v>3278</v>
      </c>
      <c r="C538" s="4">
        <f t="shared" si="40"/>
        <v>3.515741416669365</v>
      </c>
      <c r="D538" s="2">
        <f t="shared" si="41"/>
        <v>-1277</v>
      </c>
      <c r="E538" s="2">
        <f t="shared" si="42"/>
        <v>-1074</v>
      </c>
      <c r="F538" s="3">
        <f t="shared" si="43"/>
        <v>4956.8571428571431</v>
      </c>
      <c r="G538" s="4">
        <f t="shared" si="44"/>
        <v>3.6774086919354301</v>
      </c>
    </row>
    <row r="539" spans="1:7" x14ac:dyDescent="0.45">
      <c r="A539" s="1">
        <v>44459</v>
      </c>
      <c r="B539" s="2">
        <v>1915</v>
      </c>
      <c r="C539" s="4">
        <f t="shared" si="40"/>
        <v>3.2823955047425253</v>
      </c>
      <c r="D539" s="2">
        <f t="shared" si="41"/>
        <v>-1363</v>
      </c>
      <c r="E539" s="2">
        <f t="shared" si="42"/>
        <v>-86</v>
      </c>
      <c r="F539" s="3">
        <f t="shared" si="43"/>
        <v>4789.1428571428569</v>
      </c>
      <c r="G539" s="4">
        <f t="shared" si="44"/>
        <v>3.6477568384093857</v>
      </c>
    </row>
    <row r="540" spans="1:7" x14ac:dyDescent="0.45">
      <c r="A540" s="1">
        <v>44460</v>
      </c>
      <c r="B540" s="2">
        <v>1521</v>
      </c>
      <c r="C540" s="4">
        <f t="shared" si="40"/>
        <v>3.182414652434554</v>
      </c>
      <c r="D540" s="2">
        <f t="shared" si="41"/>
        <v>-394</v>
      </c>
      <c r="E540" s="2">
        <f t="shared" si="42"/>
        <v>969</v>
      </c>
      <c r="F540" s="3">
        <f t="shared" si="43"/>
        <v>4056.5714285714284</v>
      </c>
      <c r="G540" s="4">
        <f t="shared" si="44"/>
        <v>3.5562701251424502</v>
      </c>
    </row>
    <row r="541" spans="1:7" x14ac:dyDescent="0.45">
      <c r="A541" s="1">
        <v>44461</v>
      </c>
      <c r="B541" s="2">
        <v>3654</v>
      </c>
      <c r="C541" s="4">
        <f t="shared" si="40"/>
        <v>3.5628873812938786</v>
      </c>
      <c r="D541" s="2">
        <f t="shared" si="41"/>
        <v>2133</v>
      </c>
      <c r="E541" s="2">
        <f t="shared" si="42"/>
        <v>2527</v>
      </c>
      <c r="F541" s="3">
        <f t="shared" si="43"/>
        <v>3595.8571428571427</v>
      </c>
      <c r="G541" s="4">
        <f t="shared" si="44"/>
        <v>3.517027117007931</v>
      </c>
    </row>
    <row r="542" spans="1:7" x14ac:dyDescent="0.45">
      <c r="A542" s="1">
        <v>44462</v>
      </c>
      <c r="B542" s="2">
        <v>3817</v>
      </c>
      <c r="C542" s="4">
        <f t="shared" si="40"/>
        <v>3.5818359240576476</v>
      </c>
      <c r="D542" s="2">
        <f t="shared" si="41"/>
        <v>163</v>
      </c>
      <c r="E542" s="2">
        <f t="shared" si="42"/>
        <v>-1970</v>
      </c>
      <c r="F542" s="3">
        <f t="shared" si="43"/>
        <v>3356.8571428571427</v>
      </c>
      <c r="G542" s="4">
        <f t="shared" si="44"/>
        <v>3.4944820427719696</v>
      </c>
    </row>
    <row r="543" spans="1:7" x14ac:dyDescent="0.45">
      <c r="A543" s="1">
        <v>44463</v>
      </c>
      <c r="B543" s="2">
        <v>1665</v>
      </c>
      <c r="C543" s="4">
        <f t="shared" si="40"/>
        <v>3.2216749970707683</v>
      </c>
      <c r="D543" s="2">
        <f t="shared" si="41"/>
        <v>-2152</v>
      </c>
      <c r="E543" s="2">
        <f t="shared" si="42"/>
        <v>-2315</v>
      </c>
      <c r="F543" s="3">
        <f t="shared" si="43"/>
        <v>2915</v>
      </c>
      <c r="G543" s="4">
        <f t="shared" si="44"/>
        <v>3.4293619416679713</v>
      </c>
    </row>
    <row r="544" spans="1:7" x14ac:dyDescent="0.45">
      <c r="A544" s="1">
        <v>44464</v>
      </c>
      <c r="B544" s="2">
        <v>2691</v>
      </c>
      <c r="C544" s="4">
        <f t="shared" si="40"/>
        <v>3.430075055551939</v>
      </c>
      <c r="D544" s="2">
        <f t="shared" si="41"/>
        <v>1026</v>
      </c>
      <c r="E544" s="2">
        <f t="shared" si="42"/>
        <v>3178</v>
      </c>
      <c r="F544" s="3">
        <f t="shared" si="43"/>
        <v>2648.7142857142858</v>
      </c>
      <c r="G544" s="4">
        <f t="shared" si="44"/>
        <v>3.3967178474029538</v>
      </c>
    </row>
    <row r="545" spans="1:7" x14ac:dyDescent="0.45">
      <c r="A545" s="1">
        <v>44465</v>
      </c>
      <c r="B545" s="2">
        <v>2097</v>
      </c>
      <c r="C545" s="4">
        <f t="shared" si="40"/>
        <v>3.3218054838575388</v>
      </c>
      <c r="D545" s="2">
        <f t="shared" si="41"/>
        <v>-594</v>
      </c>
      <c r="E545" s="2">
        <f t="shared" si="42"/>
        <v>-1620</v>
      </c>
      <c r="F545" s="3">
        <f t="shared" si="43"/>
        <v>2480</v>
      </c>
      <c r="G545" s="4">
        <f t="shared" si="44"/>
        <v>3.3690127141441217</v>
      </c>
    </row>
    <row r="546" spans="1:7" x14ac:dyDescent="0.45">
      <c r="A546" s="1">
        <v>44466</v>
      </c>
      <c r="B546" s="2">
        <v>967</v>
      </c>
      <c r="C546" s="4">
        <f t="shared" si="40"/>
        <v>2.9858753573083932</v>
      </c>
      <c r="D546" s="2">
        <f t="shared" si="41"/>
        <v>-1130</v>
      </c>
      <c r="E546" s="2">
        <f t="shared" si="42"/>
        <v>-536</v>
      </c>
      <c r="F546" s="3">
        <f t="shared" si="43"/>
        <v>2344.5714285714284</v>
      </c>
      <c r="G546" s="4">
        <f t="shared" si="44"/>
        <v>3.326652693082103</v>
      </c>
    </row>
    <row r="547" spans="1:7" x14ac:dyDescent="0.45">
      <c r="A547" s="1">
        <v>44467</v>
      </c>
      <c r="B547" s="2">
        <v>1942</v>
      </c>
      <c r="C547" s="4">
        <f t="shared" si="40"/>
        <v>3.2884728005997825</v>
      </c>
      <c r="D547" s="2">
        <f t="shared" si="41"/>
        <v>975</v>
      </c>
      <c r="E547" s="2">
        <f t="shared" si="42"/>
        <v>2105</v>
      </c>
      <c r="F547" s="3">
        <f t="shared" si="43"/>
        <v>2404.7142857142858</v>
      </c>
      <c r="G547" s="4">
        <f t="shared" si="44"/>
        <v>3.3418038571057065</v>
      </c>
    </row>
    <row r="548" spans="1:7" x14ac:dyDescent="0.45">
      <c r="A548" s="1">
        <v>44468</v>
      </c>
      <c r="B548" s="2">
        <v>1980</v>
      </c>
      <c r="C548" s="4">
        <f t="shared" si="40"/>
        <v>3.2968844755385467</v>
      </c>
      <c r="D548" s="2">
        <f t="shared" si="41"/>
        <v>38</v>
      </c>
      <c r="E548" s="2">
        <f t="shared" si="42"/>
        <v>-937</v>
      </c>
      <c r="F548" s="3">
        <f t="shared" si="43"/>
        <v>2165.5714285714284</v>
      </c>
      <c r="G548" s="4">
        <f t="shared" si="44"/>
        <v>3.3038034419978026</v>
      </c>
    </row>
    <row r="549" spans="1:7" x14ac:dyDescent="0.45">
      <c r="A549" s="1">
        <v>44469</v>
      </c>
      <c r="B549" s="2">
        <v>1568</v>
      </c>
      <c r="C549" s="4">
        <f t="shared" si="40"/>
        <v>3.1956229435869363</v>
      </c>
      <c r="D549" s="2">
        <f t="shared" si="41"/>
        <v>-412</v>
      </c>
      <c r="E549" s="2">
        <f t="shared" si="42"/>
        <v>-450</v>
      </c>
      <c r="F549" s="3">
        <f t="shared" si="43"/>
        <v>1844.2857142857142</v>
      </c>
      <c r="G549" s="4">
        <f t="shared" si="44"/>
        <v>3.2486301590734148</v>
      </c>
    </row>
    <row r="550" spans="1:7" x14ac:dyDescent="0.45">
      <c r="A550" s="1">
        <v>44470</v>
      </c>
      <c r="B550" s="2">
        <v>1369</v>
      </c>
      <c r="C550" s="4">
        <f t="shared" si="40"/>
        <v>3.1367205671564067</v>
      </c>
      <c r="D550" s="2">
        <f t="shared" si="41"/>
        <v>-199</v>
      </c>
      <c r="E550" s="2">
        <f t="shared" si="42"/>
        <v>213</v>
      </c>
      <c r="F550" s="3">
        <f t="shared" si="43"/>
        <v>1802</v>
      </c>
      <c r="G550" s="4">
        <f t="shared" si="44"/>
        <v>3.236493811942792</v>
      </c>
    </row>
    <row r="551" spans="1:7" x14ac:dyDescent="0.45">
      <c r="A551" s="1">
        <v>44471</v>
      </c>
      <c r="B551" s="2">
        <v>1330</v>
      </c>
      <c r="C551" s="4">
        <f t="shared" si="40"/>
        <v>3.1241780554746752</v>
      </c>
      <c r="D551" s="2">
        <f t="shared" si="41"/>
        <v>-39</v>
      </c>
      <c r="E551" s="2">
        <f t="shared" si="42"/>
        <v>160</v>
      </c>
      <c r="F551" s="3">
        <f t="shared" si="43"/>
        <v>1607.5714285714287</v>
      </c>
      <c r="G551" s="4">
        <f t="shared" si="44"/>
        <v>3.1927942405031828</v>
      </c>
    </row>
    <row r="552" spans="1:7" x14ac:dyDescent="0.45">
      <c r="A552" s="1">
        <v>44472</v>
      </c>
      <c r="B552" s="2">
        <v>874</v>
      </c>
      <c r="C552" s="4">
        <f t="shared" si="40"/>
        <v>2.9420080530223127</v>
      </c>
      <c r="D552" s="2">
        <f t="shared" si="41"/>
        <v>-456</v>
      </c>
      <c r="E552" s="2">
        <f t="shared" si="42"/>
        <v>-417</v>
      </c>
      <c r="F552" s="3">
        <f t="shared" si="43"/>
        <v>1432.8571428571429</v>
      </c>
      <c r="G552" s="4">
        <f t="shared" si="44"/>
        <v>3.1385374646695792</v>
      </c>
    </row>
    <row r="553" spans="1:7" x14ac:dyDescent="0.45">
      <c r="A553" s="1">
        <v>44473</v>
      </c>
      <c r="B553" s="2">
        <v>502</v>
      </c>
      <c r="C553" s="4">
        <f t="shared" si="40"/>
        <v>2.7015679850559273</v>
      </c>
      <c r="D553" s="2">
        <f t="shared" si="41"/>
        <v>-372</v>
      </c>
      <c r="E553" s="2">
        <f t="shared" si="42"/>
        <v>84</v>
      </c>
      <c r="F553" s="3">
        <f t="shared" si="43"/>
        <v>1366.4285714285713</v>
      </c>
      <c r="G553" s="4">
        <f t="shared" si="44"/>
        <v>3.0979221257763698</v>
      </c>
    </row>
    <row r="554" spans="1:7" x14ac:dyDescent="0.45">
      <c r="A554" s="1">
        <v>44474</v>
      </c>
      <c r="B554" s="2">
        <v>1104</v>
      </c>
      <c r="C554" s="4">
        <f t="shared" si="40"/>
        <v>3.0433622780211289</v>
      </c>
      <c r="D554" s="2">
        <f t="shared" si="41"/>
        <v>602</v>
      </c>
      <c r="E554" s="2">
        <f t="shared" si="42"/>
        <v>974</v>
      </c>
      <c r="F554" s="3">
        <f t="shared" si="43"/>
        <v>1246.7142857142858</v>
      </c>
      <c r="G554" s="4">
        <f t="shared" si="44"/>
        <v>3.0629063368365621</v>
      </c>
    </row>
    <row r="555" spans="1:7" x14ac:dyDescent="0.45">
      <c r="A555" s="1">
        <v>44475</v>
      </c>
      <c r="B555" s="2">
        <v>1180</v>
      </c>
      <c r="C555" s="4">
        <f t="shared" si="40"/>
        <v>3.0722498976135144</v>
      </c>
      <c r="D555" s="2">
        <f t="shared" si="41"/>
        <v>76</v>
      </c>
      <c r="E555" s="2">
        <f t="shared" si="42"/>
        <v>-526</v>
      </c>
      <c r="F555" s="3">
        <f t="shared" si="43"/>
        <v>1132.4285714285713</v>
      </c>
      <c r="G555" s="4">
        <f t="shared" si="44"/>
        <v>3.0308156828472717</v>
      </c>
    </row>
    <row r="556" spans="1:7" x14ac:dyDescent="0.45">
      <c r="A556" s="1">
        <v>44476</v>
      </c>
      <c r="B556" s="2">
        <v>912</v>
      </c>
      <c r="C556" s="4">
        <f t="shared" si="40"/>
        <v>2.9604707775342987</v>
      </c>
      <c r="D556" s="2">
        <f t="shared" si="41"/>
        <v>-268</v>
      </c>
      <c r="E556" s="2">
        <f t="shared" si="42"/>
        <v>-344</v>
      </c>
      <c r="F556" s="3">
        <f t="shared" si="43"/>
        <v>1038.7142857142858</v>
      </c>
      <c r="G556" s="4">
        <f t="shared" si="44"/>
        <v>2.997222516268323</v>
      </c>
    </row>
    <row r="557" spans="1:7" x14ac:dyDescent="0.45">
      <c r="A557" s="1">
        <v>44477</v>
      </c>
      <c r="B557" s="2">
        <v>809</v>
      </c>
      <c r="C557" s="4">
        <f t="shared" si="40"/>
        <v>2.9084850188786495</v>
      </c>
      <c r="D557" s="2">
        <f t="shared" si="41"/>
        <v>-103</v>
      </c>
      <c r="E557" s="2">
        <f t="shared" si="42"/>
        <v>165</v>
      </c>
      <c r="F557" s="3">
        <f t="shared" si="43"/>
        <v>958.71428571428567</v>
      </c>
      <c r="G557" s="4">
        <f t="shared" si="44"/>
        <v>2.9646174379429295</v>
      </c>
    </row>
    <row r="558" spans="1:7" x14ac:dyDescent="0.45">
      <c r="A558" s="1">
        <v>44478</v>
      </c>
      <c r="B558" s="2">
        <v>790</v>
      </c>
      <c r="C558" s="4">
        <f t="shared" si="40"/>
        <v>2.8981764834976764</v>
      </c>
      <c r="D558" s="2">
        <f t="shared" si="41"/>
        <v>-19</v>
      </c>
      <c r="E558" s="2">
        <f t="shared" si="42"/>
        <v>84</v>
      </c>
      <c r="F558" s="3">
        <f t="shared" si="43"/>
        <v>881.57142857142856</v>
      </c>
      <c r="G558" s="4">
        <f t="shared" si="44"/>
        <v>2.9323314990890723</v>
      </c>
    </row>
    <row r="559" spans="1:7" x14ac:dyDescent="0.45">
      <c r="A559" s="1">
        <v>44479</v>
      </c>
      <c r="B559" s="2">
        <v>581</v>
      </c>
      <c r="C559" s="4">
        <f t="shared" si="40"/>
        <v>2.7649229846498886</v>
      </c>
      <c r="D559" s="2">
        <f t="shared" si="41"/>
        <v>-209</v>
      </c>
      <c r="E559" s="2">
        <f t="shared" si="42"/>
        <v>-190</v>
      </c>
      <c r="F559" s="3">
        <f t="shared" si="43"/>
        <v>839.71428571428567</v>
      </c>
      <c r="G559" s="4">
        <f t="shared" si="44"/>
        <v>2.9070336321787265</v>
      </c>
    </row>
    <row r="560" spans="1:7" x14ac:dyDescent="0.45">
      <c r="A560" s="1">
        <v>44480</v>
      </c>
      <c r="B560" s="2">
        <v>285</v>
      </c>
      <c r="C560" s="4">
        <f t="shared" si="40"/>
        <v>2.4563660331290427</v>
      </c>
      <c r="D560" s="2">
        <f t="shared" si="41"/>
        <v>-296</v>
      </c>
      <c r="E560" s="2">
        <f t="shared" si="42"/>
        <v>-87</v>
      </c>
      <c r="F560" s="3">
        <f t="shared" si="43"/>
        <v>808.71428571428567</v>
      </c>
      <c r="G560" s="4">
        <f t="shared" si="44"/>
        <v>2.8720047819034571</v>
      </c>
    </row>
    <row r="561" spans="1:7" x14ac:dyDescent="0.45">
      <c r="A561" s="1">
        <v>44481</v>
      </c>
      <c r="B561" s="2">
        <v>671</v>
      </c>
      <c r="C561" s="4">
        <f t="shared" si="40"/>
        <v>2.8273692730538249</v>
      </c>
      <c r="D561" s="2">
        <f t="shared" si="41"/>
        <v>386</v>
      </c>
      <c r="E561" s="2">
        <f t="shared" si="42"/>
        <v>682</v>
      </c>
      <c r="F561" s="3">
        <f t="shared" si="43"/>
        <v>746.85714285714289</v>
      </c>
      <c r="G561" s="4">
        <f t="shared" si="44"/>
        <v>2.8411486383366991</v>
      </c>
    </row>
    <row r="562" spans="1:7" x14ac:dyDescent="0.45">
      <c r="A562" s="1">
        <v>44482</v>
      </c>
      <c r="B562" s="2">
        <v>739</v>
      </c>
      <c r="C562" s="4">
        <f t="shared" si="40"/>
        <v>2.8692317197309758</v>
      </c>
      <c r="D562" s="2">
        <f t="shared" si="41"/>
        <v>68</v>
      </c>
      <c r="E562" s="2">
        <f t="shared" si="42"/>
        <v>-318</v>
      </c>
      <c r="F562" s="3">
        <f t="shared" si="43"/>
        <v>683.85714285714289</v>
      </c>
      <c r="G562" s="4">
        <f t="shared" si="44"/>
        <v>2.8121460414963368</v>
      </c>
    </row>
    <row r="563" spans="1:7" x14ac:dyDescent="0.45">
      <c r="A563" s="1">
        <v>44483</v>
      </c>
      <c r="B563" s="2">
        <v>644</v>
      </c>
      <c r="C563" s="4">
        <f t="shared" si="40"/>
        <v>2.8095597146352675</v>
      </c>
      <c r="D563" s="2">
        <f t="shared" si="41"/>
        <v>-95</v>
      </c>
      <c r="E563" s="2">
        <f t="shared" si="42"/>
        <v>-163</v>
      </c>
      <c r="F563" s="3">
        <f t="shared" si="43"/>
        <v>645.57142857142856</v>
      </c>
      <c r="G563" s="4">
        <f t="shared" si="44"/>
        <v>2.7905873182250467</v>
      </c>
    </row>
    <row r="564" spans="1:7" x14ac:dyDescent="0.45">
      <c r="A564" s="1">
        <v>44484</v>
      </c>
      <c r="B564" s="2">
        <v>522</v>
      </c>
      <c r="C564" s="4">
        <f t="shared" si="40"/>
        <v>2.7185016888672742</v>
      </c>
      <c r="D564" s="2">
        <f t="shared" si="41"/>
        <v>-122</v>
      </c>
      <c r="E564" s="2">
        <f t="shared" si="42"/>
        <v>-27</v>
      </c>
      <c r="F564" s="3">
        <f t="shared" si="43"/>
        <v>604.57142857142856</v>
      </c>
      <c r="G564" s="4">
        <f t="shared" si="44"/>
        <v>2.7634468425091359</v>
      </c>
    </row>
    <row r="565" spans="1:7" x14ac:dyDescent="0.45">
      <c r="A565" s="1">
        <v>44485</v>
      </c>
      <c r="B565" s="2">
        <v>537</v>
      </c>
      <c r="C565" s="4">
        <f t="shared" si="40"/>
        <v>2.7307822756663889</v>
      </c>
      <c r="D565" s="2">
        <f t="shared" si="41"/>
        <v>15</v>
      </c>
      <c r="E565" s="2">
        <f t="shared" si="42"/>
        <v>137</v>
      </c>
      <c r="F565" s="3">
        <f t="shared" si="43"/>
        <v>568.42857142857144</v>
      </c>
      <c r="G565" s="4">
        <f t="shared" si="44"/>
        <v>2.7395333842475229</v>
      </c>
    </row>
    <row r="566" spans="1:7" x14ac:dyDescent="0.45">
      <c r="A566" s="1">
        <v>44486</v>
      </c>
      <c r="B566" s="2">
        <v>381</v>
      </c>
      <c r="C566" s="4">
        <f t="shared" si="40"/>
        <v>2.5820633629117085</v>
      </c>
      <c r="D566" s="2">
        <f t="shared" si="41"/>
        <v>-156</v>
      </c>
      <c r="E566" s="2">
        <f t="shared" si="42"/>
        <v>-171</v>
      </c>
      <c r="F566" s="3">
        <f t="shared" si="43"/>
        <v>539.85714285714289</v>
      </c>
      <c r="G566" s="4">
        <f t="shared" si="44"/>
        <v>2.7134105811420688</v>
      </c>
    </row>
    <row r="567" spans="1:7" x14ac:dyDescent="0.45">
      <c r="A567" s="1">
        <v>44487</v>
      </c>
      <c r="B567" s="2">
        <v>178</v>
      </c>
      <c r="C567" s="4">
        <f t="shared" si="40"/>
        <v>2.2528530309798929</v>
      </c>
      <c r="D567" s="2">
        <f t="shared" si="41"/>
        <v>-203</v>
      </c>
      <c r="E567" s="2">
        <f t="shared" si="42"/>
        <v>-47</v>
      </c>
      <c r="F567" s="3">
        <f t="shared" si="43"/>
        <v>524.57142857142856</v>
      </c>
      <c r="G567" s="4">
        <f t="shared" si="44"/>
        <v>2.6843372951207618</v>
      </c>
    </row>
    <row r="568" spans="1:7" x14ac:dyDescent="0.45">
      <c r="A568" s="1">
        <v>44488</v>
      </c>
      <c r="B568" s="2">
        <v>423</v>
      </c>
      <c r="C568" s="4">
        <f t="shared" si="40"/>
        <v>2.6273658565927325</v>
      </c>
      <c r="D568" s="2">
        <f t="shared" si="41"/>
        <v>245</v>
      </c>
      <c r="E568" s="2">
        <f t="shared" si="42"/>
        <v>448</v>
      </c>
      <c r="F568" s="3">
        <f t="shared" si="43"/>
        <v>489.14285714285717</v>
      </c>
      <c r="G568" s="4">
        <f t="shared" si="44"/>
        <v>2.6557653784834625</v>
      </c>
    </row>
    <row r="569" spans="1:7" x14ac:dyDescent="0.45">
      <c r="A569" s="1">
        <v>44489</v>
      </c>
      <c r="B569" s="2">
        <v>427</v>
      </c>
      <c r="C569" s="4">
        <f t="shared" si="40"/>
        <v>2.6314437690131718</v>
      </c>
      <c r="D569" s="2">
        <f t="shared" si="41"/>
        <v>4</v>
      </c>
      <c r="E569" s="2">
        <f t="shared" si="42"/>
        <v>-241</v>
      </c>
      <c r="F569" s="3">
        <f t="shared" si="43"/>
        <v>444.57142857142856</v>
      </c>
      <c r="G569" s="4">
        <f t="shared" si="44"/>
        <v>2.6217956712380617</v>
      </c>
    </row>
    <row r="570" spans="1:7" x14ac:dyDescent="0.45">
      <c r="A570" s="1">
        <v>44490</v>
      </c>
      <c r="B570" s="2">
        <v>310</v>
      </c>
      <c r="C570" s="4">
        <f t="shared" si="40"/>
        <v>2.4927603890268371</v>
      </c>
      <c r="D570" s="2">
        <f t="shared" si="41"/>
        <v>-117</v>
      </c>
      <c r="E570" s="2">
        <f t="shared" si="42"/>
        <v>-121</v>
      </c>
      <c r="F570" s="3">
        <f t="shared" si="43"/>
        <v>396.85714285714283</v>
      </c>
      <c r="G570" s="4">
        <f t="shared" si="44"/>
        <v>2.5765386247225721</v>
      </c>
    </row>
    <row r="571" spans="1:7" x14ac:dyDescent="0.45">
      <c r="A571" s="1">
        <v>44491</v>
      </c>
      <c r="B571" s="2">
        <v>345</v>
      </c>
      <c r="C571" s="4">
        <f t="shared" si="40"/>
        <v>2.5390760987927767</v>
      </c>
      <c r="D571" s="2">
        <f t="shared" si="41"/>
        <v>35</v>
      </c>
      <c r="E571" s="2">
        <f t="shared" si="42"/>
        <v>152</v>
      </c>
      <c r="F571" s="3">
        <f t="shared" si="43"/>
        <v>371.57142857142856</v>
      </c>
      <c r="G571" s="4">
        <f t="shared" si="44"/>
        <v>2.5509063975690727</v>
      </c>
    </row>
    <row r="572" spans="1:7" x14ac:dyDescent="0.45">
      <c r="A572" s="1">
        <v>44492</v>
      </c>
      <c r="B572" s="2">
        <v>307</v>
      </c>
      <c r="C572" s="4">
        <f t="shared" si="40"/>
        <v>2.4885507165004439</v>
      </c>
      <c r="D572" s="2">
        <f t="shared" si="41"/>
        <v>-38</v>
      </c>
      <c r="E572" s="2">
        <f t="shared" si="42"/>
        <v>-73</v>
      </c>
      <c r="F572" s="3">
        <f t="shared" si="43"/>
        <v>338.71428571428572</v>
      </c>
      <c r="G572" s="4">
        <f t="shared" si="44"/>
        <v>2.5163018891167952</v>
      </c>
    </row>
    <row r="573" spans="1:7" x14ac:dyDescent="0.45">
      <c r="A573" s="1">
        <v>44493</v>
      </c>
      <c r="B573" s="2">
        <v>224</v>
      </c>
      <c r="C573" s="4">
        <f t="shared" si="40"/>
        <v>2.3521825181113623</v>
      </c>
      <c r="D573" s="2">
        <f t="shared" si="41"/>
        <v>-83</v>
      </c>
      <c r="E573" s="2">
        <f t="shared" si="42"/>
        <v>-45</v>
      </c>
      <c r="F573" s="3">
        <f t="shared" si="43"/>
        <v>316.28571428571428</v>
      </c>
      <c r="G573" s="4">
        <f t="shared" si="44"/>
        <v>2.4834617684310309</v>
      </c>
    </row>
    <row r="574" spans="1:7" x14ac:dyDescent="0.45">
      <c r="A574" s="1">
        <v>44494</v>
      </c>
      <c r="B574" s="2">
        <v>145</v>
      </c>
      <c r="C574" s="4">
        <f t="shared" si="40"/>
        <v>2.1643528557844367</v>
      </c>
      <c r="D574" s="2">
        <f t="shared" si="41"/>
        <v>-79</v>
      </c>
      <c r="E574" s="2">
        <f t="shared" si="42"/>
        <v>4</v>
      </c>
      <c r="F574" s="3">
        <f t="shared" si="43"/>
        <v>311.57142857142856</v>
      </c>
      <c r="G574" s="4">
        <f t="shared" si="44"/>
        <v>2.4708188862602514</v>
      </c>
    </row>
    <row r="575" spans="1:7" x14ac:dyDescent="0.45">
      <c r="A575" s="1">
        <v>44495</v>
      </c>
      <c r="B575" s="2">
        <v>349</v>
      </c>
      <c r="C575" s="4">
        <f t="shared" si="40"/>
        <v>2.5440680443502752</v>
      </c>
      <c r="D575" s="2">
        <f t="shared" si="41"/>
        <v>204</v>
      </c>
      <c r="E575" s="2">
        <f t="shared" si="42"/>
        <v>283</v>
      </c>
      <c r="F575" s="3">
        <f t="shared" si="43"/>
        <v>301</v>
      </c>
      <c r="G575" s="4">
        <f t="shared" si="44"/>
        <v>2.4589191987970436</v>
      </c>
    </row>
    <row r="576" spans="1:7" x14ac:dyDescent="0.45">
      <c r="A576" s="1">
        <v>44496</v>
      </c>
      <c r="B576" s="2">
        <v>323</v>
      </c>
      <c r="C576" s="4">
        <f t="shared" si="40"/>
        <v>2.5105450102066116</v>
      </c>
      <c r="D576" s="2">
        <f t="shared" si="41"/>
        <v>-26</v>
      </c>
      <c r="E576" s="2">
        <f t="shared" si="42"/>
        <v>-230</v>
      </c>
      <c r="F576" s="3">
        <f t="shared" si="43"/>
        <v>286.14285714285717</v>
      </c>
      <c r="G576" s="4">
        <f t="shared" si="44"/>
        <v>2.4416479475389634</v>
      </c>
    </row>
    <row r="577" spans="1:7" x14ac:dyDescent="0.45">
      <c r="A577" s="1">
        <v>44497</v>
      </c>
      <c r="B577" s="2">
        <v>299</v>
      </c>
      <c r="C577" s="4">
        <f t="shared" si="40"/>
        <v>2.4771212547196622</v>
      </c>
      <c r="D577" s="2">
        <f t="shared" si="41"/>
        <v>-24</v>
      </c>
      <c r="E577" s="2">
        <f t="shared" si="42"/>
        <v>2</v>
      </c>
      <c r="F577" s="3">
        <f t="shared" si="43"/>
        <v>284.57142857142856</v>
      </c>
      <c r="G577" s="4">
        <f t="shared" si="44"/>
        <v>2.439413785495081</v>
      </c>
    </row>
    <row r="578" spans="1:7" x14ac:dyDescent="0.45">
      <c r="A578" s="1">
        <v>44498</v>
      </c>
      <c r="B578" s="2">
        <v>321</v>
      </c>
      <c r="C578" s="4">
        <f t="shared" si="40"/>
        <v>2.5078558716958308</v>
      </c>
      <c r="D578" s="2">
        <f t="shared" si="41"/>
        <v>22</v>
      </c>
      <c r="E578" s="2">
        <f t="shared" si="42"/>
        <v>46</v>
      </c>
      <c r="F578" s="3">
        <f t="shared" si="43"/>
        <v>281.14285714285717</v>
      </c>
      <c r="G578" s="4">
        <f t="shared" si="44"/>
        <v>2.4349537530526604</v>
      </c>
    </row>
    <row r="579" spans="1:7" x14ac:dyDescent="0.45">
      <c r="A579" s="1">
        <v>44499</v>
      </c>
      <c r="B579" s="2">
        <v>283</v>
      </c>
      <c r="C579" s="4">
        <f t="shared" ref="C579:C642" si="45">LOG(B579+1,10)</f>
        <v>2.4533183400470375</v>
      </c>
      <c r="D579" s="2">
        <f t="shared" ref="D579:D642" si="46">B579-B578</f>
        <v>-38</v>
      </c>
      <c r="E579" s="2">
        <f t="shared" si="42"/>
        <v>-60</v>
      </c>
      <c r="F579" s="3">
        <f t="shared" si="43"/>
        <v>277.71428571428572</v>
      </c>
      <c r="G579" s="4">
        <f t="shared" si="44"/>
        <v>2.4299205564164597</v>
      </c>
    </row>
    <row r="580" spans="1:7" x14ac:dyDescent="0.45">
      <c r="A580" s="1">
        <v>44500</v>
      </c>
      <c r="B580" s="2">
        <v>228</v>
      </c>
      <c r="C580" s="4">
        <f t="shared" si="45"/>
        <v>2.3598354823398879</v>
      </c>
      <c r="D580" s="2">
        <f t="shared" si="46"/>
        <v>-55</v>
      </c>
      <c r="E580" s="2">
        <f t="shared" ref="E580:E643" si="47">D580-D579</f>
        <v>-17</v>
      </c>
      <c r="F580" s="3">
        <f t="shared" si="43"/>
        <v>278.28571428571428</v>
      </c>
      <c r="G580" s="4">
        <f t="shared" si="44"/>
        <v>2.4310138370205343</v>
      </c>
    </row>
    <row r="581" spans="1:7" x14ac:dyDescent="0.45">
      <c r="A581" s="1">
        <v>44501</v>
      </c>
      <c r="B581" s="2">
        <v>77</v>
      </c>
      <c r="C581" s="4">
        <f t="shared" si="45"/>
        <v>1.8920946026904801</v>
      </c>
      <c r="D581" s="2">
        <f t="shared" si="46"/>
        <v>-151</v>
      </c>
      <c r="E581" s="2">
        <f t="shared" si="47"/>
        <v>-96</v>
      </c>
      <c r="F581" s="3">
        <f t="shared" si="43"/>
        <v>268.57142857142856</v>
      </c>
      <c r="G581" s="4">
        <f t="shared" si="44"/>
        <v>2.392119800864255</v>
      </c>
    </row>
    <row r="582" spans="1:7" x14ac:dyDescent="0.45">
      <c r="A582" s="1">
        <v>44502</v>
      </c>
      <c r="B582" s="2">
        <v>239</v>
      </c>
      <c r="C582" s="4">
        <f t="shared" si="45"/>
        <v>2.3802112417116059</v>
      </c>
      <c r="D582" s="2">
        <f t="shared" si="46"/>
        <v>162</v>
      </c>
      <c r="E582" s="2">
        <f t="shared" si="47"/>
        <v>313</v>
      </c>
      <c r="F582" s="3">
        <f t="shared" si="43"/>
        <v>252.85714285714286</v>
      </c>
      <c r="G582" s="4">
        <f t="shared" si="44"/>
        <v>2.3687116862015882</v>
      </c>
    </row>
    <row r="583" spans="1:7" x14ac:dyDescent="0.45">
      <c r="A583" s="1">
        <v>44503</v>
      </c>
      <c r="B583" s="2">
        <v>264</v>
      </c>
      <c r="C583" s="4">
        <f t="shared" si="45"/>
        <v>2.4232458739368075</v>
      </c>
      <c r="D583" s="2">
        <f t="shared" si="46"/>
        <v>25</v>
      </c>
      <c r="E583" s="2">
        <f t="shared" si="47"/>
        <v>-137</v>
      </c>
      <c r="F583" s="3">
        <f t="shared" si="43"/>
        <v>244.42857142857142</v>
      </c>
      <c r="G583" s="4">
        <f t="shared" si="44"/>
        <v>2.356240381020188</v>
      </c>
    </row>
    <row r="584" spans="1:7" x14ac:dyDescent="0.45">
      <c r="A584" s="1">
        <v>44504</v>
      </c>
      <c r="B584" s="2">
        <v>120</v>
      </c>
      <c r="C584" s="4">
        <f t="shared" si="45"/>
        <v>2.0827853703164498</v>
      </c>
      <c r="D584" s="2">
        <f t="shared" si="46"/>
        <v>-144</v>
      </c>
      <c r="E584" s="2">
        <f t="shared" si="47"/>
        <v>-169</v>
      </c>
      <c r="F584" s="3">
        <f t="shared" ref="F584:F647" si="48">AVERAGE(B578:B584)</f>
        <v>218.85714285714286</v>
      </c>
      <c r="G584" s="4">
        <f t="shared" si="44"/>
        <v>2.2999066832482997</v>
      </c>
    </row>
    <row r="585" spans="1:7" x14ac:dyDescent="0.45">
      <c r="A585" s="1">
        <v>44505</v>
      </c>
      <c r="B585" s="2">
        <v>254</v>
      </c>
      <c r="C585" s="4">
        <f t="shared" si="45"/>
        <v>2.4065401804339546</v>
      </c>
      <c r="D585" s="2">
        <f t="shared" si="46"/>
        <v>134</v>
      </c>
      <c r="E585" s="2">
        <f t="shared" si="47"/>
        <v>278</v>
      </c>
      <c r="F585" s="3">
        <f t="shared" si="48"/>
        <v>209.28571428571428</v>
      </c>
      <c r="G585" s="4">
        <f t="shared" ref="G585:G648" si="49">AVERAGE(C579:C585)</f>
        <v>2.2854330130680318</v>
      </c>
    </row>
    <row r="586" spans="1:7" x14ac:dyDescent="0.45">
      <c r="A586" s="1">
        <v>44506</v>
      </c>
      <c r="B586" s="2">
        <v>235</v>
      </c>
      <c r="C586" s="4">
        <f t="shared" si="45"/>
        <v>2.3729120029701067</v>
      </c>
      <c r="D586" s="2">
        <f t="shared" si="46"/>
        <v>-19</v>
      </c>
      <c r="E586" s="2">
        <f t="shared" si="47"/>
        <v>-153</v>
      </c>
      <c r="F586" s="3">
        <f t="shared" si="48"/>
        <v>202.42857142857142</v>
      </c>
      <c r="G586" s="4">
        <f t="shared" si="49"/>
        <v>2.273946393485613</v>
      </c>
    </row>
    <row r="587" spans="1:7" x14ac:dyDescent="0.45">
      <c r="A587" s="1">
        <v>44507</v>
      </c>
      <c r="B587" s="2">
        <v>156</v>
      </c>
      <c r="C587" s="4">
        <f t="shared" si="45"/>
        <v>2.1958996524092336</v>
      </c>
      <c r="D587" s="2">
        <f t="shared" si="46"/>
        <v>-79</v>
      </c>
      <c r="E587" s="2">
        <f t="shared" si="47"/>
        <v>-60</v>
      </c>
      <c r="F587" s="3">
        <f t="shared" si="48"/>
        <v>192.14285714285714</v>
      </c>
      <c r="G587" s="4">
        <f t="shared" si="49"/>
        <v>2.2505269892098054</v>
      </c>
    </row>
    <row r="588" spans="1:7" x14ac:dyDescent="0.45">
      <c r="A588" s="1">
        <v>44508</v>
      </c>
      <c r="B588" s="2">
        <v>88</v>
      </c>
      <c r="C588" s="4">
        <f t="shared" si="45"/>
        <v>1.9493900066449126</v>
      </c>
      <c r="D588" s="2">
        <f t="shared" si="46"/>
        <v>-68</v>
      </c>
      <c r="E588" s="2">
        <f t="shared" si="47"/>
        <v>11</v>
      </c>
      <c r="F588" s="3">
        <f t="shared" si="48"/>
        <v>193.71428571428572</v>
      </c>
      <c r="G588" s="4">
        <f t="shared" si="49"/>
        <v>2.2587120469175814</v>
      </c>
    </row>
    <row r="589" spans="1:7" x14ac:dyDescent="0.45">
      <c r="A589" s="1">
        <v>44509</v>
      </c>
      <c r="B589" s="2">
        <v>220</v>
      </c>
      <c r="C589" s="4">
        <f t="shared" si="45"/>
        <v>2.3443922736851102</v>
      </c>
      <c r="D589" s="2">
        <f t="shared" si="46"/>
        <v>132</v>
      </c>
      <c r="E589" s="2">
        <f t="shared" si="47"/>
        <v>200</v>
      </c>
      <c r="F589" s="3">
        <f t="shared" si="48"/>
        <v>191</v>
      </c>
      <c r="G589" s="4">
        <f t="shared" si="49"/>
        <v>2.2535950514852248</v>
      </c>
    </row>
    <row r="590" spans="1:7" x14ac:dyDescent="0.45">
      <c r="A590" s="1">
        <v>44510</v>
      </c>
      <c r="B590" s="2">
        <v>207</v>
      </c>
      <c r="C590" s="4">
        <f t="shared" si="45"/>
        <v>2.3180633349627615</v>
      </c>
      <c r="D590" s="2">
        <f t="shared" si="46"/>
        <v>-13</v>
      </c>
      <c r="E590" s="2">
        <f t="shared" si="47"/>
        <v>-145</v>
      </c>
      <c r="F590" s="3">
        <f t="shared" si="48"/>
        <v>182.85714285714286</v>
      </c>
      <c r="G590" s="4">
        <f t="shared" si="49"/>
        <v>2.2385689744889326</v>
      </c>
    </row>
    <row r="591" spans="1:7" x14ac:dyDescent="0.45">
      <c r="A591" s="1">
        <v>44511</v>
      </c>
      <c r="B591" s="2">
        <v>213</v>
      </c>
      <c r="C591" s="4">
        <f t="shared" si="45"/>
        <v>2.3304137733491905</v>
      </c>
      <c r="D591" s="2">
        <f t="shared" si="46"/>
        <v>6</v>
      </c>
      <c r="E591" s="2">
        <f t="shared" si="47"/>
        <v>19</v>
      </c>
      <c r="F591" s="3">
        <f t="shared" si="48"/>
        <v>196.14285714285714</v>
      </c>
      <c r="G591" s="4">
        <f t="shared" si="49"/>
        <v>2.2739444606364669</v>
      </c>
    </row>
    <row r="592" spans="1:7" x14ac:dyDescent="0.45">
      <c r="A592" s="1">
        <v>44512</v>
      </c>
      <c r="B592" s="2">
        <v>197</v>
      </c>
      <c r="C592" s="4">
        <f t="shared" si="45"/>
        <v>2.2966651902615309</v>
      </c>
      <c r="D592" s="2">
        <f t="shared" si="46"/>
        <v>-16</v>
      </c>
      <c r="E592" s="2">
        <f t="shared" si="47"/>
        <v>-22</v>
      </c>
      <c r="F592" s="3">
        <f t="shared" si="48"/>
        <v>188</v>
      </c>
      <c r="G592" s="4">
        <f t="shared" si="49"/>
        <v>2.2582480334689778</v>
      </c>
    </row>
    <row r="593" spans="1:7" x14ac:dyDescent="0.45">
      <c r="A593" s="1">
        <v>44513</v>
      </c>
      <c r="B593" s="2">
        <v>199</v>
      </c>
      <c r="C593" s="4">
        <f t="shared" si="45"/>
        <v>2.3010299956639808</v>
      </c>
      <c r="D593" s="2">
        <f t="shared" si="46"/>
        <v>2</v>
      </c>
      <c r="E593" s="2">
        <f t="shared" si="47"/>
        <v>18</v>
      </c>
      <c r="F593" s="3">
        <f t="shared" si="48"/>
        <v>182.85714285714286</v>
      </c>
      <c r="G593" s="4">
        <f t="shared" si="49"/>
        <v>2.2479791752823886</v>
      </c>
    </row>
    <row r="594" spans="1:7" x14ac:dyDescent="0.45">
      <c r="A594" s="1">
        <v>44514</v>
      </c>
      <c r="B594" s="2">
        <v>135</v>
      </c>
      <c r="C594" s="4">
        <f t="shared" si="45"/>
        <v>2.1335389083702174</v>
      </c>
      <c r="D594" s="2">
        <f t="shared" si="46"/>
        <v>-64</v>
      </c>
      <c r="E594" s="2">
        <f t="shared" si="47"/>
        <v>-66</v>
      </c>
      <c r="F594" s="3">
        <f t="shared" si="48"/>
        <v>179.85714285714286</v>
      </c>
      <c r="G594" s="4">
        <f t="shared" si="49"/>
        <v>2.2390704975625293</v>
      </c>
    </row>
    <row r="595" spans="1:7" x14ac:dyDescent="0.45">
      <c r="A595" s="1">
        <v>44515</v>
      </c>
      <c r="B595" s="2">
        <v>58</v>
      </c>
      <c r="C595" s="4">
        <f t="shared" si="45"/>
        <v>1.7708520116421442</v>
      </c>
      <c r="D595" s="2">
        <f t="shared" si="46"/>
        <v>-77</v>
      </c>
      <c r="E595" s="2">
        <f t="shared" si="47"/>
        <v>-13</v>
      </c>
      <c r="F595" s="3">
        <f t="shared" si="48"/>
        <v>175.57142857142858</v>
      </c>
      <c r="G595" s="4">
        <f t="shared" si="49"/>
        <v>2.2135650697049907</v>
      </c>
    </row>
    <row r="596" spans="1:7" x14ac:dyDescent="0.45">
      <c r="A596" s="1">
        <v>44516</v>
      </c>
      <c r="B596" s="2">
        <v>144</v>
      </c>
      <c r="C596" s="4">
        <f t="shared" si="45"/>
        <v>2.1613680022349744</v>
      </c>
      <c r="D596" s="2">
        <f t="shared" si="46"/>
        <v>86</v>
      </c>
      <c r="E596" s="2">
        <f t="shared" si="47"/>
        <v>163</v>
      </c>
      <c r="F596" s="3">
        <f t="shared" si="48"/>
        <v>164.71428571428572</v>
      </c>
      <c r="G596" s="4">
        <f t="shared" si="49"/>
        <v>2.1874187452121143</v>
      </c>
    </row>
    <row r="597" spans="1:7" x14ac:dyDescent="0.45">
      <c r="A597" s="1">
        <v>44517</v>
      </c>
      <c r="B597" s="2">
        <v>189</v>
      </c>
      <c r="C597" s="4">
        <f t="shared" si="45"/>
        <v>2.2787536009528289</v>
      </c>
      <c r="D597" s="2">
        <f t="shared" si="46"/>
        <v>45</v>
      </c>
      <c r="E597" s="2">
        <f t="shared" si="47"/>
        <v>-41</v>
      </c>
      <c r="F597" s="3">
        <f t="shared" si="48"/>
        <v>162.14285714285714</v>
      </c>
      <c r="G597" s="4">
        <f t="shared" si="49"/>
        <v>2.1818030689249812</v>
      </c>
    </row>
    <row r="598" spans="1:7" x14ac:dyDescent="0.45">
      <c r="A598" s="1">
        <v>44518</v>
      </c>
      <c r="B598" s="2">
        <v>165</v>
      </c>
      <c r="C598" s="4">
        <f t="shared" si="45"/>
        <v>2.220108088040055</v>
      </c>
      <c r="D598" s="2">
        <f t="shared" si="46"/>
        <v>-24</v>
      </c>
      <c r="E598" s="2">
        <f t="shared" si="47"/>
        <v>-69</v>
      </c>
      <c r="F598" s="3">
        <f t="shared" si="48"/>
        <v>155.28571428571428</v>
      </c>
      <c r="G598" s="4">
        <f t="shared" si="49"/>
        <v>2.166045113880819</v>
      </c>
    </row>
    <row r="599" spans="1:7" x14ac:dyDescent="0.45">
      <c r="A599" s="1">
        <v>44519</v>
      </c>
      <c r="B599" s="2">
        <v>143</v>
      </c>
      <c r="C599" s="4">
        <f t="shared" si="45"/>
        <v>2.1583624920952493</v>
      </c>
      <c r="D599" s="2">
        <f t="shared" si="46"/>
        <v>-22</v>
      </c>
      <c r="E599" s="2">
        <f t="shared" si="47"/>
        <v>2</v>
      </c>
      <c r="F599" s="3">
        <f t="shared" si="48"/>
        <v>147.57142857142858</v>
      </c>
      <c r="G599" s="4">
        <f t="shared" si="49"/>
        <v>2.1462875855713501</v>
      </c>
    </row>
    <row r="600" spans="1:7" x14ac:dyDescent="0.45">
      <c r="A600" s="1">
        <v>44520</v>
      </c>
      <c r="B600" s="2">
        <v>122</v>
      </c>
      <c r="C600" s="4">
        <f t="shared" si="45"/>
        <v>2.0899051114393976</v>
      </c>
      <c r="D600" s="2">
        <f t="shared" si="46"/>
        <v>-21</v>
      </c>
      <c r="E600" s="2">
        <f t="shared" si="47"/>
        <v>1</v>
      </c>
      <c r="F600" s="3">
        <f t="shared" si="48"/>
        <v>136.57142857142858</v>
      </c>
      <c r="G600" s="4">
        <f t="shared" si="49"/>
        <v>2.116126887824981</v>
      </c>
    </row>
    <row r="601" spans="1:7" x14ac:dyDescent="0.45">
      <c r="A601" s="1">
        <v>44521</v>
      </c>
      <c r="B601" s="2">
        <v>129</v>
      </c>
      <c r="C601" s="4">
        <f t="shared" si="45"/>
        <v>2.1139433523068365</v>
      </c>
      <c r="D601" s="2">
        <f t="shared" si="46"/>
        <v>7</v>
      </c>
      <c r="E601" s="2">
        <f t="shared" si="47"/>
        <v>28</v>
      </c>
      <c r="F601" s="3">
        <f t="shared" si="48"/>
        <v>135.71428571428572</v>
      </c>
      <c r="G601" s="4">
        <f t="shared" si="49"/>
        <v>2.1133275226730697</v>
      </c>
    </row>
    <row r="602" spans="1:7" x14ac:dyDescent="0.45">
      <c r="A602" s="1">
        <v>44522</v>
      </c>
      <c r="B602" s="2">
        <v>22</v>
      </c>
      <c r="C602" s="4">
        <f t="shared" si="45"/>
        <v>1.3617278360175928</v>
      </c>
      <c r="D602" s="2">
        <f t="shared" si="46"/>
        <v>-107</v>
      </c>
      <c r="E602" s="2">
        <f t="shared" si="47"/>
        <v>-114</v>
      </c>
      <c r="F602" s="3">
        <f t="shared" si="48"/>
        <v>130.57142857142858</v>
      </c>
      <c r="G602" s="4">
        <f t="shared" si="49"/>
        <v>2.0548812118695623</v>
      </c>
    </row>
    <row r="603" spans="1:7" x14ac:dyDescent="0.45">
      <c r="A603" s="1">
        <v>44523</v>
      </c>
      <c r="B603" s="2">
        <v>123</v>
      </c>
      <c r="C603" s="4">
        <f t="shared" si="45"/>
        <v>2.0934216851622351</v>
      </c>
      <c r="D603" s="2">
        <f t="shared" si="46"/>
        <v>101</v>
      </c>
      <c r="E603" s="2">
        <f t="shared" si="47"/>
        <v>208</v>
      </c>
      <c r="F603" s="3">
        <f t="shared" si="48"/>
        <v>127.57142857142857</v>
      </c>
      <c r="G603" s="4">
        <f t="shared" si="49"/>
        <v>2.0451745951448852</v>
      </c>
    </row>
    <row r="604" spans="1:7" x14ac:dyDescent="0.45">
      <c r="A604" s="1">
        <v>44524</v>
      </c>
      <c r="B604" s="2">
        <v>55</v>
      </c>
      <c r="C604" s="4">
        <f t="shared" si="45"/>
        <v>1.7481880270062005</v>
      </c>
      <c r="D604" s="2">
        <f t="shared" si="46"/>
        <v>-68</v>
      </c>
      <c r="E604" s="2">
        <f t="shared" si="47"/>
        <v>-169</v>
      </c>
      <c r="F604" s="3">
        <f t="shared" si="48"/>
        <v>108.42857142857143</v>
      </c>
      <c r="G604" s="4">
        <f t="shared" si="49"/>
        <v>1.9693795131525096</v>
      </c>
    </row>
    <row r="605" spans="1:7" x14ac:dyDescent="0.45">
      <c r="A605" s="1">
        <v>44525</v>
      </c>
      <c r="B605" s="2">
        <v>117</v>
      </c>
      <c r="C605" s="4">
        <f t="shared" si="45"/>
        <v>2.0718820073061255</v>
      </c>
      <c r="D605" s="2">
        <f t="shared" si="46"/>
        <v>62</v>
      </c>
      <c r="E605" s="2">
        <f t="shared" si="47"/>
        <v>130</v>
      </c>
      <c r="F605" s="3">
        <f t="shared" si="48"/>
        <v>101.57142857142857</v>
      </c>
      <c r="G605" s="4">
        <f t="shared" si="49"/>
        <v>1.9482043587619484</v>
      </c>
    </row>
    <row r="606" spans="1:7" x14ac:dyDescent="0.45">
      <c r="A606" s="1">
        <v>44526</v>
      </c>
      <c r="B606" s="2">
        <v>115</v>
      </c>
      <c r="C606" s="4">
        <f t="shared" si="45"/>
        <v>2.0644579892269181</v>
      </c>
      <c r="D606" s="2">
        <f t="shared" si="46"/>
        <v>-2</v>
      </c>
      <c r="E606" s="2">
        <f t="shared" si="47"/>
        <v>-64</v>
      </c>
      <c r="F606" s="3">
        <f t="shared" si="48"/>
        <v>97.571428571428569</v>
      </c>
      <c r="G606" s="4">
        <f t="shared" si="49"/>
        <v>1.9347894297807582</v>
      </c>
    </row>
    <row r="607" spans="1:7" x14ac:dyDescent="0.45">
      <c r="A607" s="1">
        <v>44527</v>
      </c>
      <c r="B607" s="2">
        <v>133</v>
      </c>
      <c r="C607" s="4">
        <f t="shared" si="45"/>
        <v>2.1271047983648073</v>
      </c>
      <c r="D607" s="2">
        <f t="shared" si="46"/>
        <v>18</v>
      </c>
      <c r="E607" s="2">
        <f t="shared" si="47"/>
        <v>20</v>
      </c>
      <c r="F607" s="3">
        <f t="shared" si="48"/>
        <v>99.142857142857139</v>
      </c>
      <c r="G607" s="4">
        <f t="shared" si="49"/>
        <v>1.940103670770102</v>
      </c>
    </row>
    <row r="608" spans="1:7" x14ac:dyDescent="0.45">
      <c r="A608" s="1">
        <v>44528</v>
      </c>
      <c r="B608" s="2">
        <v>66</v>
      </c>
      <c r="C608" s="4">
        <f t="shared" si="45"/>
        <v>1.8260748027008262</v>
      </c>
      <c r="D608" s="2">
        <f t="shared" si="46"/>
        <v>-67</v>
      </c>
      <c r="E608" s="2">
        <f t="shared" si="47"/>
        <v>-85</v>
      </c>
      <c r="F608" s="3">
        <f t="shared" si="48"/>
        <v>90.142857142857139</v>
      </c>
      <c r="G608" s="4">
        <f t="shared" si="49"/>
        <v>1.8989795922549579</v>
      </c>
    </row>
    <row r="609" spans="1:7" x14ac:dyDescent="0.45">
      <c r="A609" s="1">
        <v>44529</v>
      </c>
      <c r="B609" s="2">
        <v>56</v>
      </c>
      <c r="C609" s="4">
        <f t="shared" si="45"/>
        <v>1.7558748556724912</v>
      </c>
      <c r="D609" s="2">
        <f t="shared" si="46"/>
        <v>-10</v>
      </c>
      <c r="E609" s="2">
        <f t="shared" si="47"/>
        <v>57</v>
      </c>
      <c r="F609" s="3">
        <f t="shared" si="48"/>
        <v>95</v>
      </c>
      <c r="G609" s="4">
        <f t="shared" si="49"/>
        <v>1.9552863093485147</v>
      </c>
    </row>
    <row r="610" spans="1:7" x14ac:dyDescent="0.45">
      <c r="A610" s="1">
        <v>44530</v>
      </c>
      <c r="B610" s="2">
        <v>134</v>
      </c>
      <c r="C610" s="4">
        <f t="shared" si="45"/>
        <v>2.1303337684950061</v>
      </c>
      <c r="D610" s="2">
        <f t="shared" si="46"/>
        <v>78</v>
      </c>
      <c r="E610" s="2">
        <f t="shared" si="47"/>
        <v>88</v>
      </c>
      <c r="F610" s="3">
        <f t="shared" si="48"/>
        <v>96.571428571428569</v>
      </c>
      <c r="G610" s="4">
        <f t="shared" si="49"/>
        <v>1.9605594641103394</v>
      </c>
    </row>
    <row r="611" spans="1:7" x14ac:dyDescent="0.45">
      <c r="A611" s="1">
        <v>44531</v>
      </c>
      <c r="B611" s="2">
        <v>126</v>
      </c>
      <c r="C611" s="4">
        <f t="shared" si="45"/>
        <v>2.1038037209559568</v>
      </c>
      <c r="D611" s="2">
        <f t="shared" si="46"/>
        <v>-8</v>
      </c>
      <c r="E611" s="2">
        <f t="shared" si="47"/>
        <v>-86</v>
      </c>
      <c r="F611" s="3">
        <f t="shared" si="48"/>
        <v>106.71428571428571</v>
      </c>
      <c r="G611" s="4">
        <f t="shared" si="49"/>
        <v>2.0113617061031617</v>
      </c>
    </row>
    <row r="612" spans="1:7" x14ac:dyDescent="0.45">
      <c r="A612" s="1">
        <v>44532</v>
      </c>
      <c r="B612" s="2">
        <v>113</v>
      </c>
      <c r="C612" s="4">
        <f t="shared" si="45"/>
        <v>2.0569048513364723</v>
      </c>
      <c r="D612" s="2">
        <f t="shared" si="46"/>
        <v>-13</v>
      </c>
      <c r="E612" s="2">
        <f t="shared" si="47"/>
        <v>-5</v>
      </c>
      <c r="F612" s="3">
        <f t="shared" si="48"/>
        <v>106.14285714285714</v>
      </c>
      <c r="G612" s="4">
        <f t="shared" si="49"/>
        <v>2.0092221123932115</v>
      </c>
    </row>
    <row r="613" spans="1:7" x14ac:dyDescent="0.45">
      <c r="A613" s="1">
        <v>44533</v>
      </c>
      <c r="B613" s="2">
        <v>137</v>
      </c>
      <c r="C613" s="4">
        <f t="shared" si="45"/>
        <v>2.1398790864012365</v>
      </c>
      <c r="D613" s="2">
        <f t="shared" si="46"/>
        <v>24</v>
      </c>
      <c r="E613" s="2">
        <f t="shared" si="47"/>
        <v>37</v>
      </c>
      <c r="F613" s="3">
        <f t="shared" si="48"/>
        <v>109.28571428571429</v>
      </c>
      <c r="G613" s="4">
        <f t="shared" si="49"/>
        <v>2.0199965548466854</v>
      </c>
    </row>
    <row r="614" spans="1:7" x14ac:dyDescent="0.45">
      <c r="A614" s="1">
        <v>44534</v>
      </c>
      <c r="B614" s="2">
        <v>123</v>
      </c>
      <c r="C614" s="4">
        <f t="shared" si="45"/>
        <v>2.0934216851622351</v>
      </c>
      <c r="D614" s="2">
        <f t="shared" si="46"/>
        <v>-14</v>
      </c>
      <c r="E614" s="2">
        <f t="shared" si="47"/>
        <v>-38</v>
      </c>
      <c r="F614" s="3">
        <f t="shared" si="48"/>
        <v>107.85714285714286</v>
      </c>
      <c r="G614" s="4">
        <f t="shared" si="49"/>
        <v>2.0151846815320322</v>
      </c>
    </row>
    <row r="615" spans="1:7" x14ac:dyDescent="0.45">
      <c r="A615" s="1">
        <v>44535</v>
      </c>
      <c r="B615" s="2">
        <v>97</v>
      </c>
      <c r="C615" s="4">
        <f t="shared" si="45"/>
        <v>1.9912260756924949</v>
      </c>
      <c r="D615" s="2">
        <f t="shared" si="46"/>
        <v>-26</v>
      </c>
      <c r="E615" s="2">
        <f t="shared" si="47"/>
        <v>-12</v>
      </c>
      <c r="F615" s="3">
        <f t="shared" si="48"/>
        <v>112.28571428571429</v>
      </c>
      <c r="G615" s="4">
        <f t="shared" si="49"/>
        <v>2.0387777205308422</v>
      </c>
    </row>
    <row r="616" spans="1:7" x14ac:dyDescent="0.45">
      <c r="A616" s="1">
        <v>44536</v>
      </c>
      <c r="B616" s="2">
        <v>35</v>
      </c>
      <c r="C616" s="4">
        <f t="shared" si="45"/>
        <v>1.556302500767287</v>
      </c>
      <c r="D616" s="2">
        <f t="shared" si="46"/>
        <v>-62</v>
      </c>
      <c r="E616" s="2">
        <f t="shared" si="47"/>
        <v>-36</v>
      </c>
      <c r="F616" s="3">
        <f t="shared" si="48"/>
        <v>109.28571428571429</v>
      </c>
      <c r="G616" s="4">
        <f t="shared" si="49"/>
        <v>2.0102673841158127</v>
      </c>
    </row>
    <row r="617" spans="1:7" x14ac:dyDescent="0.45">
      <c r="A617" s="1">
        <v>44537</v>
      </c>
      <c r="B617" s="2">
        <v>113</v>
      </c>
      <c r="C617" s="4">
        <f t="shared" si="45"/>
        <v>2.0569048513364723</v>
      </c>
      <c r="D617" s="2">
        <f t="shared" si="46"/>
        <v>78</v>
      </c>
      <c r="E617" s="2">
        <f t="shared" si="47"/>
        <v>140</v>
      </c>
      <c r="F617" s="3">
        <f t="shared" si="48"/>
        <v>106.28571428571429</v>
      </c>
      <c r="G617" s="4">
        <f t="shared" si="49"/>
        <v>1.9997775388074508</v>
      </c>
    </row>
    <row r="618" spans="1:7" x14ac:dyDescent="0.45">
      <c r="A618" s="1">
        <v>44538</v>
      </c>
      <c r="B618" s="2">
        <v>140</v>
      </c>
      <c r="C618" s="4">
        <f t="shared" si="45"/>
        <v>2.1492191126553797</v>
      </c>
      <c r="D618" s="2">
        <f t="shared" si="46"/>
        <v>27</v>
      </c>
      <c r="E618" s="2">
        <f t="shared" si="47"/>
        <v>-51</v>
      </c>
      <c r="F618" s="3">
        <f t="shared" si="48"/>
        <v>108.28571428571429</v>
      </c>
      <c r="G618" s="4">
        <f t="shared" si="49"/>
        <v>2.0062654519073684</v>
      </c>
    </row>
    <row r="619" spans="1:7" x14ac:dyDescent="0.45">
      <c r="A619" s="1">
        <v>44539</v>
      </c>
      <c r="B619" s="2">
        <v>144</v>
      </c>
      <c r="C619" s="4">
        <f t="shared" si="45"/>
        <v>2.1613680022349744</v>
      </c>
      <c r="D619" s="2">
        <f t="shared" si="46"/>
        <v>4</v>
      </c>
      <c r="E619" s="2">
        <f t="shared" si="47"/>
        <v>-23</v>
      </c>
      <c r="F619" s="3">
        <f t="shared" si="48"/>
        <v>112.71428571428571</v>
      </c>
      <c r="G619" s="4">
        <f t="shared" si="49"/>
        <v>2.0211887591785831</v>
      </c>
    </row>
    <row r="620" spans="1:7" x14ac:dyDescent="0.45">
      <c r="A620" s="1">
        <v>44540</v>
      </c>
      <c r="B620" s="2">
        <v>118</v>
      </c>
      <c r="C620" s="4">
        <f t="shared" si="45"/>
        <v>2.0755469613925306</v>
      </c>
      <c r="D620" s="2">
        <f t="shared" si="46"/>
        <v>-26</v>
      </c>
      <c r="E620" s="2">
        <f t="shared" si="47"/>
        <v>-30</v>
      </c>
      <c r="F620" s="3">
        <f t="shared" si="48"/>
        <v>110</v>
      </c>
      <c r="G620" s="4">
        <f t="shared" si="49"/>
        <v>2.011998455605911</v>
      </c>
    </row>
    <row r="621" spans="1:7" x14ac:dyDescent="0.45">
      <c r="A621" s="1">
        <v>44541</v>
      </c>
      <c r="B621" s="2">
        <v>140</v>
      </c>
      <c r="C621" s="4">
        <f t="shared" si="45"/>
        <v>2.1492191126553797</v>
      </c>
      <c r="D621" s="2">
        <f t="shared" si="46"/>
        <v>22</v>
      </c>
      <c r="E621" s="2">
        <f t="shared" si="47"/>
        <v>48</v>
      </c>
      <c r="F621" s="3">
        <f t="shared" si="48"/>
        <v>112.42857142857143</v>
      </c>
      <c r="G621" s="4">
        <f t="shared" si="49"/>
        <v>2.0199695166763596</v>
      </c>
    </row>
    <row r="622" spans="1:7" x14ac:dyDescent="0.45">
      <c r="A622" s="1">
        <v>44542</v>
      </c>
      <c r="B622" s="2">
        <v>114</v>
      </c>
      <c r="C622" s="4">
        <f t="shared" si="45"/>
        <v>2.0606978403536114</v>
      </c>
      <c r="D622" s="2">
        <f t="shared" si="46"/>
        <v>-26</v>
      </c>
      <c r="E622" s="2">
        <f t="shared" si="47"/>
        <v>-48</v>
      </c>
      <c r="F622" s="3">
        <f t="shared" si="48"/>
        <v>114.85714285714286</v>
      </c>
      <c r="G622" s="4">
        <f t="shared" si="49"/>
        <v>2.0298940544850907</v>
      </c>
    </row>
    <row r="623" spans="1:7" x14ac:dyDescent="0.45">
      <c r="A623" s="1">
        <v>44543</v>
      </c>
      <c r="B623" s="2">
        <v>57</v>
      </c>
      <c r="C623" s="4">
        <f t="shared" si="45"/>
        <v>1.7634279935629371</v>
      </c>
      <c r="D623" s="2">
        <f t="shared" si="46"/>
        <v>-57</v>
      </c>
      <c r="E623" s="2">
        <f t="shared" si="47"/>
        <v>-31</v>
      </c>
      <c r="F623" s="3">
        <f t="shared" si="48"/>
        <v>118</v>
      </c>
      <c r="G623" s="4">
        <f t="shared" si="49"/>
        <v>2.0594834105987547</v>
      </c>
    </row>
    <row r="624" spans="1:7" x14ac:dyDescent="0.45">
      <c r="A624" s="1">
        <v>44544</v>
      </c>
      <c r="B624" s="2">
        <v>161</v>
      </c>
      <c r="C624" s="4">
        <f t="shared" si="45"/>
        <v>2.2095150145426303</v>
      </c>
      <c r="D624" s="2">
        <f t="shared" si="46"/>
        <v>104</v>
      </c>
      <c r="E624" s="2">
        <f t="shared" si="47"/>
        <v>161</v>
      </c>
      <c r="F624" s="3">
        <f t="shared" si="48"/>
        <v>124.85714285714286</v>
      </c>
      <c r="G624" s="4">
        <f t="shared" si="49"/>
        <v>2.0812848624853486</v>
      </c>
    </row>
    <row r="625" spans="1:7" x14ac:dyDescent="0.45">
      <c r="A625" s="1">
        <v>44545</v>
      </c>
      <c r="B625" s="2">
        <v>177</v>
      </c>
      <c r="C625" s="4">
        <f t="shared" si="45"/>
        <v>2.2504200023088936</v>
      </c>
      <c r="D625" s="2">
        <f t="shared" si="46"/>
        <v>16</v>
      </c>
      <c r="E625" s="2">
        <f t="shared" si="47"/>
        <v>-88</v>
      </c>
      <c r="F625" s="3">
        <f t="shared" si="48"/>
        <v>130.14285714285714</v>
      </c>
      <c r="G625" s="4">
        <f t="shared" si="49"/>
        <v>2.0957421324358512</v>
      </c>
    </row>
    <row r="626" spans="1:7" x14ac:dyDescent="0.45">
      <c r="A626" s="1">
        <v>44546</v>
      </c>
      <c r="B626" s="2">
        <v>142</v>
      </c>
      <c r="C626" s="4">
        <f t="shared" si="45"/>
        <v>2.1553360374650614</v>
      </c>
      <c r="D626" s="2">
        <f t="shared" si="46"/>
        <v>-35</v>
      </c>
      <c r="E626" s="2">
        <f t="shared" si="47"/>
        <v>-51</v>
      </c>
      <c r="F626" s="3">
        <f t="shared" si="48"/>
        <v>129.85714285714286</v>
      </c>
      <c r="G626" s="4">
        <f t="shared" si="49"/>
        <v>2.0948804231830063</v>
      </c>
    </row>
    <row r="627" spans="1:7" x14ac:dyDescent="0.45">
      <c r="A627" s="1">
        <v>44547</v>
      </c>
      <c r="B627" s="2">
        <v>155</v>
      </c>
      <c r="C627" s="4">
        <f t="shared" si="45"/>
        <v>2.1931245983544616</v>
      </c>
      <c r="D627" s="2">
        <f t="shared" si="46"/>
        <v>13</v>
      </c>
      <c r="E627" s="2">
        <f t="shared" si="47"/>
        <v>48</v>
      </c>
      <c r="F627" s="3">
        <f t="shared" si="48"/>
        <v>135.14285714285714</v>
      </c>
      <c r="G627" s="4">
        <f t="shared" si="49"/>
        <v>2.1116772284632823</v>
      </c>
    </row>
    <row r="628" spans="1:7" x14ac:dyDescent="0.45">
      <c r="A628" s="1">
        <v>44548</v>
      </c>
      <c r="B628" s="2">
        <v>191</v>
      </c>
      <c r="C628" s="4">
        <f t="shared" si="45"/>
        <v>2.2833012287035492</v>
      </c>
      <c r="D628" s="2">
        <f t="shared" si="46"/>
        <v>36</v>
      </c>
      <c r="E628" s="2">
        <f t="shared" si="47"/>
        <v>23</v>
      </c>
      <c r="F628" s="3">
        <f t="shared" si="48"/>
        <v>142.42857142857142</v>
      </c>
      <c r="G628" s="4">
        <f t="shared" si="49"/>
        <v>2.1308318164701636</v>
      </c>
    </row>
    <row r="629" spans="1:7" x14ac:dyDescent="0.45">
      <c r="A629" s="1">
        <v>44549</v>
      </c>
      <c r="B629" s="2">
        <v>157</v>
      </c>
      <c r="C629" s="4">
        <f t="shared" si="45"/>
        <v>2.1986570869544226</v>
      </c>
      <c r="D629" s="2">
        <f t="shared" si="46"/>
        <v>-34</v>
      </c>
      <c r="E629" s="2">
        <f t="shared" si="47"/>
        <v>-70</v>
      </c>
      <c r="F629" s="3">
        <f t="shared" si="48"/>
        <v>148.57142857142858</v>
      </c>
      <c r="G629" s="4">
        <f t="shared" si="49"/>
        <v>2.1505402802702798</v>
      </c>
    </row>
    <row r="630" spans="1:7" x14ac:dyDescent="0.45">
      <c r="A630" s="1">
        <v>44550</v>
      </c>
      <c r="B630" s="2">
        <v>72</v>
      </c>
      <c r="C630" s="4">
        <f t="shared" si="45"/>
        <v>1.8633228601204557</v>
      </c>
      <c r="D630" s="2">
        <f t="shared" si="46"/>
        <v>-85</v>
      </c>
      <c r="E630" s="2">
        <f t="shared" si="47"/>
        <v>-51</v>
      </c>
      <c r="F630" s="3">
        <f t="shared" si="48"/>
        <v>150.71428571428572</v>
      </c>
      <c r="G630" s="4">
        <f t="shared" si="49"/>
        <v>2.1648109754927818</v>
      </c>
    </row>
    <row r="631" spans="1:7" x14ac:dyDescent="0.45">
      <c r="A631" s="1">
        <v>44551</v>
      </c>
      <c r="B631" s="2">
        <v>207</v>
      </c>
      <c r="C631" s="4">
        <f t="shared" si="45"/>
        <v>2.3180633349627615</v>
      </c>
      <c r="D631" s="2">
        <f t="shared" si="46"/>
        <v>135</v>
      </c>
      <c r="E631" s="2">
        <f t="shared" si="47"/>
        <v>220</v>
      </c>
      <c r="F631" s="3">
        <f t="shared" si="48"/>
        <v>157.28571428571428</v>
      </c>
      <c r="G631" s="4">
        <f t="shared" si="49"/>
        <v>2.180317878409944</v>
      </c>
    </row>
    <row r="632" spans="1:7" x14ac:dyDescent="0.45">
      <c r="A632" s="1">
        <v>44552</v>
      </c>
      <c r="B632" s="2">
        <v>237</v>
      </c>
      <c r="C632" s="4">
        <f t="shared" si="45"/>
        <v>2.3765769570565118</v>
      </c>
      <c r="D632" s="2">
        <f t="shared" si="46"/>
        <v>30</v>
      </c>
      <c r="E632" s="2">
        <f t="shared" si="47"/>
        <v>-105</v>
      </c>
      <c r="F632" s="3">
        <f t="shared" si="48"/>
        <v>165.85714285714286</v>
      </c>
      <c r="G632" s="4">
        <f t="shared" si="49"/>
        <v>2.1983403005167461</v>
      </c>
    </row>
    <row r="633" spans="1:7" x14ac:dyDescent="0.45">
      <c r="A633" s="1">
        <v>44553</v>
      </c>
      <c r="B633" s="2">
        <v>278</v>
      </c>
      <c r="C633" s="4">
        <f t="shared" si="45"/>
        <v>2.4456042032735974</v>
      </c>
      <c r="D633" s="2">
        <f t="shared" si="46"/>
        <v>41</v>
      </c>
      <c r="E633" s="2">
        <f t="shared" si="47"/>
        <v>11</v>
      </c>
      <c r="F633" s="3">
        <f t="shared" si="48"/>
        <v>185.28571428571428</v>
      </c>
      <c r="G633" s="4">
        <f t="shared" si="49"/>
        <v>2.2398071813465372</v>
      </c>
    </row>
    <row r="634" spans="1:7" x14ac:dyDescent="0.45">
      <c r="A634" s="1">
        <v>44554</v>
      </c>
      <c r="B634" s="2">
        <v>260</v>
      </c>
      <c r="C634" s="4">
        <f t="shared" si="45"/>
        <v>2.4166405073382808</v>
      </c>
      <c r="D634" s="2">
        <f t="shared" si="46"/>
        <v>-18</v>
      </c>
      <c r="E634" s="2">
        <f t="shared" si="47"/>
        <v>-59</v>
      </c>
      <c r="F634" s="3">
        <f t="shared" si="48"/>
        <v>200.28571428571428</v>
      </c>
      <c r="G634" s="4">
        <f t="shared" si="49"/>
        <v>2.2717380254870827</v>
      </c>
    </row>
    <row r="635" spans="1:7" x14ac:dyDescent="0.45">
      <c r="A635" s="1">
        <v>44555</v>
      </c>
      <c r="B635" s="2">
        <v>299</v>
      </c>
      <c r="C635" s="4">
        <f t="shared" si="45"/>
        <v>2.4771212547196622</v>
      </c>
      <c r="D635" s="2">
        <f t="shared" si="46"/>
        <v>39</v>
      </c>
      <c r="E635" s="2">
        <f t="shared" si="47"/>
        <v>57</v>
      </c>
      <c r="F635" s="3">
        <f t="shared" si="48"/>
        <v>215.71428571428572</v>
      </c>
      <c r="G635" s="4">
        <f t="shared" si="49"/>
        <v>2.2994266006322417</v>
      </c>
    </row>
    <row r="636" spans="1:7" x14ac:dyDescent="0.45">
      <c r="A636" s="1">
        <v>44556</v>
      </c>
      <c r="B636" s="2">
        <v>215</v>
      </c>
      <c r="C636" s="4">
        <f t="shared" si="45"/>
        <v>2.3344537511509307</v>
      </c>
      <c r="D636" s="2">
        <f t="shared" si="46"/>
        <v>-84</v>
      </c>
      <c r="E636" s="2">
        <f t="shared" si="47"/>
        <v>-123</v>
      </c>
      <c r="F636" s="3">
        <f t="shared" si="48"/>
        <v>224</v>
      </c>
      <c r="G636" s="4">
        <f t="shared" si="49"/>
        <v>2.3188261240888859</v>
      </c>
    </row>
    <row r="637" spans="1:7" x14ac:dyDescent="0.45">
      <c r="A637" s="1">
        <v>44557</v>
      </c>
      <c r="B637" s="2">
        <v>132</v>
      </c>
      <c r="C637" s="4">
        <f t="shared" si="45"/>
        <v>2.1238516409670858</v>
      </c>
      <c r="D637" s="2">
        <f t="shared" si="46"/>
        <v>-83</v>
      </c>
      <c r="E637" s="2">
        <f t="shared" si="47"/>
        <v>1</v>
      </c>
      <c r="F637" s="3">
        <f t="shared" si="48"/>
        <v>232.57142857142858</v>
      </c>
      <c r="G637" s="4">
        <f t="shared" si="49"/>
        <v>2.3560445213526902</v>
      </c>
    </row>
    <row r="638" spans="1:7" x14ac:dyDescent="0.45">
      <c r="A638" s="1">
        <v>44558</v>
      </c>
      <c r="B638" s="2">
        <v>347</v>
      </c>
      <c r="C638" s="4">
        <f t="shared" si="45"/>
        <v>2.5415792439465807</v>
      </c>
      <c r="D638" s="2">
        <f t="shared" si="46"/>
        <v>215</v>
      </c>
      <c r="E638" s="2">
        <f t="shared" si="47"/>
        <v>298</v>
      </c>
      <c r="F638" s="3">
        <f t="shared" si="48"/>
        <v>252.57142857142858</v>
      </c>
      <c r="G638" s="4">
        <f t="shared" si="49"/>
        <v>2.3879753654932361</v>
      </c>
    </row>
    <row r="639" spans="1:7" x14ac:dyDescent="0.45">
      <c r="A639" s="1">
        <v>44559</v>
      </c>
      <c r="B639" s="2">
        <v>447</v>
      </c>
      <c r="C639" s="4">
        <f t="shared" si="45"/>
        <v>2.6512780139981436</v>
      </c>
      <c r="D639" s="2">
        <f t="shared" si="46"/>
        <v>100</v>
      </c>
      <c r="E639" s="2">
        <f t="shared" si="47"/>
        <v>-115</v>
      </c>
      <c r="F639" s="3">
        <f t="shared" si="48"/>
        <v>282.57142857142856</v>
      </c>
      <c r="G639" s="4">
        <f t="shared" si="49"/>
        <v>2.4272183736277539</v>
      </c>
    </row>
    <row r="640" spans="1:7" x14ac:dyDescent="0.45">
      <c r="A640" s="1">
        <v>44560</v>
      </c>
      <c r="B640" s="2">
        <v>435</v>
      </c>
      <c r="C640" s="4">
        <f t="shared" si="45"/>
        <v>2.6394864892685859</v>
      </c>
      <c r="D640" s="2">
        <f t="shared" si="46"/>
        <v>-12</v>
      </c>
      <c r="E640" s="2">
        <f t="shared" si="47"/>
        <v>-112</v>
      </c>
      <c r="F640" s="3">
        <f t="shared" si="48"/>
        <v>305</v>
      </c>
      <c r="G640" s="4">
        <f t="shared" si="49"/>
        <v>2.4549158430556095</v>
      </c>
    </row>
    <row r="641" spans="1:7" x14ac:dyDescent="0.45">
      <c r="A641" s="1">
        <v>44561</v>
      </c>
      <c r="B641" s="2">
        <v>450</v>
      </c>
      <c r="C641" s="4">
        <f t="shared" si="45"/>
        <v>2.6541765418779604</v>
      </c>
      <c r="D641" s="2">
        <f t="shared" si="46"/>
        <v>15</v>
      </c>
      <c r="E641" s="2">
        <f t="shared" si="47"/>
        <v>27</v>
      </c>
      <c r="F641" s="3">
        <f t="shared" si="48"/>
        <v>332.14285714285717</v>
      </c>
      <c r="G641" s="4">
        <f t="shared" si="49"/>
        <v>2.4888495622755644</v>
      </c>
    </row>
    <row r="642" spans="1:7" x14ac:dyDescent="0.45">
      <c r="A642" s="1">
        <v>44562</v>
      </c>
      <c r="B642" s="2">
        <v>465</v>
      </c>
      <c r="C642" s="4">
        <f t="shared" si="45"/>
        <v>2.6683859166899997</v>
      </c>
      <c r="D642" s="2">
        <f t="shared" si="46"/>
        <v>15</v>
      </c>
      <c r="E642" s="2">
        <f t="shared" si="47"/>
        <v>0</v>
      </c>
      <c r="F642" s="3">
        <f t="shared" si="48"/>
        <v>355.85714285714283</v>
      </c>
      <c r="G642" s="4">
        <f t="shared" si="49"/>
        <v>2.5161730854141839</v>
      </c>
    </row>
    <row r="643" spans="1:7" x14ac:dyDescent="0.45">
      <c r="A643" s="1">
        <v>44563</v>
      </c>
      <c r="B643" s="2">
        <v>434</v>
      </c>
      <c r="C643" s="4">
        <f t="shared" ref="C643:C706" si="50">LOG(B643+1,10)</f>
        <v>2.638489256954637</v>
      </c>
      <c r="D643" s="2">
        <f t="shared" ref="D643:D706" si="51">B643-B642</f>
        <v>-31</v>
      </c>
      <c r="E643" s="2">
        <f t="shared" si="47"/>
        <v>-46</v>
      </c>
      <c r="F643" s="3">
        <f t="shared" si="48"/>
        <v>387.14285714285717</v>
      </c>
      <c r="G643" s="4">
        <f t="shared" si="49"/>
        <v>2.5596067291004272</v>
      </c>
    </row>
    <row r="644" spans="1:7" x14ac:dyDescent="0.45">
      <c r="A644" s="1">
        <v>44564</v>
      </c>
      <c r="B644" s="2">
        <v>788</v>
      </c>
      <c r="C644" s="4">
        <f t="shared" si="50"/>
        <v>2.8970770032094197</v>
      </c>
      <c r="D644" s="2">
        <f t="shared" si="51"/>
        <v>354</v>
      </c>
      <c r="E644" s="2">
        <f t="shared" ref="E644:E707" si="52">D644-D643</f>
        <v>385</v>
      </c>
      <c r="F644" s="3">
        <f t="shared" si="48"/>
        <v>480.85714285714283</v>
      </c>
      <c r="G644" s="4">
        <f t="shared" si="49"/>
        <v>2.6700674951350467</v>
      </c>
    </row>
    <row r="645" spans="1:7" x14ac:dyDescent="0.45">
      <c r="A645" s="1">
        <v>44565</v>
      </c>
      <c r="B645" s="2">
        <v>1094</v>
      </c>
      <c r="C645" s="4">
        <f t="shared" si="50"/>
        <v>3.0394141191761368</v>
      </c>
      <c r="D645" s="2">
        <f t="shared" si="51"/>
        <v>306</v>
      </c>
      <c r="E645" s="2">
        <f t="shared" si="52"/>
        <v>-48</v>
      </c>
      <c r="F645" s="3">
        <f t="shared" si="48"/>
        <v>587.57142857142856</v>
      </c>
      <c r="G645" s="4">
        <f t="shared" si="49"/>
        <v>2.7411867630249835</v>
      </c>
    </row>
    <row r="646" spans="1:7" x14ac:dyDescent="0.45">
      <c r="A646" s="1">
        <v>44566</v>
      </c>
      <c r="B646" s="2">
        <v>2788</v>
      </c>
      <c r="C646" s="4">
        <f t="shared" si="50"/>
        <v>3.4454485142660496</v>
      </c>
      <c r="D646" s="2">
        <f t="shared" si="51"/>
        <v>1694</v>
      </c>
      <c r="E646" s="2">
        <f t="shared" si="52"/>
        <v>1388</v>
      </c>
      <c r="F646" s="3">
        <f t="shared" si="48"/>
        <v>922</v>
      </c>
      <c r="G646" s="4">
        <f t="shared" si="49"/>
        <v>2.8546396916346843</v>
      </c>
    </row>
    <row r="647" spans="1:7" x14ac:dyDescent="0.45">
      <c r="A647" s="1">
        <v>44567</v>
      </c>
      <c r="B647" s="2">
        <v>4485</v>
      </c>
      <c r="C647" s="4">
        <f t="shared" si="50"/>
        <v>3.6518592692469487</v>
      </c>
      <c r="D647" s="2">
        <f t="shared" si="51"/>
        <v>1697</v>
      </c>
      <c r="E647" s="2">
        <f t="shared" si="52"/>
        <v>3</v>
      </c>
      <c r="F647" s="3">
        <f t="shared" si="48"/>
        <v>1500.5714285714287</v>
      </c>
      <c r="G647" s="4">
        <f t="shared" si="49"/>
        <v>2.9992643744887357</v>
      </c>
    </row>
    <row r="648" spans="1:7" x14ac:dyDescent="0.45">
      <c r="A648" s="1">
        <v>44568</v>
      </c>
      <c r="B648" s="2">
        <v>6554</v>
      </c>
      <c r="C648" s="4">
        <f t="shared" si="50"/>
        <v>3.8165726960261028</v>
      </c>
      <c r="D648" s="2">
        <f t="shared" si="51"/>
        <v>2069</v>
      </c>
      <c r="E648" s="2">
        <f t="shared" si="52"/>
        <v>372</v>
      </c>
      <c r="F648" s="3">
        <f t="shared" ref="F648:F711" si="53">AVERAGE(B642:B648)</f>
        <v>2372.5714285714284</v>
      </c>
      <c r="G648" s="4">
        <f t="shared" si="49"/>
        <v>3.1653209679384706</v>
      </c>
    </row>
    <row r="649" spans="1:7" x14ac:dyDescent="0.45">
      <c r="A649" s="1">
        <v>44569</v>
      </c>
      <c r="B649" s="2">
        <v>8701</v>
      </c>
      <c r="C649" s="4">
        <f t="shared" si="50"/>
        <v>3.9396190789566976</v>
      </c>
      <c r="D649" s="2">
        <f t="shared" si="51"/>
        <v>2147</v>
      </c>
      <c r="E649" s="2">
        <f t="shared" si="52"/>
        <v>78</v>
      </c>
      <c r="F649" s="3">
        <f t="shared" si="53"/>
        <v>3549.1428571428573</v>
      </c>
      <c r="G649" s="4">
        <f t="shared" ref="G649:G712" si="54">AVERAGE(C643:C649)</f>
        <v>3.3469257054051411</v>
      </c>
    </row>
    <row r="650" spans="1:7" x14ac:dyDescent="0.45">
      <c r="A650" s="1">
        <v>44570</v>
      </c>
      <c r="B650" s="2">
        <v>8172</v>
      </c>
      <c r="C650" s="4">
        <f t="shared" si="50"/>
        <v>3.9123814989187999</v>
      </c>
      <c r="D650" s="2">
        <f t="shared" si="51"/>
        <v>-529</v>
      </c>
      <c r="E650" s="2">
        <f t="shared" si="52"/>
        <v>-2676</v>
      </c>
      <c r="F650" s="3">
        <f t="shared" si="53"/>
        <v>4654.5714285714284</v>
      </c>
      <c r="G650" s="4">
        <f t="shared" si="54"/>
        <v>3.528910311400022</v>
      </c>
    </row>
    <row r="651" spans="1:7" x14ac:dyDescent="0.45">
      <c r="A651" s="1">
        <v>44571</v>
      </c>
      <c r="B651" s="2">
        <v>5735</v>
      </c>
      <c r="C651" s="4">
        <f t="shared" si="50"/>
        <v>3.7586091426597434</v>
      </c>
      <c r="D651" s="2">
        <f t="shared" si="51"/>
        <v>-2437</v>
      </c>
      <c r="E651" s="2">
        <f t="shared" si="52"/>
        <v>-1908</v>
      </c>
      <c r="F651" s="3">
        <f t="shared" si="53"/>
        <v>5361.2857142857147</v>
      </c>
      <c r="G651" s="4">
        <f t="shared" si="54"/>
        <v>3.6519863313214969</v>
      </c>
    </row>
    <row r="652" spans="1:7" x14ac:dyDescent="0.45">
      <c r="A652" s="1">
        <v>44572</v>
      </c>
      <c r="B652" s="2">
        <v>5706</v>
      </c>
      <c r="C652" s="4">
        <f t="shared" si="50"/>
        <v>3.7564078725489578</v>
      </c>
      <c r="D652" s="2">
        <f t="shared" si="51"/>
        <v>-29</v>
      </c>
      <c r="E652" s="2">
        <f t="shared" si="52"/>
        <v>2408</v>
      </c>
      <c r="F652" s="3">
        <f t="shared" si="53"/>
        <v>6020.1428571428569</v>
      </c>
      <c r="G652" s="4">
        <f t="shared" si="54"/>
        <v>3.7544140103747572</v>
      </c>
    </row>
    <row r="653" spans="1:7" x14ac:dyDescent="0.45">
      <c r="A653" s="1">
        <v>44573</v>
      </c>
      <c r="B653" s="2">
        <v>15584</v>
      </c>
      <c r="C653" s="4">
        <f t="shared" si="50"/>
        <v>4.1927068066128577</v>
      </c>
      <c r="D653" s="2">
        <f t="shared" si="51"/>
        <v>9878</v>
      </c>
      <c r="E653" s="2">
        <f t="shared" si="52"/>
        <v>9907</v>
      </c>
      <c r="F653" s="3">
        <f t="shared" si="53"/>
        <v>7848.1428571428569</v>
      </c>
      <c r="G653" s="4">
        <f t="shared" si="54"/>
        <v>3.86116519499573</v>
      </c>
    </row>
    <row r="654" spans="1:7" x14ac:dyDescent="0.45">
      <c r="A654" s="1">
        <v>44574</v>
      </c>
      <c r="B654" s="2">
        <v>20994</v>
      </c>
      <c r="C654" s="4">
        <f t="shared" si="50"/>
        <v>4.3221158789739578</v>
      </c>
      <c r="D654" s="2">
        <f t="shared" si="51"/>
        <v>5410</v>
      </c>
      <c r="E654" s="2">
        <f t="shared" si="52"/>
        <v>-4468</v>
      </c>
      <c r="F654" s="3">
        <f t="shared" si="53"/>
        <v>10206.571428571429</v>
      </c>
      <c r="G654" s="4">
        <f t="shared" si="54"/>
        <v>3.9569161392424452</v>
      </c>
    </row>
    <row r="655" spans="1:7" x14ac:dyDescent="0.45">
      <c r="A655" s="1">
        <v>44575</v>
      </c>
      <c r="B655" s="2">
        <v>24004</v>
      </c>
      <c r="C655" s="4">
        <f t="shared" si="50"/>
        <v>4.3803017103051838</v>
      </c>
      <c r="D655" s="2">
        <f t="shared" si="51"/>
        <v>3010</v>
      </c>
      <c r="E655" s="2">
        <f t="shared" si="52"/>
        <v>-2400</v>
      </c>
      <c r="F655" s="3">
        <f t="shared" si="53"/>
        <v>12699.428571428571</v>
      </c>
      <c r="G655" s="4">
        <f t="shared" si="54"/>
        <v>4.0374488555680283</v>
      </c>
    </row>
    <row r="656" spans="1:7" x14ac:dyDescent="0.45">
      <c r="A656" s="1">
        <v>44576</v>
      </c>
      <c r="B656" s="2">
        <v>29631</v>
      </c>
      <c r="C656" s="4">
        <f t="shared" si="50"/>
        <v>4.4717609650018399</v>
      </c>
      <c r="D656" s="2">
        <f t="shared" si="51"/>
        <v>5627</v>
      </c>
      <c r="E656" s="2">
        <f t="shared" si="52"/>
        <v>2617</v>
      </c>
      <c r="F656" s="3">
        <f t="shared" si="53"/>
        <v>15689.428571428571</v>
      </c>
      <c r="G656" s="4">
        <f t="shared" si="54"/>
        <v>4.1134691250030482</v>
      </c>
    </row>
    <row r="657" spans="1:7" x14ac:dyDescent="0.45">
      <c r="A657" s="1">
        <v>44577</v>
      </c>
      <c r="B657" s="2">
        <v>26789</v>
      </c>
      <c r="C657" s="4">
        <f t="shared" si="50"/>
        <v>4.4279727136082085</v>
      </c>
      <c r="D657" s="2">
        <f t="shared" si="51"/>
        <v>-2842</v>
      </c>
      <c r="E657" s="2">
        <f t="shared" si="52"/>
        <v>-8469</v>
      </c>
      <c r="F657" s="3">
        <f t="shared" si="53"/>
        <v>18349</v>
      </c>
      <c r="G657" s="4">
        <f t="shared" si="54"/>
        <v>4.1871250128158213</v>
      </c>
    </row>
    <row r="658" spans="1:7" x14ac:dyDescent="0.45">
      <c r="A658" s="1">
        <v>44578</v>
      </c>
      <c r="B658" s="2">
        <v>17054</v>
      </c>
      <c r="C658" s="4">
        <f t="shared" si="50"/>
        <v>4.2318517237434161</v>
      </c>
      <c r="D658" s="2">
        <f t="shared" si="51"/>
        <v>-9735</v>
      </c>
      <c r="E658" s="2">
        <f t="shared" si="52"/>
        <v>-6893</v>
      </c>
      <c r="F658" s="3">
        <f t="shared" si="53"/>
        <v>19966</v>
      </c>
      <c r="G658" s="4">
        <f t="shared" si="54"/>
        <v>4.2547310958277738</v>
      </c>
    </row>
    <row r="659" spans="1:7" x14ac:dyDescent="0.45">
      <c r="A659" s="1">
        <v>44579</v>
      </c>
      <c r="B659" s="2">
        <v>40251</v>
      </c>
      <c r="C659" s="4">
        <f t="shared" si="50"/>
        <v>4.6047874640177922</v>
      </c>
      <c r="D659" s="2">
        <f t="shared" si="51"/>
        <v>23197</v>
      </c>
      <c r="E659" s="2">
        <f t="shared" si="52"/>
        <v>32932</v>
      </c>
      <c r="F659" s="3">
        <f t="shared" si="53"/>
        <v>24901</v>
      </c>
      <c r="G659" s="4">
        <f t="shared" si="54"/>
        <v>4.3759281803233225</v>
      </c>
    </row>
    <row r="660" spans="1:7" x14ac:dyDescent="0.45">
      <c r="A660" s="1">
        <v>44580</v>
      </c>
      <c r="B660" s="2">
        <v>48917</v>
      </c>
      <c r="C660" s="4">
        <f t="shared" si="50"/>
        <v>4.6894686927076732</v>
      </c>
      <c r="D660" s="2">
        <f t="shared" si="51"/>
        <v>8666</v>
      </c>
      <c r="E660" s="2">
        <f t="shared" si="52"/>
        <v>-14531</v>
      </c>
      <c r="F660" s="3">
        <f t="shared" si="53"/>
        <v>29662.857142857141</v>
      </c>
      <c r="G660" s="4">
        <f t="shared" si="54"/>
        <v>4.4468941640511535</v>
      </c>
    </row>
    <row r="661" spans="1:7" x14ac:dyDescent="0.45">
      <c r="A661" s="1">
        <v>44581</v>
      </c>
      <c r="B661" s="2">
        <v>53344</v>
      </c>
      <c r="C661" s="4">
        <f t="shared" si="50"/>
        <v>4.7270937194648583</v>
      </c>
      <c r="D661" s="2">
        <f t="shared" si="51"/>
        <v>4427</v>
      </c>
      <c r="E661" s="2">
        <f t="shared" si="52"/>
        <v>-4239</v>
      </c>
      <c r="F661" s="3">
        <f t="shared" si="53"/>
        <v>34284.285714285717</v>
      </c>
      <c r="G661" s="4">
        <f t="shared" si="54"/>
        <v>4.5047481412641392</v>
      </c>
    </row>
    <row r="662" spans="1:7" x14ac:dyDescent="0.45">
      <c r="A662" s="1">
        <v>44582</v>
      </c>
      <c r="B662" s="2">
        <v>55252</v>
      </c>
      <c r="C662" s="4">
        <f t="shared" si="50"/>
        <v>4.7423558633177745</v>
      </c>
      <c r="D662" s="2">
        <f t="shared" si="51"/>
        <v>1908</v>
      </c>
      <c r="E662" s="2">
        <f t="shared" si="52"/>
        <v>-2519</v>
      </c>
      <c r="F662" s="3">
        <f t="shared" si="53"/>
        <v>38748.285714285717</v>
      </c>
      <c r="G662" s="4">
        <f t="shared" si="54"/>
        <v>4.5564701631230804</v>
      </c>
    </row>
    <row r="663" spans="1:7" x14ac:dyDescent="0.45">
      <c r="A663" s="1">
        <v>44583</v>
      </c>
      <c r="B663" s="2">
        <v>63754</v>
      </c>
      <c r="C663" s="4">
        <f t="shared" si="50"/>
        <v>4.8045142500825913</v>
      </c>
      <c r="D663" s="2">
        <f t="shared" si="51"/>
        <v>8502</v>
      </c>
      <c r="E663" s="2">
        <f t="shared" si="52"/>
        <v>6594</v>
      </c>
      <c r="F663" s="3">
        <f t="shared" si="53"/>
        <v>43623</v>
      </c>
      <c r="G663" s="4">
        <f t="shared" si="54"/>
        <v>4.6040063467060444</v>
      </c>
    </row>
    <row r="664" spans="1:7" x14ac:dyDescent="0.45">
      <c r="A664" s="1">
        <v>44584</v>
      </c>
      <c r="B664" s="2">
        <v>53307</v>
      </c>
      <c r="C664" s="4">
        <f t="shared" si="50"/>
        <v>4.7267923890479908</v>
      </c>
      <c r="D664" s="2">
        <f t="shared" si="51"/>
        <v>-10447</v>
      </c>
      <c r="E664" s="2">
        <f t="shared" si="52"/>
        <v>-18949</v>
      </c>
      <c r="F664" s="3">
        <f t="shared" si="53"/>
        <v>47411.285714285717</v>
      </c>
      <c r="G664" s="4">
        <f t="shared" si="54"/>
        <v>4.6466948717688714</v>
      </c>
    </row>
    <row r="665" spans="1:7" x14ac:dyDescent="0.45">
      <c r="A665" s="1">
        <v>44585</v>
      </c>
      <c r="B665" s="2">
        <v>32743</v>
      </c>
      <c r="C665" s="4">
        <f t="shared" si="50"/>
        <v>4.5151317316372133</v>
      </c>
      <c r="D665" s="2">
        <f t="shared" si="51"/>
        <v>-20564</v>
      </c>
      <c r="E665" s="2">
        <f t="shared" si="52"/>
        <v>-10117</v>
      </c>
      <c r="F665" s="3">
        <f t="shared" si="53"/>
        <v>49652.571428571428</v>
      </c>
      <c r="G665" s="4">
        <f t="shared" si="54"/>
        <v>4.6871634443251278</v>
      </c>
    </row>
    <row r="666" spans="1:7" x14ac:dyDescent="0.45">
      <c r="A666" s="1">
        <v>44586</v>
      </c>
      <c r="B666" s="2">
        <v>82270</v>
      </c>
      <c r="C666" s="4">
        <f t="shared" si="50"/>
        <v>4.9152467761665619</v>
      </c>
      <c r="D666" s="2">
        <f t="shared" si="51"/>
        <v>49527</v>
      </c>
      <c r="E666" s="2">
        <f t="shared" si="52"/>
        <v>70091</v>
      </c>
      <c r="F666" s="3">
        <f t="shared" si="53"/>
        <v>55655.285714285717</v>
      </c>
      <c r="G666" s="4">
        <f t="shared" si="54"/>
        <v>4.7315147746320951</v>
      </c>
    </row>
    <row r="667" spans="1:7" x14ac:dyDescent="0.45">
      <c r="A667" s="1">
        <v>44587</v>
      </c>
      <c r="B667" s="2">
        <v>80564</v>
      </c>
      <c r="C667" s="4">
        <f t="shared" si="50"/>
        <v>4.9061464114311804</v>
      </c>
      <c r="D667" s="2">
        <f t="shared" si="51"/>
        <v>-1706</v>
      </c>
      <c r="E667" s="2">
        <f t="shared" si="52"/>
        <v>-51233</v>
      </c>
      <c r="F667" s="3">
        <f t="shared" si="53"/>
        <v>60176.285714285717</v>
      </c>
      <c r="G667" s="4">
        <f t="shared" si="54"/>
        <v>4.7624687344497385</v>
      </c>
    </row>
    <row r="668" spans="1:7" x14ac:dyDescent="0.45">
      <c r="A668" s="1">
        <v>44588</v>
      </c>
      <c r="B668" s="2">
        <v>85114</v>
      </c>
      <c r="C668" s="4">
        <f t="shared" si="50"/>
        <v>4.9300061034825893</v>
      </c>
      <c r="D668" s="2">
        <f t="shared" si="51"/>
        <v>4550</v>
      </c>
      <c r="E668" s="2">
        <f t="shared" si="52"/>
        <v>6256</v>
      </c>
      <c r="F668" s="3">
        <f t="shared" si="53"/>
        <v>64714.857142857145</v>
      </c>
      <c r="G668" s="4">
        <f t="shared" si="54"/>
        <v>4.7914562178808433</v>
      </c>
    </row>
    <row r="669" spans="1:7" x14ac:dyDescent="0.45">
      <c r="A669" s="1">
        <v>44589</v>
      </c>
      <c r="B669" s="2">
        <v>84201</v>
      </c>
      <c r="C669" s="4">
        <f t="shared" si="50"/>
        <v>4.9253224071605546</v>
      </c>
      <c r="D669" s="2">
        <f t="shared" si="51"/>
        <v>-913</v>
      </c>
      <c r="E669" s="2">
        <f t="shared" si="52"/>
        <v>-5463</v>
      </c>
      <c r="F669" s="3">
        <f t="shared" si="53"/>
        <v>68850.428571428565</v>
      </c>
      <c r="G669" s="4">
        <f t="shared" si="54"/>
        <v>4.8175942955726692</v>
      </c>
    </row>
    <row r="670" spans="1:7" x14ac:dyDescent="0.45">
      <c r="A670" s="1">
        <v>44590</v>
      </c>
      <c r="B670" s="2">
        <v>96569</v>
      </c>
      <c r="C670" s="4">
        <f t="shared" si="50"/>
        <v>4.9848422314052758</v>
      </c>
      <c r="D670" s="2">
        <f t="shared" si="51"/>
        <v>12368</v>
      </c>
      <c r="E670" s="2">
        <f t="shared" si="52"/>
        <v>13281</v>
      </c>
      <c r="F670" s="3">
        <f t="shared" si="53"/>
        <v>73538.28571428571</v>
      </c>
      <c r="G670" s="4">
        <f t="shared" si="54"/>
        <v>4.843355435761624</v>
      </c>
    </row>
    <row r="671" spans="1:7" x14ac:dyDescent="0.45">
      <c r="A671" s="1">
        <v>44591</v>
      </c>
      <c r="B671" s="2">
        <v>77808</v>
      </c>
      <c r="C671" s="4">
        <f t="shared" si="50"/>
        <v>4.8910298338055735</v>
      </c>
      <c r="D671" s="2">
        <f t="shared" si="51"/>
        <v>-18761</v>
      </c>
      <c r="E671" s="2">
        <f t="shared" si="52"/>
        <v>-31129</v>
      </c>
      <c r="F671" s="3">
        <f t="shared" si="53"/>
        <v>77038.428571428565</v>
      </c>
      <c r="G671" s="4">
        <f t="shared" si="54"/>
        <v>4.8668179278698505</v>
      </c>
    </row>
    <row r="672" spans="1:7" x14ac:dyDescent="0.45">
      <c r="A672" s="1">
        <v>44592</v>
      </c>
      <c r="B672" s="2">
        <v>41501</v>
      </c>
      <c r="C672" s="4">
        <f t="shared" si="50"/>
        <v>4.6180690260623241</v>
      </c>
      <c r="D672" s="2">
        <f t="shared" si="51"/>
        <v>-36307</v>
      </c>
      <c r="E672" s="2">
        <f t="shared" si="52"/>
        <v>-17546</v>
      </c>
      <c r="F672" s="3">
        <f t="shared" si="53"/>
        <v>78289.571428571435</v>
      </c>
      <c r="G672" s="4">
        <f t="shared" si="54"/>
        <v>4.8815232556448658</v>
      </c>
    </row>
    <row r="673" spans="1:7" x14ac:dyDescent="0.45">
      <c r="A673" s="1">
        <v>44593</v>
      </c>
      <c r="B673" s="2">
        <v>103708</v>
      </c>
      <c r="C673" s="4">
        <f t="shared" si="50"/>
        <v>5.015816446656479</v>
      </c>
      <c r="D673" s="2">
        <f t="shared" si="51"/>
        <v>62207</v>
      </c>
      <c r="E673" s="2">
        <f t="shared" si="52"/>
        <v>98514</v>
      </c>
      <c r="F673" s="3">
        <f t="shared" si="53"/>
        <v>81352.142857142855</v>
      </c>
      <c r="G673" s="4">
        <f t="shared" si="54"/>
        <v>4.8958903514291396</v>
      </c>
    </row>
    <row r="674" spans="1:7" x14ac:dyDescent="0.45">
      <c r="A674" s="1">
        <v>44594</v>
      </c>
      <c r="B674" s="2">
        <v>97906</v>
      </c>
      <c r="C674" s="4">
        <f t="shared" si="50"/>
        <v>4.990813743413903</v>
      </c>
      <c r="D674" s="2">
        <f t="shared" si="51"/>
        <v>-5802</v>
      </c>
      <c r="E674" s="2">
        <f t="shared" si="52"/>
        <v>-68009</v>
      </c>
      <c r="F674" s="3">
        <f t="shared" si="53"/>
        <v>83829.571428571435</v>
      </c>
      <c r="G674" s="4">
        <f t="shared" si="54"/>
        <v>4.9079856845695291</v>
      </c>
    </row>
    <row r="675" spans="1:7" x14ac:dyDescent="0.45">
      <c r="A675" s="1">
        <v>44595</v>
      </c>
      <c r="B675" s="2">
        <v>97573</v>
      </c>
      <c r="C675" s="4">
        <f t="shared" si="50"/>
        <v>4.9893341090518533</v>
      </c>
      <c r="D675" s="2">
        <f t="shared" si="51"/>
        <v>-333</v>
      </c>
      <c r="E675" s="2">
        <f t="shared" si="52"/>
        <v>5469</v>
      </c>
      <c r="F675" s="3">
        <f t="shared" si="53"/>
        <v>85609.428571428565</v>
      </c>
      <c r="G675" s="4">
        <f t="shared" si="54"/>
        <v>4.9164611139365659</v>
      </c>
    </row>
    <row r="676" spans="1:7" x14ac:dyDescent="0.45">
      <c r="A676" s="1">
        <v>44596</v>
      </c>
      <c r="B676" s="2">
        <v>94062</v>
      </c>
      <c r="C676" s="4">
        <f t="shared" si="50"/>
        <v>4.9734188258098975</v>
      </c>
      <c r="D676" s="2">
        <f t="shared" si="51"/>
        <v>-3511</v>
      </c>
      <c r="E676" s="2">
        <f t="shared" si="52"/>
        <v>-3178</v>
      </c>
      <c r="F676" s="3">
        <f t="shared" si="53"/>
        <v>87018.142857142855</v>
      </c>
      <c r="G676" s="4">
        <f t="shared" si="54"/>
        <v>4.9233320308864723</v>
      </c>
    </row>
    <row r="677" spans="1:7" x14ac:dyDescent="0.45">
      <c r="A677" s="1">
        <v>44597</v>
      </c>
      <c r="B677" s="2">
        <v>100284</v>
      </c>
      <c r="C677" s="4">
        <f t="shared" si="50"/>
        <v>5.0012359788389915</v>
      </c>
      <c r="D677" s="2">
        <f t="shared" si="51"/>
        <v>6222</v>
      </c>
      <c r="E677" s="2">
        <f t="shared" si="52"/>
        <v>9733</v>
      </c>
      <c r="F677" s="3">
        <f t="shared" si="53"/>
        <v>87548.857142857145</v>
      </c>
      <c r="G677" s="4">
        <f t="shared" si="54"/>
        <v>4.9256739948055737</v>
      </c>
    </row>
    <row r="678" spans="1:7" x14ac:dyDescent="0.45">
      <c r="A678" s="1">
        <v>44598</v>
      </c>
      <c r="B678" s="2">
        <v>74520</v>
      </c>
      <c r="C678" s="4">
        <f t="shared" si="50"/>
        <v>4.8722786740766999</v>
      </c>
      <c r="D678" s="2">
        <f t="shared" si="51"/>
        <v>-25764</v>
      </c>
      <c r="E678" s="2">
        <f t="shared" si="52"/>
        <v>-31986</v>
      </c>
      <c r="F678" s="3">
        <f t="shared" si="53"/>
        <v>87079.142857142855</v>
      </c>
      <c r="G678" s="4">
        <f t="shared" si="54"/>
        <v>4.9229952577014497</v>
      </c>
    </row>
    <row r="679" spans="1:7" x14ac:dyDescent="0.45">
      <c r="A679" s="1">
        <v>44599</v>
      </c>
      <c r="B679" s="2">
        <v>41388</v>
      </c>
      <c r="C679" s="4">
        <f t="shared" si="50"/>
        <v>4.6168849335346485</v>
      </c>
      <c r="D679" s="2">
        <f t="shared" si="51"/>
        <v>-33132</v>
      </c>
      <c r="E679" s="2">
        <f t="shared" si="52"/>
        <v>-7368</v>
      </c>
      <c r="F679" s="3">
        <f t="shared" si="53"/>
        <v>87063</v>
      </c>
      <c r="G679" s="4">
        <f t="shared" si="54"/>
        <v>4.9228261016260673</v>
      </c>
    </row>
    <row r="680" spans="1:7" x14ac:dyDescent="0.45">
      <c r="A680" s="1">
        <v>44600</v>
      </c>
      <c r="B680" s="2">
        <v>103534</v>
      </c>
      <c r="C680" s="4">
        <f t="shared" si="50"/>
        <v>5.0150871878349239</v>
      </c>
      <c r="D680" s="2">
        <f t="shared" si="51"/>
        <v>62146</v>
      </c>
      <c r="E680" s="2">
        <f t="shared" si="52"/>
        <v>95278</v>
      </c>
      <c r="F680" s="3">
        <f t="shared" si="53"/>
        <v>87038.142857142855</v>
      </c>
      <c r="G680" s="4">
        <f t="shared" si="54"/>
        <v>4.9227219217944169</v>
      </c>
    </row>
    <row r="681" spans="1:7" x14ac:dyDescent="0.45">
      <c r="A681" s="1">
        <v>44601</v>
      </c>
      <c r="B681" s="2">
        <v>95592</v>
      </c>
      <c r="C681" s="4">
        <f t="shared" si="50"/>
        <v>4.980426091306664</v>
      </c>
      <c r="D681" s="2">
        <f t="shared" si="51"/>
        <v>-7942</v>
      </c>
      <c r="E681" s="2">
        <f t="shared" si="52"/>
        <v>-70088</v>
      </c>
      <c r="F681" s="3">
        <f t="shared" si="53"/>
        <v>86707.571428571435</v>
      </c>
      <c r="G681" s="4">
        <f t="shared" si="54"/>
        <v>4.9212379714933823</v>
      </c>
    </row>
    <row r="682" spans="1:7" x14ac:dyDescent="0.45">
      <c r="A682" s="1">
        <v>44602</v>
      </c>
      <c r="B682" s="2">
        <v>92878</v>
      </c>
      <c r="C682" s="4">
        <f t="shared" si="50"/>
        <v>4.9679175308388306</v>
      </c>
      <c r="D682" s="2">
        <f t="shared" si="51"/>
        <v>-2714</v>
      </c>
      <c r="E682" s="2">
        <f t="shared" si="52"/>
        <v>5228</v>
      </c>
      <c r="F682" s="3">
        <f t="shared" si="53"/>
        <v>86036.857142857145</v>
      </c>
      <c r="G682" s="4">
        <f t="shared" si="54"/>
        <v>4.9181784603200933</v>
      </c>
    </row>
    <row r="683" spans="1:7" x14ac:dyDescent="0.45">
      <c r="A683" s="1">
        <v>44603</v>
      </c>
      <c r="B683" s="2">
        <v>87218</v>
      </c>
      <c r="C683" s="4">
        <f t="shared" si="50"/>
        <v>4.9406111030095969</v>
      </c>
      <c r="D683" s="2">
        <f t="shared" si="51"/>
        <v>-5660</v>
      </c>
      <c r="E683" s="2">
        <f t="shared" si="52"/>
        <v>-2946</v>
      </c>
      <c r="F683" s="3">
        <f t="shared" si="53"/>
        <v>85059.142857142855</v>
      </c>
      <c r="G683" s="4">
        <f t="shared" si="54"/>
        <v>4.9134916427771937</v>
      </c>
    </row>
    <row r="684" spans="1:7" x14ac:dyDescent="0.45">
      <c r="A684" s="1">
        <v>44604</v>
      </c>
      <c r="B684" s="2">
        <v>39710</v>
      </c>
      <c r="C684" s="4">
        <f t="shared" si="50"/>
        <v>4.5989108235789589</v>
      </c>
      <c r="D684" s="2">
        <f t="shared" si="51"/>
        <v>-47508</v>
      </c>
      <c r="E684" s="2">
        <f t="shared" si="52"/>
        <v>-41848</v>
      </c>
      <c r="F684" s="3">
        <f t="shared" si="53"/>
        <v>76405.71428571429</v>
      </c>
      <c r="G684" s="4">
        <f t="shared" si="54"/>
        <v>4.8560166205971891</v>
      </c>
    </row>
    <row r="685" spans="1:7" x14ac:dyDescent="0.45">
      <c r="A685" s="1">
        <v>44605</v>
      </c>
      <c r="B685" s="2">
        <v>77157</v>
      </c>
      <c r="C685" s="4">
        <f t="shared" si="50"/>
        <v>4.887380961840937</v>
      </c>
      <c r="D685" s="2">
        <f t="shared" si="51"/>
        <v>37447</v>
      </c>
      <c r="E685" s="2">
        <f t="shared" si="52"/>
        <v>84955</v>
      </c>
      <c r="F685" s="3">
        <f t="shared" si="53"/>
        <v>76782.428571428565</v>
      </c>
      <c r="G685" s="4">
        <f t="shared" si="54"/>
        <v>4.8581740902777941</v>
      </c>
    </row>
    <row r="686" spans="1:7" x14ac:dyDescent="0.45">
      <c r="A686" s="1">
        <v>44606</v>
      </c>
      <c r="B686" s="2">
        <v>37293</v>
      </c>
      <c r="C686" s="4">
        <f t="shared" si="50"/>
        <v>4.5716389664871588</v>
      </c>
      <c r="D686" s="2">
        <f t="shared" si="51"/>
        <v>-39864</v>
      </c>
      <c r="E686" s="2">
        <f t="shared" si="52"/>
        <v>-77311</v>
      </c>
      <c r="F686" s="3">
        <f t="shared" si="53"/>
        <v>76197.428571428565</v>
      </c>
      <c r="G686" s="4">
        <f t="shared" si="54"/>
        <v>4.8517103806995809</v>
      </c>
    </row>
    <row r="687" spans="1:7" x14ac:dyDescent="0.45">
      <c r="A687" s="1">
        <v>44607</v>
      </c>
      <c r="B687" s="2">
        <v>98910</v>
      </c>
      <c r="C687" s="4">
        <f t="shared" si="50"/>
        <v>4.995244592645208</v>
      </c>
      <c r="D687" s="2">
        <f t="shared" si="51"/>
        <v>61617</v>
      </c>
      <c r="E687" s="2">
        <f t="shared" si="52"/>
        <v>101481</v>
      </c>
      <c r="F687" s="3">
        <f t="shared" si="53"/>
        <v>75536.857142857145</v>
      </c>
      <c r="G687" s="4">
        <f t="shared" si="54"/>
        <v>4.848875724243908</v>
      </c>
    </row>
    <row r="688" spans="1:7" x14ac:dyDescent="0.45">
      <c r="A688" s="1">
        <v>44608</v>
      </c>
      <c r="B688" s="2">
        <v>91791</v>
      </c>
      <c r="C688" s="4">
        <f t="shared" si="50"/>
        <v>4.9628048325383647</v>
      </c>
      <c r="D688" s="2">
        <f t="shared" si="51"/>
        <v>-7119</v>
      </c>
      <c r="E688" s="2">
        <f t="shared" si="52"/>
        <v>-68736</v>
      </c>
      <c r="F688" s="3">
        <f t="shared" si="53"/>
        <v>74993.857142857145</v>
      </c>
      <c r="G688" s="4">
        <f t="shared" si="54"/>
        <v>4.8463584015627221</v>
      </c>
    </row>
    <row r="689" spans="1:7" x14ac:dyDescent="0.45">
      <c r="A689" s="1">
        <v>44609</v>
      </c>
      <c r="B689" s="2">
        <v>85779</v>
      </c>
      <c r="C689" s="4">
        <f t="shared" si="50"/>
        <v>4.933386041903054</v>
      </c>
      <c r="D689" s="2">
        <f t="shared" si="51"/>
        <v>-6012</v>
      </c>
      <c r="E689" s="2">
        <f t="shared" si="52"/>
        <v>1107</v>
      </c>
      <c r="F689" s="3">
        <f t="shared" si="53"/>
        <v>73979.71428571429</v>
      </c>
      <c r="G689" s="4">
        <f t="shared" si="54"/>
        <v>4.8414253317147535</v>
      </c>
    </row>
    <row r="690" spans="1:7" x14ac:dyDescent="0.45">
      <c r="A690" s="1">
        <v>44610</v>
      </c>
      <c r="B690" s="2">
        <v>72254</v>
      </c>
      <c r="C690" s="4">
        <f t="shared" si="50"/>
        <v>4.858867905370114</v>
      </c>
      <c r="D690" s="2">
        <f t="shared" si="51"/>
        <v>-13525</v>
      </c>
      <c r="E690" s="2">
        <f t="shared" si="52"/>
        <v>-7513</v>
      </c>
      <c r="F690" s="3">
        <f t="shared" si="53"/>
        <v>71842</v>
      </c>
      <c r="G690" s="4">
        <f t="shared" si="54"/>
        <v>4.8297477320519704</v>
      </c>
    </row>
    <row r="691" spans="1:7" x14ac:dyDescent="0.45">
      <c r="A691" s="1">
        <v>44611</v>
      </c>
      <c r="B691" s="2">
        <v>76364</v>
      </c>
      <c r="C691" s="4">
        <f t="shared" si="50"/>
        <v>4.8828943560930185</v>
      </c>
      <c r="D691" s="2">
        <f t="shared" si="51"/>
        <v>4110</v>
      </c>
      <c r="E691" s="2">
        <f t="shared" si="52"/>
        <v>17635</v>
      </c>
      <c r="F691" s="3">
        <f t="shared" si="53"/>
        <v>77078.28571428571</v>
      </c>
      <c r="G691" s="4">
        <f t="shared" si="54"/>
        <v>4.8703168081254073</v>
      </c>
    </row>
    <row r="692" spans="1:7" x14ac:dyDescent="0.45">
      <c r="A692" s="1">
        <v>44612</v>
      </c>
      <c r="B692" s="2">
        <v>59448</v>
      </c>
      <c r="C692" s="4">
        <f t="shared" si="50"/>
        <v>4.7741445536875178</v>
      </c>
      <c r="D692" s="2">
        <f t="shared" si="51"/>
        <v>-16916</v>
      </c>
      <c r="E692" s="2">
        <f t="shared" si="52"/>
        <v>-21026</v>
      </c>
      <c r="F692" s="3">
        <f t="shared" si="53"/>
        <v>74548.428571428565</v>
      </c>
      <c r="G692" s="4">
        <f t="shared" si="54"/>
        <v>4.8541401783892058</v>
      </c>
    </row>
    <row r="693" spans="1:7" x14ac:dyDescent="0.45">
      <c r="A693" s="1">
        <v>44613</v>
      </c>
      <c r="B693" s="2">
        <v>29501</v>
      </c>
      <c r="C693" s="4">
        <f t="shared" si="50"/>
        <v>4.469851458673805</v>
      </c>
      <c r="D693" s="2">
        <f t="shared" si="51"/>
        <v>-29947</v>
      </c>
      <c r="E693" s="2">
        <f t="shared" si="52"/>
        <v>-13031</v>
      </c>
      <c r="F693" s="3">
        <f t="shared" si="53"/>
        <v>73435.28571428571</v>
      </c>
      <c r="G693" s="4">
        <f t="shared" si="54"/>
        <v>4.8395991058444405</v>
      </c>
    </row>
    <row r="694" spans="1:7" x14ac:dyDescent="0.45">
      <c r="A694" s="1">
        <v>44614</v>
      </c>
      <c r="B694" s="2">
        <v>82216</v>
      </c>
      <c r="C694" s="4">
        <f t="shared" si="50"/>
        <v>4.9149616258472033</v>
      </c>
      <c r="D694" s="2">
        <f t="shared" si="51"/>
        <v>52715</v>
      </c>
      <c r="E694" s="2">
        <f t="shared" si="52"/>
        <v>82662</v>
      </c>
      <c r="F694" s="3">
        <f t="shared" si="53"/>
        <v>71050.428571428565</v>
      </c>
      <c r="G694" s="4">
        <f t="shared" si="54"/>
        <v>4.8281301105875825</v>
      </c>
    </row>
    <row r="695" spans="1:7" x14ac:dyDescent="0.45">
      <c r="A695" s="1">
        <v>44615</v>
      </c>
      <c r="B695" s="2">
        <v>82934</v>
      </c>
      <c r="C695" s="4">
        <f t="shared" si="50"/>
        <v>4.9187378489944171</v>
      </c>
      <c r="D695" s="2">
        <f t="shared" si="51"/>
        <v>718</v>
      </c>
      <c r="E695" s="2">
        <f t="shared" si="52"/>
        <v>-51997</v>
      </c>
      <c r="F695" s="3">
        <f t="shared" si="53"/>
        <v>69785.142857142855</v>
      </c>
      <c r="G695" s="4">
        <f t="shared" si="54"/>
        <v>4.8218348272241611</v>
      </c>
    </row>
    <row r="696" spans="1:7" x14ac:dyDescent="0.45">
      <c r="A696" s="1">
        <v>44616</v>
      </c>
      <c r="B696" s="2">
        <v>34785</v>
      </c>
      <c r="C696" s="4">
        <f t="shared" si="50"/>
        <v>4.5414044926222141</v>
      </c>
      <c r="D696" s="2">
        <f t="shared" si="51"/>
        <v>-48149</v>
      </c>
      <c r="E696" s="2">
        <f t="shared" si="52"/>
        <v>-48867</v>
      </c>
      <c r="F696" s="3">
        <f t="shared" si="53"/>
        <v>62500.285714285717</v>
      </c>
      <c r="G696" s="4">
        <f t="shared" si="54"/>
        <v>4.7658374630411844</v>
      </c>
    </row>
    <row r="697" spans="1:7" x14ac:dyDescent="0.45">
      <c r="A697" s="1">
        <v>44617</v>
      </c>
      <c r="B697" s="2">
        <v>71528</v>
      </c>
      <c r="C697" s="4">
        <f t="shared" si="50"/>
        <v>4.8544821535007747</v>
      </c>
      <c r="D697" s="2">
        <f t="shared" si="51"/>
        <v>36743</v>
      </c>
      <c r="E697" s="2">
        <f t="shared" si="52"/>
        <v>84892</v>
      </c>
      <c r="F697" s="3">
        <f t="shared" si="53"/>
        <v>62396.571428571428</v>
      </c>
      <c r="G697" s="4">
        <f t="shared" si="54"/>
        <v>4.7652109270598499</v>
      </c>
    </row>
    <row r="698" spans="1:7" x14ac:dyDescent="0.45">
      <c r="A698" s="1">
        <v>44618</v>
      </c>
      <c r="B698" s="2">
        <v>74780</v>
      </c>
      <c r="C698" s="4">
        <f t="shared" si="50"/>
        <v>4.8737912684081728</v>
      </c>
      <c r="D698" s="2">
        <f t="shared" si="51"/>
        <v>3252</v>
      </c>
      <c r="E698" s="2">
        <f t="shared" si="52"/>
        <v>-33491</v>
      </c>
      <c r="F698" s="3">
        <f t="shared" si="53"/>
        <v>62170.285714285717</v>
      </c>
      <c r="G698" s="4">
        <f t="shared" si="54"/>
        <v>4.7639104859620147</v>
      </c>
    </row>
    <row r="699" spans="1:7" x14ac:dyDescent="0.45">
      <c r="A699" s="1">
        <v>44619</v>
      </c>
      <c r="B699" s="2">
        <v>53416</v>
      </c>
      <c r="C699" s="4">
        <f t="shared" si="50"/>
        <v>4.7276794935687079</v>
      </c>
      <c r="D699" s="2">
        <f t="shared" si="51"/>
        <v>-21364</v>
      </c>
      <c r="E699" s="2">
        <f t="shared" si="52"/>
        <v>-24616</v>
      </c>
      <c r="F699" s="3">
        <f t="shared" si="53"/>
        <v>61308.571428571428</v>
      </c>
      <c r="G699" s="4">
        <f t="shared" si="54"/>
        <v>4.7572726202307569</v>
      </c>
    </row>
    <row r="700" spans="1:7" x14ac:dyDescent="0.45">
      <c r="A700" s="1">
        <v>44620</v>
      </c>
      <c r="B700" s="2">
        <v>28240</v>
      </c>
      <c r="C700" s="4">
        <f t="shared" si="50"/>
        <v>4.4508800708072709</v>
      </c>
      <c r="D700" s="2">
        <f t="shared" si="51"/>
        <v>-25176</v>
      </c>
      <c r="E700" s="2">
        <f t="shared" si="52"/>
        <v>-3812</v>
      </c>
      <c r="F700" s="3">
        <f t="shared" si="53"/>
        <v>61128.428571428572</v>
      </c>
      <c r="G700" s="4">
        <f t="shared" si="54"/>
        <v>4.7545624219641089</v>
      </c>
    </row>
    <row r="701" spans="1:7" x14ac:dyDescent="0.45">
      <c r="A701" s="1">
        <v>44621</v>
      </c>
      <c r="B701" s="2">
        <v>76114</v>
      </c>
      <c r="C701" s="4">
        <f t="shared" si="50"/>
        <v>4.8814702517152178</v>
      </c>
      <c r="D701" s="2">
        <f t="shared" si="51"/>
        <v>47874</v>
      </c>
      <c r="E701" s="2">
        <f t="shared" si="52"/>
        <v>73050</v>
      </c>
      <c r="F701" s="3">
        <f t="shared" si="53"/>
        <v>60256.714285714283</v>
      </c>
      <c r="G701" s="4">
        <f t="shared" si="54"/>
        <v>4.7497779399452531</v>
      </c>
    </row>
    <row r="702" spans="1:7" x14ac:dyDescent="0.45">
      <c r="A702" s="1">
        <v>44622</v>
      </c>
      <c r="B702" s="2">
        <v>70843</v>
      </c>
      <c r="C702" s="4">
        <f t="shared" si="50"/>
        <v>4.8503030743825812</v>
      </c>
      <c r="D702" s="2">
        <f t="shared" si="51"/>
        <v>-5271</v>
      </c>
      <c r="E702" s="2">
        <f t="shared" si="52"/>
        <v>-53145</v>
      </c>
      <c r="F702" s="3">
        <f t="shared" si="53"/>
        <v>58529.428571428572</v>
      </c>
      <c r="G702" s="4">
        <f t="shared" si="54"/>
        <v>4.7400015435721343</v>
      </c>
    </row>
    <row r="703" spans="1:7" x14ac:dyDescent="0.45">
      <c r="A703" s="1">
        <v>44623</v>
      </c>
      <c r="B703" s="2">
        <v>60109</v>
      </c>
      <c r="C703" s="4">
        <f t="shared" si="50"/>
        <v>4.7789467279686164</v>
      </c>
      <c r="D703" s="2">
        <f t="shared" si="51"/>
        <v>-10734</v>
      </c>
      <c r="E703" s="2">
        <f t="shared" si="52"/>
        <v>-5463</v>
      </c>
      <c r="F703" s="3">
        <f t="shared" si="53"/>
        <v>62147.142857142855</v>
      </c>
      <c r="G703" s="4">
        <f t="shared" si="54"/>
        <v>4.7739361486216199</v>
      </c>
    </row>
    <row r="704" spans="1:7" x14ac:dyDescent="0.45">
      <c r="A704" s="1">
        <v>44624</v>
      </c>
      <c r="B704" s="2">
        <v>54801</v>
      </c>
      <c r="C704" s="4">
        <f t="shared" si="50"/>
        <v>4.738796408358712</v>
      </c>
      <c r="D704" s="2">
        <f t="shared" si="51"/>
        <v>-5308</v>
      </c>
      <c r="E704" s="2">
        <f t="shared" si="52"/>
        <v>5426</v>
      </c>
      <c r="F704" s="3">
        <f t="shared" si="53"/>
        <v>59757.571428571428</v>
      </c>
      <c r="G704" s="4">
        <f t="shared" si="54"/>
        <v>4.7574096136013253</v>
      </c>
    </row>
    <row r="705" spans="1:7" x14ac:dyDescent="0.45">
      <c r="A705" s="1">
        <v>44625</v>
      </c>
      <c r="B705" s="2">
        <v>59095</v>
      </c>
      <c r="C705" s="4">
        <f t="shared" si="50"/>
        <v>4.7715580860129299</v>
      </c>
      <c r="D705" s="2">
        <f t="shared" si="51"/>
        <v>4294</v>
      </c>
      <c r="E705" s="2">
        <f t="shared" si="52"/>
        <v>9602</v>
      </c>
      <c r="F705" s="3">
        <f t="shared" si="53"/>
        <v>57516.857142857145</v>
      </c>
      <c r="G705" s="4">
        <f t="shared" si="54"/>
        <v>4.7428048732591481</v>
      </c>
    </row>
    <row r="706" spans="1:7" x14ac:dyDescent="0.45">
      <c r="A706" s="1">
        <v>44626</v>
      </c>
      <c r="B706" s="2">
        <v>45176</v>
      </c>
      <c r="C706" s="4">
        <f t="shared" si="50"/>
        <v>4.654917388011877</v>
      </c>
      <c r="D706" s="2">
        <f t="shared" si="51"/>
        <v>-13919</v>
      </c>
      <c r="E706" s="2">
        <f t="shared" si="52"/>
        <v>-18213</v>
      </c>
      <c r="F706" s="3">
        <f t="shared" si="53"/>
        <v>56339.714285714283</v>
      </c>
      <c r="G706" s="4">
        <f t="shared" si="54"/>
        <v>4.7324102867510289</v>
      </c>
    </row>
    <row r="707" spans="1:7" x14ac:dyDescent="0.45">
      <c r="A707" s="1">
        <v>44627</v>
      </c>
      <c r="B707" s="2">
        <v>22115</v>
      </c>
      <c r="C707" s="4">
        <f t="shared" ref="C707:C731" si="55">LOG(B707+1,10)</f>
        <v>4.3447065812666983</v>
      </c>
      <c r="D707" s="2">
        <f t="shared" ref="D707:D731" si="56">B707-B706</f>
        <v>-23061</v>
      </c>
      <c r="E707" s="2">
        <f t="shared" si="52"/>
        <v>-9142</v>
      </c>
      <c r="F707" s="3">
        <f t="shared" si="53"/>
        <v>55464.714285714283</v>
      </c>
      <c r="G707" s="4">
        <f t="shared" si="54"/>
        <v>4.7172426453880902</v>
      </c>
    </row>
    <row r="708" spans="1:7" x14ac:dyDescent="0.45">
      <c r="A708" s="1">
        <v>44628</v>
      </c>
      <c r="B708" s="2">
        <v>64412</v>
      </c>
      <c r="C708" s="4">
        <f t="shared" si="55"/>
        <v>4.8089735266532667</v>
      </c>
      <c r="D708" s="2">
        <f t="shared" si="56"/>
        <v>42297</v>
      </c>
      <c r="E708" s="2">
        <f t="shared" ref="E708:E731" si="57">D708-D707</f>
        <v>65358</v>
      </c>
      <c r="F708" s="3">
        <f t="shared" si="53"/>
        <v>53793</v>
      </c>
      <c r="G708" s="4">
        <f t="shared" si="54"/>
        <v>4.7068859703792407</v>
      </c>
    </row>
    <row r="709" spans="1:7" x14ac:dyDescent="0.45">
      <c r="A709" s="1">
        <v>44629</v>
      </c>
      <c r="B709" s="2">
        <v>62442</v>
      </c>
      <c r="C709" s="4">
        <f t="shared" si="55"/>
        <v>4.7954837600557774</v>
      </c>
      <c r="D709" s="2">
        <f t="shared" si="56"/>
        <v>-1970</v>
      </c>
      <c r="E709" s="2">
        <f t="shared" si="57"/>
        <v>-44267</v>
      </c>
      <c r="F709" s="3">
        <f t="shared" si="53"/>
        <v>52592.857142857145</v>
      </c>
      <c r="G709" s="4">
        <f t="shared" si="54"/>
        <v>4.6990546397611253</v>
      </c>
    </row>
    <row r="710" spans="1:7" x14ac:dyDescent="0.45">
      <c r="A710" s="1">
        <v>44630</v>
      </c>
      <c r="B710" s="2">
        <v>53543</v>
      </c>
      <c r="C710" s="4">
        <f t="shared" si="55"/>
        <v>4.7287108119954429</v>
      </c>
      <c r="D710" s="2">
        <f t="shared" si="56"/>
        <v>-8899</v>
      </c>
      <c r="E710" s="2">
        <f t="shared" si="57"/>
        <v>-6929</v>
      </c>
      <c r="F710" s="3">
        <f t="shared" si="53"/>
        <v>51654.857142857145</v>
      </c>
      <c r="G710" s="4">
        <f t="shared" si="54"/>
        <v>4.6918780803363864</v>
      </c>
    </row>
    <row r="711" spans="1:7" x14ac:dyDescent="0.45">
      <c r="A711" s="1">
        <v>44631</v>
      </c>
      <c r="B711" s="2">
        <v>48191</v>
      </c>
      <c r="C711" s="4">
        <f t="shared" si="55"/>
        <v>4.6829749501845868</v>
      </c>
      <c r="D711" s="2">
        <f t="shared" si="56"/>
        <v>-5352</v>
      </c>
      <c r="E711" s="2">
        <f t="shared" si="57"/>
        <v>3547</v>
      </c>
      <c r="F711" s="3">
        <f t="shared" si="53"/>
        <v>50710.571428571428</v>
      </c>
      <c r="G711" s="4">
        <f t="shared" si="54"/>
        <v>4.6839035863115113</v>
      </c>
    </row>
    <row r="712" spans="1:7" x14ac:dyDescent="0.45">
      <c r="A712" s="1">
        <v>44632</v>
      </c>
      <c r="B712" s="2">
        <v>52701</v>
      </c>
      <c r="C712" s="4">
        <f t="shared" si="55"/>
        <v>4.7218270966638265</v>
      </c>
      <c r="D712" s="2">
        <f t="shared" si="56"/>
        <v>4510</v>
      </c>
      <c r="E712" s="2">
        <f t="shared" si="57"/>
        <v>9862</v>
      </c>
      <c r="F712" s="3">
        <f t="shared" ref="F712:F731" si="58">AVERAGE(B706:B712)</f>
        <v>49797.142857142855</v>
      </c>
      <c r="G712" s="4">
        <f t="shared" si="54"/>
        <v>4.6767991592616402</v>
      </c>
    </row>
    <row r="713" spans="1:7" x14ac:dyDescent="0.45">
      <c r="A713" s="1">
        <v>44633</v>
      </c>
      <c r="B713" s="2">
        <v>41146</v>
      </c>
      <c r="C713" s="4">
        <f t="shared" si="55"/>
        <v>4.6143381765849654</v>
      </c>
      <c r="D713" s="2">
        <f t="shared" si="56"/>
        <v>-11555</v>
      </c>
      <c r="E713" s="2">
        <f t="shared" si="57"/>
        <v>-16065</v>
      </c>
      <c r="F713" s="3">
        <f t="shared" si="58"/>
        <v>49221.428571428572</v>
      </c>
      <c r="G713" s="4">
        <f t="shared" ref="G713:G731" si="59">AVERAGE(C707:C713)</f>
        <v>4.6710021290577952</v>
      </c>
    </row>
    <row r="714" spans="1:7" x14ac:dyDescent="0.45">
      <c r="A714" s="1">
        <v>44634</v>
      </c>
      <c r="B714" s="2">
        <v>21268</v>
      </c>
      <c r="C714" s="4">
        <f t="shared" si="55"/>
        <v>4.3277470712524559</v>
      </c>
      <c r="D714" s="2">
        <f t="shared" si="56"/>
        <v>-19878</v>
      </c>
      <c r="E714" s="2">
        <f t="shared" si="57"/>
        <v>-8323</v>
      </c>
      <c r="F714" s="3">
        <f t="shared" si="58"/>
        <v>49100.428571428572</v>
      </c>
      <c r="G714" s="4">
        <f t="shared" si="59"/>
        <v>4.6685793419129027</v>
      </c>
    </row>
    <row r="715" spans="1:7" x14ac:dyDescent="0.45">
      <c r="A715" s="1">
        <v>44635</v>
      </c>
      <c r="B715" s="2">
        <v>59577</v>
      </c>
      <c r="C715" s="4">
        <f t="shared" si="55"/>
        <v>4.7750859201018736</v>
      </c>
      <c r="D715" s="2">
        <f t="shared" si="56"/>
        <v>38309</v>
      </c>
      <c r="E715" s="2">
        <f t="shared" si="57"/>
        <v>58187</v>
      </c>
      <c r="F715" s="3">
        <f t="shared" si="58"/>
        <v>48409.714285714283</v>
      </c>
      <c r="G715" s="4">
        <f t="shared" si="59"/>
        <v>4.6637382552627047</v>
      </c>
    </row>
    <row r="716" spans="1:7" x14ac:dyDescent="0.45">
      <c r="A716" s="1">
        <v>44636</v>
      </c>
      <c r="B716" s="2">
        <v>56638</v>
      </c>
      <c r="C716" s="4">
        <f t="shared" si="55"/>
        <v>4.7531155769854596</v>
      </c>
      <c r="D716" s="2">
        <f t="shared" si="56"/>
        <v>-2939</v>
      </c>
      <c r="E716" s="2">
        <f t="shared" si="57"/>
        <v>-41248</v>
      </c>
      <c r="F716" s="3">
        <f t="shared" si="58"/>
        <v>47580.571428571428</v>
      </c>
      <c r="G716" s="4">
        <f t="shared" si="59"/>
        <v>4.6576856576812302</v>
      </c>
    </row>
    <row r="717" spans="1:7" x14ac:dyDescent="0.45">
      <c r="A717" s="1">
        <v>44637</v>
      </c>
      <c r="B717" s="2">
        <v>47829</v>
      </c>
      <c r="C717" s="4">
        <f t="shared" si="55"/>
        <v>4.6797003808719637</v>
      </c>
      <c r="D717" s="2">
        <f t="shared" si="56"/>
        <v>-8809</v>
      </c>
      <c r="E717" s="2">
        <f t="shared" si="57"/>
        <v>-5870</v>
      </c>
      <c r="F717" s="3">
        <f t="shared" si="58"/>
        <v>46764.285714285717</v>
      </c>
      <c r="G717" s="4">
        <f t="shared" si="59"/>
        <v>4.6506841675207324</v>
      </c>
    </row>
    <row r="718" spans="1:7" x14ac:dyDescent="0.45">
      <c r="A718" s="1">
        <v>44638</v>
      </c>
      <c r="B718" s="2">
        <v>40448</v>
      </c>
      <c r="C718" s="4">
        <f t="shared" si="55"/>
        <v>4.6069077892400019</v>
      </c>
      <c r="D718" s="2">
        <f t="shared" si="56"/>
        <v>-7381</v>
      </c>
      <c r="E718" s="2">
        <f t="shared" si="57"/>
        <v>1428</v>
      </c>
      <c r="F718" s="3">
        <f t="shared" si="58"/>
        <v>45658.142857142855</v>
      </c>
      <c r="G718" s="4">
        <f t="shared" si="59"/>
        <v>4.6398174302429354</v>
      </c>
    </row>
    <row r="719" spans="1:7" x14ac:dyDescent="0.45">
      <c r="A719" s="1">
        <v>44639</v>
      </c>
      <c r="B719" s="2">
        <v>42164</v>
      </c>
      <c r="C719" s="4">
        <f t="shared" si="55"/>
        <v>4.6249521046631212</v>
      </c>
      <c r="D719" s="2">
        <f t="shared" si="56"/>
        <v>1716</v>
      </c>
      <c r="E719" s="2">
        <f t="shared" si="57"/>
        <v>9097</v>
      </c>
      <c r="F719" s="3">
        <f t="shared" si="58"/>
        <v>44152.857142857145</v>
      </c>
      <c r="G719" s="4">
        <f t="shared" si="59"/>
        <v>4.6259781456714055</v>
      </c>
    </row>
    <row r="720" spans="1:7" x14ac:dyDescent="0.45">
      <c r="A720" s="1">
        <v>44640</v>
      </c>
      <c r="B720" s="2">
        <v>33037</v>
      </c>
      <c r="C720" s="4">
        <f t="shared" si="55"/>
        <v>4.5190137488404183</v>
      </c>
      <c r="D720" s="2">
        <f t="shared" si="56"/>
        <v>-9127</v>
      </c>
      <c r="E720" s="2">
        <f t="shared" si="57"/>
        <v>-10843</v>
      </c>
      <c r="F720" s="3">
        <f t="shared" si="58"/>
        <v>42994.428571428572</v>
      </c>
      <c r="G720" s="4">
        <f t="shared" si="59"/>
        <v>4.612360370279327</v>
      </c>
    </row>
    <row r="721" spans="1:7" x14ac:dyDescent="0.45">
      <c r="A721" s="1">
        <v>44641</v>
      </c>
      <c r="B721" s="2">
        <v>19254</v>
      </c>
      <c r="C721" s="4">
        <f t="shared" si="55"/>
        <v>4.2845435229587494</v>
      </c>
      <c r="D721" s="2">
        <f t="shared" si="56"/>
        <v>-13783</v>
      </c>
      <c r="E721" s="2">
        <f t="shared" si="57"/>
        <v>-4656</v>
      </c>
      <c r="F721" s="3">
        <f t="shared" si="58"/>
        <v>42706.714285714283</v>
      </c>
      <c r="G721" s="4">
        <f t="shared" si="59"/>
        <v>4.6061884348087982</v>
      </c>
    </row>
    <row r="722" spans="1:7" x14ac:dyDescent="0.45">
      <c r="A722" s="1">
        <v>44642</v>
      </c>
      <c r="B722" s="2">
        <v>15778</v>
      </c>
      <c r="C722" s="4">
        <f t="shared" si="55"/>
        <v>4.1980794761710314</v>
      </c>
      <c r="D722" s="2">
        <f t="shared" si="56"/>
        <v>-3476</v>
      </c>
      <c r="E722" s="2">
        <f t="shared" si="57"/>
        <v>10307</v>
      </c>
      <c r="F722" s="3">
        <f t="shared" si="58"/>
        <v>36449.714285714283</v>
      </c>
      <c r="G722" s="4">
        <f t="shared" si="59"/>
        <v>4.5237589428186782</v>
      </c>
    </row>
    <row r="723" spans="1:7" x14ac:dyDescent="0.45">
      <c r="A723" s="1">
        <v>44643</v>
      </c>
      <c r="B723" s="2">
        <v>52687</v>
      </c>
      <c r="C723" s="4">
        <f t="shared" si="55"/>
        <v>4.7217117133678324</v>
      </c>
      <c r="D723" s="2">
        <f t="shared" si="56"/>
        <v>36909</v>
      </c>
      <c r="E723" s="2">
        <f t="shared" si="57"/>
        <v>40385</v>
      </c>
      <c r="F723" s="3">
        <f t="shared" si="58"/>
        <v>35885.285714285717</v>
      </c>
      <c r="G723" s="4">
        <f t="shared" si="59"/>
        <v>4.5192726765875886</v>
      </c>
    </row>
    <row r="724" spans="1:7" x14ac:dyDescent="0.45">
      <c r="A724" s="1">
        <v>44644</v>
      </c>
      <c r="B724" s="2">
        <v>49891</v>
      </c>
      <c r="C724" s="4">
        <f t="shared" si="55"/>
        <v>4.6980309136716762</v>
      </c>
      <c r="D724" s="2">
        <f t="shared" si="56"/>
        <v>-2796</v>
      </c>
      <c r="E724" s="2">
        <f t="shared" si="57"/>
        <v>-39705</v>
      </c>
      <c r="F724" s="3">
        <f t="shared" si="58"/>
        <v>36179.857142857145</v>
      </c>
      <c r="G724" s="4">
        <f t="shared" si="59"/>
        <v>4.5218913241304044</v>
      </c>
    </row>
    <row r="725" spans="1:7" x14ac:dyDescent="0.45">
      <c r="A725" s="1">
        <v>44645</v>
      </c>
      <c r="B725" s="2">
        <v>42953</v>
      </c>
      <c r="C725" s="4">
        <f t="shared" si="55"/>
        <v>4.6330036128014767</v>
      </c>
      <c r="D725" s="2">
        <f t="shared" si="56"/>
        <v>-6938</v>
      </c>
      <c r="E725" s="2">
        <f t="shared" si="57"/>
        <v>-4142</v>
      </c>
      <c r="F725" s="3">
        <f t="shared" si="58"/>
        <v>36537.714285714283</v>
      </c>
      <c r="G725" s="4">
        <f t="shared" si="59"/>
        <v>4.5256192989249007</v>
      </c>
    </row>
    <row r="726" spans="1:7" x14ac:dyDescent="0.45">
      <c r="A726" s="1">
        <v>44646</v>
      </c>
      <c r="B726" s="2">
        <v>45372</v>
      </c>
      <c r="C726" s="4">
        <f t="shared" si="55"/>
        <v>4.6567974951657813</v>
      </c>
      <c r="D726" s="2">
        <f t="shared" si="56"/>
        <v>2419</v>
      </c>
      <c r="E726" s="2">
        <f t="shared" si="57"/>
        <v>9357</v>
      </c>
      <c r="F726" s="3">
        <f t="shared" si="58"/>
        <v>36996</v>
      </c>
      <c r="G726" s="4">
        <f t="shared" si="59"/>
        <v>4.5301686404252806</v>
      </c>
    </row>
    <row r="727" spans="1:7" x14ac:dyDescent="0.45">
      <c r="A727" s="1">
        <v>44647</v>
      </c>
      <c r="B727" s="2">
        <v>36996</v>
      </c>
      <c r="C727" s="4">
        <f t="shared" si="55"/>
        <v>4.5681665095732606</v>
      </c>
      <c r="D727" s="2">
        <f t="shared" si="56"/>
        <v>-8376</v>
      </c>
      <c r="E727" s="2">
        <f t="shared" si="57"/>
        <v>-10795</v>
      </c>
      <c r="F727" s="3">
        <f t="shared" si="58"/>
        <v>37561.571428571428</v>
      </c>
      <c r="G727" s="4">
        <f t="shared" si="59"/>
        <v>4.5371904633871152</v>
      </c>
    </row>
    <row r="728" spans="1:7" x14ac:dyDescent="0.45">
      <c r="A728" s="1">
        <v>44648</v>
      </c>
      <c r="B728" s="2">
        <v>19591</v>
      </c>
      <c r="C728" s="4">
        <f t="shared" si="55"/>
        <v>4.2920787721166578</v>
      </c>
      <c r="D728" s="2">
        <f t="shared" si="56"/>
        <v>-17405</v>
      </c>
      <c r="E728" s="2">
        <f t="shared" si="57"/>
        <v>-9029</v>
      </c>
      <c r="F728" s="3">
        <f t="shared" si="58"/>
        <v>37609.714285714283</v>
      </c>
      <c r="G728" s="4">
        <f t="shared" si="59"/>
        <v>4.5382669275525309</v>
      </c>
    </row>
    <row r="729" spans="1:7" x14ac:dyDescent="0.45">
      <c r="A729" s="1">
        <v>44649</v>
      </c>
      <c r="B729" s="2">
        <v>54316</v>
      </c>
      <c r="C729" s="4">
        <f t="shared" si="55"/>
        <v>4.7349357752741925</v>
      </c>
      <c r="D729" s="2">
        <f t="shared" si="56"/>
        <v>34725</v>
      </c>
      <c r="E729" s="2">
        <f t="shared" si="57"/>
        <v>52130</v>
      </c>
      <c r="F729" s="3">
        <f t="shared" si="58"/>
        <v>43115.142857142855</v>
      </c>
      <c r="G729" s="4">
        <f t="shared" si="59"/>
        <v>4.6149606845672677</v>
      </c>
    </row>
    <row r="730" spans="1:7" x14ac:dyDescent="0.45">
      <c r="A730" s="1">
        <v>44650</v>
      </c>
      <c r="B730" s="2">
        <v>53617</v>
      </c>
      <c r="C730" s="4">
        <f t="shared" si="55"/>
        <v>4.7293106103711571</v>
      </c>
      <c r="D730" s="2">
        <f t="shared" si="56"/>
        <v>-699</v>
      </c>
      <c r="E730" s="2">
        <f t="shared" si="57"/>
        <v>-35424</v>
      </c>
      <c r="F730" s="3">
        <f t="shared" si="58"/>
        <v>43248</v>
      </c>
      <c r="G730" s="4">
        <f t="shared" si="59"/>
        <v>4.6160462412820289</v>
      </c>
    </row>
    <row r="731" spans="1:7" x14ac:dyDescent="0.45">
      <c r="A731" s="1">
        <v>44651</v>
      </c>
      <c r="B731" s="2">
        <v>48568</v>
      </c>
      <c r="C731" s="4">
        <f t="shared" si="55"/>
        <v>4.6863591617610165</v>
      </c>
      <c r="D731" s="2">
        <f>B731-B730</f>
        <v>-5049</v>
      </c>
      <c r="E731" s="2">
        <f t="shared" si="57"/>
        <v>-4350</v>
      </c>
      <c r="F731" s="3">
        <f t="shared" si="58"/>
        <v>43059</v>
      </c>
      <c r="G731" s="4">
        <f t="shared" si="59"/>
        <v>4.6143788481519348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1E4C-6FDF-4AF5-9C2A-5003A5414E4A}">
  <dimension ref="A1:E41"/>
  <sheetViews>
    <sheetView workbookViewId="0">
      <selection activeCell="F16" sqref="F16"/>
    </sheetView>
  </sheetViews>
  <sheetFormatPr defaultRowHeight="18" x14ac:dyDescent="0.45"/>
  <sheetData>
    <row r="1" spans="1:5" x14ac:dyDescent="0.45">
      <c r="B1" t="s">
        <v>55</v>
      </c>
      <c r="C1" t="s">
        <v>56</v>
      </c>
      <c r="D1" t="s">
        <v>57</v>
      </c>
    </row>
    <row r="2" spans="1:5" x14ac:dyDescent="0.45">
      <c r="A2">
        <v>1</v>
      </c>
      <c r="B2">
        <v>1</v>
      </c>
      <c r="C2">
        <v>1</v>
      </c>
      <c r="D2">
        <f>C2-0.55</f>
        <v>0.44999999999999996</v>
      </c>
      <c r="E2">
        <v>-0.8</v>
      </c>
    </row>
    <row r="3" spans="1:5" x14ac:dyDescent="0.45">
      <c r="A3">
        <v>2</v>
      </c>
      <c r="B3">
        <f>B2*$E$2</f>
        <v>-0.8</v>
      </c>
      <c r="C3">
        <f>B3+C2</f>
        <v>0.19999999999999996</v>
      </c>
      <c r="D3">
        <f t="shared" ref="D3:D41" si="0">C3-0.55</f>
        <v>-0.35000000000000009</v>
      </c>
    </row>
    <row r="4" spans="1:5" x14ac:dyDescent="0.45">
      <c r="A4">
        <v>3</v>
      </c>
      <c r="B4">
        <f t="shared" ref="B4:B41" si="1">B3*$E$2</f>
        <v>0.64000000000000012</v>
      </c>
      <c r="C4">
        <f t="shared" ref="C4:C41" si="2">B4+C3</f>
        <v>0.84000000000000008</v>
      </c>
      <c r="D4">
        <f t="shared" si="0"/>
        <v>0.29000000000000004</v>
      </c>
    </row>
    <row r="5" spans="1:5" x14ac:dyDescent="0.45">
      <c r="A5">
        <v>4</v>
      </c>
      <c r="B5">
        <f t="shared" si="1"/>
        <v>-0.51200000000000012</v>
      </c>
      <c r="C5">
        <f t="shared" si="2"/>
        <v>0.32799999999999996</v>
      </c>
      <c r="D5">
        <f t="shared" si="0"/>
        <v>-0.22200000000000009</v>
      </c>
    </row>
    <row r="6" spans="1:5" x14ac:dyDescent="0.45">
      <c r="A6">
        <v>5</v>
      </c>
      <c r="B6">
        <f t="shared" si="1"/>
        <v>0.40960000000000013</v>
      </c>
      <c r="C6">
        <f t="shared" si="2"/>
        <v>0.73760000000000003</v>
      </c>
      <c r="D6">
        <f t="shared" si="0"/>
        <v>0.18759999999999999</v>
      </c>
    </row>
    <row r="7" spans="1:5" x14ac:dyDescent="0.45">
      <c r="A7">
        <v>6</v>
      </c>
      <c r="B7">
        <f t="shared" si="1"/>
        <v>-0.32768000000000014</v>
      </c>
      <c r="C7">
        <f t="shared" si="2"/>
        <v>0.4099199999999999</v>
      </c>
      <c r="D7">
        <f t="shared" si="0"/>
        <v>-0.14008000000000015</v>
      </c>
    </row>
    <row r="8" spans="1:5" x14ac:dyDescent="0.45">
      <c r="A8">
        <v>7</v>
      </c>
      <c r="B8">
        <f t="shared" si="1"/>
        <v>0.2621440000000001</v>
      </c>
      <c r="C8">
        <f t="shared" si="2"/>
        <v>0.67206399999999999</v>
      </c>
      <c r="D8">
        <f t="shared" si="0"/>
        <v>0.12206399999999995</v>
      </c>
    </row>
    <row r="9" spans="1:5" x14ac:dyDescent="0.45">
      <c r="A9">
        <v>8</v>
      </c>
      <c r="B9">
        <f t="shared" si="1"/>
        <v>-0.2097152000000001</v>
      </c>
      <c r="C9">
        <f t="shared" si="2"/>
        <v>0.46234879999999989</v>
      </c>
      <c r="D9">
        <f t="shared" si="0"/>
        <v>-8.7651200000000151E-2</v>
      </c>
    </row>
    <row r="10" spans="1:5" x14ac:dyDescent="0.45">
      <c r="A10">
        <v>9</v>
      </c>
      <c r="B10">
        <f t="shared" si="1"/>
        <v>0.16777216000000009</v>
      </c>
      <c r="C10">
        <f t="shared" si="2"/>
        <v>0.63012095999999995</v>
      </c>
      <c r="D10">
        <f t="shared" si="0"/>
        <v>8.0120959999999908E-2</v>
      </c>
    </row>
    <row r="11" spans="1:5" x14ac:dyDescent="0.45">
      <c r="A11">
        <v>10</v>
      </c>
      <c r="B11">
        <f t="shared" si="1"/>
        <v>-0.13421772800000006</v>
      </c>
      <c r="C11">
        <f t="shared" si="2"/>
        <v>0.49590323199999986</v>
      </c>
      <c r="D11">
        <f t="shared" si="0"/>
        <v>-5.4096768000000184E-2</v>
      </c>
    </row>
    <row r="12" spans="1:5" x14ac:dyDescent="0.45">
      <c r="A12">
        <v>11</v>
      </c>
      <c r="B12">
        <f t="shared" si="1"/>
        <v>0.10737418240000006</v>
      </c>
      <c r="C12">
        <f t="shared" si="2"/>
        <v>0.60327741439999993</v>
      </c>
      <c r="D12">
        <f t="shared" si="0"/>
        <v>5.3277414399999889E-2</v>
      </c>
    </row>
    <row r="13" spans="1:5" x14ac:dyDescent="0.45">
      <c r="A13">
        <v>12</v>
      </c>
      <c r="B13">
        <f t="shared" si="1"/>
        <v>-8.589934592000005E-2</v>
      </c>
      <c r="C13">
        <f t="shared" si="2"/>
        <v>0.5173780684799999</v>
      </c>
      <c r="D13">
        <f t="shared" si="0"/>
        <v>-3.2621931520000147E-2</v>
      </c>
    </row>
    <row r="14" spans="1:5" x14ac:dyDescent="0.45">
      <c r="A14">
        <v>13</v>
      </c>
      <c r="B14">
        <f t="shared" si="1"/>
        <v>6.871947673600004E-2</v>
      </c>
      <c r="C14">
        <f t="shared" si="2"/>
        <v>0.58609754521599999</v>
      </c>
      <c r="D14">
        <f t="shared" si="0"/>
        <v>3.6097545215999949E-2</v>
      </c>
    </row>
    <row r="15" spans="1:5" x14ac:dyDescent="0.45">
      <c r="A15">
        <v>14</v>
      </c>
      <c r="B15">
        <f t="shared" si="1"/>
        <v>-5.4975581388800036E-2</v>
      </c>
      <c r="C15">
        <f t="shared" si="2"/>
        <v>0.53112196382720001</v>
      </c>
      <c r="D15">
        <f t="shared" si="0"/>
        <v>-1.8878036172800039E-2</v>
      </c>
    </row>
    <row r="16" spans="1:5" x14ac:dyDescent="0.45">
      <c r="A16">
        <v>15</v>
      </c>
      <c r="B16">
        <f t="shared" si="1"/>
        <v>4.3980465111040035E-2</v>
      </c>
      <c r="C16">
        <f t="shared" si="2"/>
        <v>0.57510242893824004</v>
      </c>
      <c r="D16">
        <f t="shared" si="0"/>
        <v>2.5102428938239996E-2</v>
      </c>
    </row>
    <row r="17" spans="1:4" x14ac:dyDescent="0.45">
      <c r="A17">
        <v>16</v>
      </c>
      <c r="B17">
        <f t="shared" si="1"/>
        <v>-3.518437208883203E-2</v>
      </c>
      <c r="C17">
        <f t="shared" si="2"/>
        <v>0.53991805684940797</v>
      </c>
      <c r="D17">
        <f t="shared" si="0"/>
        <v>-1.0081943150592076E-2</v>
      </c>
    </row>
    <row r="18" spans="1:4" x14ac:dyDescent="0.45">
      <c r="A18">
        <v>17</v>
      </c>
      <c r="B18">
        <f t="shared" si="1"/>
        <v>2.8147497671065627E-2</v>
      </c>
      <c r="C18">
        <f t="shared" si="2"/>
        <v>0.56806555452047358</v>
      </c>
      <c r="D18">
        <f t="shared" si="0"/>
        <v>1.8065554520473537E-2</v>
      </c>
    </row>
    <row r="19" spans="1:4" x14ac:dyDescent="0.45">
      <c r="A19">
        <v>18</v>
      </c>
      <c r="B19">
        <f t="shared" si="1"/>
        <v>-2.2517998136852502E-2</v>
      </c>
      <c r="C19">
        <f t="shared" si="2"/>
        <v>0.54554755638362107</v>
      </c>
      <c r="D19">
        <f t="shared" si="0"/>
        <v>-4.452443616378976E-3</v>
      </c>
    </row>
    <row r="20" spans="1:4" x14ac:dyDescent="0.45">
      <c r="A20">
        <v>19</v>
      </c>
      <c r="B20">
        <f t="shared" si="1"/>
        <v>1.8014398509482003E-2</v>
      </c>
      <c r="C20">
        <f t="shared" si="2"/>
        <v>0.56356195489310312</v>
      </c>
      <c r="D20">
        <f t="shared" si="0"/>
        <v>1.3561954893103079E-2</v>
      </c>
    </row>
    <row r="21" spans="1:4" x14ac:dyDescent="0.45">
      <c r="A21">
        <v>20</v>
      </c>
      <c r="B21">
        <f t="shared" si="1"/>
        <v>-1.4411518807585602E-2</v>
      </c>
      <c r="C21">
        <f t="shared" si="2"/>
        <v>0.5491504360855175</v>
      </c>
      <c r="D21">
        <f t="shared" si="0"/>
        <v>-8.4956391448254287E-4</v>
      </c>
    </row>
    <row r="22" spans="1:4" x14ac:dyDescent="0.45">
      <c r="A22">
        <v>21</v>
      </c>
      <c r="B22">
        <f t="shared" si="1"/>
        <v>1.1529215046068483E-2</v>
      </c>
      <c r="C22">
        <f t="shared" si="2"/>
        <v>0.56067965113158602</v>
      </c>
      <c r="D22">
        <f t="shared" si="0"/>
        <v>1.0679651131585977E-2</v>
      </c>
    </row>
    <row r="23" spans="1:4" x14ac:dyDescent="0.45">
      <c r="A23">
        <v>22</v>
      </c>
      <c r="B23">
        <f t="shared" si="1"/>
        <v>-9.2233720368547871E-3</v>
      </c>
      <c r="C23">
        <f t="shared" si="2"/>
        <v>0.55145627909473127</v>
      </c>
      <c r="D23">
        <f t="shared" si="0"/>
        <v>1.4562790947312276E-3</v>
      </c>
    </row>
    <row r="24" spans="1:4" x14ac:dyDescent="0.45">
      <c r="A24">
        <v>23</v>
      </c>
      <c r="B24">
        <f t="shared" si="1"/>
        <v>7.3786976294838297E-3</v>
      </c>
      <c r="C24">
        <f t="shared" si="2"/>
        <v>0.55883497672421512</v>
      </c>
      <c r="D24">
        <f t="shared" si="0"/>
        <v>8.8349767242150712E-3</v>
      </c>
    </row>
    <row r="25" spans="1:4" x14ac:dyDescent="0.45">
      <c r="A25">
        <v>24</v>
      </c>
      <c r="B25">
        <f t="shared" si="1"/>
        <v>-5.9029581035870641E-3</v>
      </c>
      <c r="C25">
        <f t="shared" si="2"/>
        <v>0.55293201862062802</v>
      </c>
      <c r="D25">
        <f t="shared" si="0"/>
        <v>2.9320186206279741E-3</v>
      </c>
    </row>
    <row r="26" spans="1:4" x14ac:dyDescent="0.45">
      <c r="A26">
        <v>25</v>
      </c>
      <c r="B26">
        <f t="shared" si="1"/>
        <v>4.7223664828696518E-3</v>
      </c>
      <c r="C26">
        <f t="shared" si="2"/>
        <v>0.55765438510349763</v>
      </c>
      <c r="D26">
        <f t="shared" si="0"/>
        <v>7.6543851034975852E-3</v>
      </c>
    </row>
    <row r="27" spans="1:4" x14ac:dyDescent="0.45">
      <c r="A27">
        <v>26</v>
      </c>
      <c r="B27">
        <f t="shared" si="1"/>
        <v>-3.7778931862957215E-3</v>
      </c>
      <c r="C27">
        <f t="shared" si="2"/>
        <v>0.5538764919172019</v>
      </c>
      <c r="D27">
        <f t="shared" si="0"/>
        <v>3.8764919172018519E-3</v>
      </c>
    </row>
    <row r="28" spans="1:4" x14ac:dyDescent="0.45">
      <c r="A28">
        <v>27</v>
      </c>
      <c r="B28">
        <f t="shared" si="1"/>
        <v>3.0223145490365774E-3</v>
      </c>
      <c r="C28">
        <f t="shared" si="2"/>
        <v>0.55689880646623846</v>
      </c>
      <c r="D28">
        <f t="shared" si="0"/>
        <v>6.8988064662384163E-3</v>
      </c>
    </row>
    <row r="29" spans="1:4" x14ac:dyDescent="0.45">
      <c r="A29">
        <v>28</v>
      </c>
      <c r="B29">
        <f t="shared" si="1"/>
        <v>-2.4178516392292619E-3</v>
      </c>
      <c r="C29">
        <f t="shared" si="2"/>
        <v>0.55448095482700921</v>
      </c>
      <c r="D29">
        <f t="shared" si="0"/>
        <v>4.4809548270091648E-3</v>
      </c>
    </row>
    <row r="30" spans="1:4" x14ac:dyDescent="0.45">
      <c r="A30">
        <v>29</v>
      </c>
      <c r="B30">
        <f t="shared" si="1"/>
        <v>1.9342813113834097E-3</v>
      </c>
      <c r="C30">
        <f t="shared" si="2"/>
        <v>0.55641523613839261</v>
      </c>
      <c r="D30">
        <f t="shared" si="0"/>
        <v>6.415236138392566E-3</v>
      </c>
    </row>
    <row r="31" spans="1:4" x14ac:dyDescent="0.45">
      <c r="A31">
        <v>30</v>
      </c>
      <c r="B31">
        <f t="shared" si="1"/>
        <v>-1.5474250491067279E-3</v>
      </c>
      <c r="C31">
        <f t="shared" si="2"/>
        <v>0.55486781108928585</v>
      </c>
      <c r="D31">
        <f t="shared" si="0"/>
        <v>4.8678110892858006E-3</v>
      </c>
    </row>
    <row r="32" spans="1:4" x14ac:dyDescent="0.45">
      <c r="A32">
        <v>31</v>
      </c>
      <c r="B32">
        <f t="shared" si="1"/>
        <v>1.2379400392853823E-3</v>
      </c>
      <c r="C32">
        <f t="shared" si="2"/>
        <v>0.55610575112857119</v>
      </c>
      <c r="D32">
        <f t="shared" si="0"/>
        <v>6.1057511285711463E-3</v>
      </c>
    </row>
    <row r="33" spans="1:4" x14ac:dyDescent="0.45">
      <c r="A33">
        <v>32</v>
      </c>
      <c r="B33">
        <f t="shared" si="1"/>
        <v>-9.9035203142830582E-4</v>
      </c>
      <c r="C33">
        <f t="shared" si="2"/>
        <v>0.55511539909714291</v>
      </c>
      <c r="D33">
        <f t="shared" si="0"/>
        <v>5.1153990971428698E-3</v>
      </c>
    </row>
    <row r="34" spans="1:4" x14ac:dyDescent="0.45">
      <c r="A34">
        <v>33</v>
      </c>
      <c r="B34">
        <f t="shared" si="1"/>
        <v>7.9228162514264472E-4</v>
      </c>
      <c r="C34">
        <f t="shared" si="2"/>
        <v>0.55590768072228558</v>
      </c>
      <c r="D34">
        <f t="shared" si="0"/>
        <v>5.9076807222855354E-3</v>
      </c>
    </row>
    <row r="35" spans="1:4" x14ac:dyDescent="0.45">
      <c r="A35">
        <v>34</v>
      </c>
      <c r="B35">
        <f t="shared" si="1"/>
        <v>-6.3382530011411582E-4</v>
      </c>
      <c r="C35">
        <f t="shared" si="2"/>
        <v>0.55527385542217145</v>
      </c>
      <c r="D35">
        <f t="shared" si="0"/>
        <v>5.2738554221714029E-3</v>
      </c>
    </row>
    <row r="36" spans="1:4" x14ac:dyDescent="0.45">
      <c r="A36">
        <v>35</v>
      </c>
      <c r="B36">
        <f t="shared" si="1"/>
        <v>5.070602400912927E-4</v>
      </c>
      <c r="C36">
        <f t="shared" si="2"/>
        <v>0.55578091566226273</v>
      </c>
      <c r="D36">
        <f t="shared" si="0"/>
        <v>5.7809156622626867E-3</v>
      </c>
    </row>
    <row r="37" spans="1:4" x14ac:dyDescent="0.45">
      <c r="A37">
        <v>36</v>
      </c>
      <c r="B37">
        <f t="shared" si="1"/>
        <v>-4.0564819207303417E-4</v>
      </c>
      <c r="C37">
        <f t="shared" si="2"/>
        <v>0.55537526747018973</v>
      </c>
      <c r="D37">
        <f t="shared" si="0"/>
        <v>5.3752674701896819E-3</v>
      </c>
    </row>
    <row r="38" spans="1:4" x14ac:dyDescent="0.45">
      <c r="A38">
        <v>37</v>
      </c>
      <c r="B38">
        <f t="shared" si="1"/>
        <v>3.2451855365842736E-4</v>
      </c>
      <c r="C38">
        <f t="shared" si="2"/>
        <v>0.55569978602384817</v>
      </c>
      <c r="D38">
        <f t="shared" si="0"/>
        <v>5.6997860238481302E-3</v>
      </c>
    </row>
    <row r="39" spans="1:4" x14ac:dyDescent="0.45">
      <c r="A39">
        <v>38</v>
      </c>
      <c r="B39">
        <f t="shared" si="1"/>
        <v>-2.5961484292674189E-4</v>
      </c>
      <c r="C39">
        <f t="shared" si="2"/>
        <v>0.55544017118092148</v>
      </c>
      <c r="D39">
        <f t="shared" si="0"/>
        <v>5.4401711809214381E-3</v>
      </c>
    </row>
    <row r="40" spans="1:4" x14ac:dyDescent="0.45">
      <c r="A40">
        <v>39</v>
      </c>
      <c r="B40">
        <f t="shared" si="1"/>
        <v>2.0769187434139353E-4</v>
      </c>
      <c r="C40">
        <f t="shared" si="2"/>
        <v>0.55564786305526292</v>
      </c>
      <c r="D40">
        <f t="shared" si="0"/>
        <v>5.6478630552628806E-3</v>
      </c>
    </row>
    <row r="41" spans="1:4" x14ac:dyDescent="0.45">
      <c r="A41">
        <v>40</v>
      </c>
      <c r="B41">
        <f t="shared" si="1"/>
        <v>-1.6615349947311482E-4</v>
      </c>
      <c r="C41">
        <f t="shared" si="2"/>
        <v>0.55548170955578979</v>
      </c>
      <c r="D41">
        <f t="shared" si="0"/>
        <v>5.4817095557897488E-3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FE36-0BD4-4C92-A95F-454685E33311}">
  <dimension ref="A1:I24"/>
  <sheetViews>
    <sheetView workbookViewId="0">
      <selection sqref="A1:I27"/>
    </sheetView>
  </sheetViews>
  <sheetFormatPr defaultRowHeight="18" x14ac:dyDescent="0.45"/>
  <sheetData>
    <row r="1" spans="1:9" x14ac:dyDescent="0.45">
      <c r="A1" t="s">
        <v>17</v>
      </c>
    </row>
    <row r="2" spans="1:9" ht="18.600000000000001" thickBot="1" x14ac:dyDescent="0.5"/>
    <row r="3" spans="1:9" x14ac:dyDescent="0.45">
      <c r="A3" s="8" t="s">
        <v>18</v>
      </c>
      <c r="B3" s="8"/>
    </row>
    <row r="4" spans="1:9" x14ac:dyDescent="0.45">
      <c r="A4" s="5" t="s">
        <v>19</v>
      </c>
      <c r="B4" s="5">
        <v>0.53854490708310632</v>
      </c>
    </row>
    <row r="5" spans="1:9" x14ac:dyDescent="0.45">
      <c r="A5" s="5" t="s">
        <v>20</v>
      </c>
      <c r="B5" s="5">
        <v>0.29003061694515159</v>
      </c>
    </row>
    <row r="6" spans="1:9" x14ac:dyDescent="0.45">
      <c r="A6" s="5" t="s">
        <v>21</v>
      </c>
      <c r="B6" s="5">
        <v>0.28314725727564477</v>
      </c>
    </row>
    <row r="7" spans="1:9" x14ac:dyDescent="0.45">
      <c r="A7" s="5" t="s">
        <v>22</v>
      </c>
      <c r="B7" s="5">
        <v>16423.325309949454</v>
      </c>
    </row>
    <row r="8" spans="1:9" ht="18.600000000000001" thickBot="1" x14ac:dyDescent="0.5">
      <c r="A8" s="6" t="s">
        <v>23</v>
      </c>
      <c r="B8" s="6">
        <v>730</v>
      </c>
    </row>
    <row r="10" spans="1:9" ht="18.600000000000001" thickBot="1" x14ac:dyDescent="0.5">
      <c r="A10" t="s">
        <v>24</v>
      </c>
    </row>
    <row r="11" spans="1:9" x14ac:dyDescent="0.45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 x14ac:dyDescent="0.45">
      <c r="A12" s="5" t="s">
        <v>25</v>
      </c>
      <c r="B12" s="5">
        <v>7</v>
      </c>
      <c r="C12" s="5">
        <v>79554291859.274261</v>
      </c>
      <c r="D12" s="5">
        <v>11364898837.039181</v>
      </c>
      <c r="E12" s="5">
        <v>42.135037375713779</v>
      </c>
      <c r="F12" s="5">
        <v>6.8929796783736781E-50</v>
      </c>
    </row>
    <row r="13" spans="1:9" x14ac:dyDescent="0.45">
      <c r="A13" s="5" t="s">
        <v>26</v>
      </c>
      <c r="B13" s="5">
        <v>722</v>
      </c>
      <c r="C13" s="5">
        <v>194741893478.69983</v>
      </c>
      <c r="D13" s="5">
        <v>269725614.23642635</v>
      </c>
      <c r="E13" s="5"/>
      <c r="F13" s="5"/>
    </row>
    <row r="14" spans="1:9" ht="18.600000000000001" thickBot="1" x14ac:dyDescent="0.5">
      <c r="A14" s="6" t="s">
        <v>27</v>
      </c>
      <c r="B14" s="6">
        <v>729</v>
      </c>
      <c r="C14" s="6">
        <v>274296185337.97409</v>
      </c>
      <c r="D14" s="6"/>
      <c r="E14" s="6"/>
      <c r="F14" s="6"/>
    </row>
    <row r="15" spans="1:9" ht="18.600000000000001" thickBot="1" x14ac:dyDescent="0.5"/>
    <row r="16" spans="1:9" x14ac:dyDescent="0.45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45">
      <c r="A17" s="5" t="s">
        <v>28</v>
      </c>
      <c r="B17" s="5">
        <v>-9935.0438132559084</v>
      </c>
      <c r="C17" s="5">
        <v>1923.2736358356833</v>
      </c>
      <c r="D17" s="5">
        <v>-5.165694380736948</v>
      </c>
      <c r="E17" s="5">
        <v>3.1021941215332918E-7</v>
      </c>
      <c r="F17" s="5">
        <v>-13710.920587647803</v>
      </c>
      <c r="G17" s="5">
        <v>-6159.1670388640141</v>
      </c>
      <c r="H17" s="5">
        <v>-13710.920587647803</v>
      </c>
      <c r="I17" s="5">
        <v>-6159.1670388640141</v>
      </c>
    </row>
    <row r="18" spans="1:9" x14ac:dyDescent="0.45">
      <c r="A18" s="5" t="s">
        <v>7</v>
      </c>
      <c r="B18" s="5">
        <v>-3236.6297630204308</v>
      </c>
      <c r="C18" s="5">
        <v>2277.5072696975317</v>
      </c>
      <c r="D18" s="5">
        <v>-1.4211281808335465</v>
      </c>
      <c r="E18" s="5">
        <v>0.15571125028546415</v>
      </c>
      <c r="F18" s="5">
        <v>-7707.9575257092756</v>
      </c>
      <c r="G18" s="5">
        <v>1234.697999668414</v>
      </c>
      <c r="H18" s="5">
        <v>-7707.9575257092756</v>
      </c>
      <c r="I18" s="5">
        <v>1234.697999668414</v>
      </c>
    </row>
    <row r="19" spans="1:9" x14ac:dyDescent="0.45">
      <c r="A19" s="5" t="s">
        <v>9</v>
      </c>
      <c r="B19" s="5">
        <v>1817.5289354976014</v>
      </c>
      <c r="C19" s="5">
        <v>2277.5127497065382</v>
      </c>
      <c r="D19" s="5">
        <v>0.79803238674812838</v>
      </c>
      <c r="E19" s="5">
        <v>0.42511409124449739</v>
      </c>
      <c r="F19" s="5">
        <v>-2653.8095858468741</v>
      </c>
      <c r="G19" s="5">
        <v>6288.8674568420765</v>
      </c>
      <c r="H19" s="5">
        <v>-2653.8095858468741</v>
      </c>
      <c r="I19" s="5">
        <v>6288.8674568420765</v>
      </c>
    </row>
    <row r="20" spans="1:9" x14ac:dyDescent="0.45">
      <c r="A20" s="5" t="s">
        <v>10</v>
      </c>
      <c r="B20" s="5">
        <v>2498.1386452465008</v>
      </c>
      <c r="C20" s="5">
        <v>2272.076797846757</v>
      </c>
      <c r="D20" s="5">
        <v>1.0994956894124275</v>
      </c>
      <c r="E20" s="5">
        <v>0.271918388483816</v>
      </c>
      <c r="F20" s="5">
        <v>-1962.5277158855029</v>
      </c>
      <c r="G20" s="5">
        <v>6958.8050063785049</v>
      </c>
      <c r="H20" s="5">
        <v>-1962.5277158855029</v>
      </c>
      <c r="I20" s="5">
        <v>6958.8050063785049</v>
      </c>
    </row>
    <row r="21" spans="1:9" x14ac:dyDescent="0.45">
      <c r="A21" s="5" t="s">
        <v>11</v>
      </c>
      <c r="B21" s="5">
        <v>1792.3738089659764</v>
      </c>
      <c r="C21" s="5">
        <v>2272.076797846757</v>
      </c>
      <c r="D21" s="5">
        <v>0.78887025767113406</v>
      </c>
      <c r="E21" s="5">
        <v>0.43044679587962131</v>
      </c>
      <c r="F21" s="5">
        <v>-2668.2925521660272</v>
      </c>
      <c r="G21" s="5">
        <v>6253.0401700979801</v>
      </c>
      <c r="H21" s="5">
        <v>-2668.2925521660272</v>
      </c>
      <c r="I21" s="5">
        <v>6253.0401700979801</v>
      </c>
    </row>
    <row r="22" spans="1:9" x14ac:dyDescent="0.45">
      <c r="A22" s="5" t="s">
        <v>12</v>
      </c>
      <c r="B22" s="5">
        <v>1397.9037568101044</v>
      </c>
      <c r="C22" s="5">
        <v>2277.5127497065396</v>
      </c>
      <c r="D22" s="5">
        <v>0.61378526069293182</v>
      </c>
      <c r="E22" s="5">
        <v>0.53955056794626288</v>
      </c>
      <c r="F22" s="5">
        <v>-3073.4347645343737</v>
      </c>
      <c r="G22" s="5">
        <v>5869.2422781545829</v>
      </c>
      <c r="H22" s="5">
        <v>-3073.4347645343737</v>
      </c>
      <c r="I22" s="5">
        <v>5869.2422781545829</v>
      </c>
    </row>
    <row r="23" spans="1:9" x14ac:dyDescent="0.45">
      <c r="A23" s="5" t="s">
        <v>13</v>
      </c>
      <c r="B23" s="5">
        <v>1451.0913014819764</v>
      </c>
      <c r="C23" s="5">
        <v>2277.5072696975321</v>
      </c>
      <c r="D23" s="5">
        <v>0.63714014035823074</v>
      </c>
      <c r="E23" s="5">
        <v>0.52423553567497838</v>
      </c>
      <c r="F23" s="5">
        <v>-3020.2364612068695</v>
      </c>
      <c r="G23" s="5">
        <v>5922.4190641708219</v>
      </c>
      <c r="H23" s="5">
        <v>-3020.2364612068695</v>
      </c>
      <c r="I23" s="5">
        <v>5922.4190641708219</v>
      </c>
    </row>
    <row r="24" spans="1:9" ht="18.600000000000001" thickBot="1" x14ac:dyDescent="0.5">
      <c r="A24" s="6" t="s">
        <v>15</v>
      </c>
      <c r="B24" s="6">
        <v>48.812455328126354</v>
      </c>
      <c r="C24" s="6">
        <v>2.8845306221351108</v>
      </c>
      <c r="D24" s="6">
        <v>16.922148426351491</v>
      </c>
      <c r="E24" s="6">
        <v>2.3507461368765958E-54</v>
      </c>
      <c r="F24" s="6">
        <v>43.149385872900538</v>
      </c>
      <c r="G24" s="6">
        <v>54.475524783352171</v>
      </c>
      <c r="H24" s="6">
        <v>43.149385872900538</v>
      </c>
      <c r="I24" s="6">
        <v>54.475524783352171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30FA-C9CD-47C4-954A-5957F4DD3492}">
  <dimension ref="A1:I760"/>
  <sheetViews>
    <sheetView workbookViewId="0">
      <selection activeCell="F12" sqref="F12"/>
    </sheetView>
  </sheetViews>
  <sheetFormatPr defaultRowHeight="18" x14ac:dyDescent="0.45"/>
  <cols>
    <col min="2" max="4" width="13.69921875" bestFit="1" customWidth="1"/>
    <col min="5" max="5" width="17.19921875" bestFit="1" customWidth="1"/>
    <col min="6" max="6" width="13.69921875" bestFit="1" customWidth="1"/>
  </cols>
  <sheetData>
    <row r="1" spans="1:9" x14ac:dyDescent="0.45">
      <c r="A1" t="s">
        <v>17</v>
      </c>
    </row>
    <row r="2" spans="1:9" ht="18.600000000000001" thickBot="1" x14ac:dyDescent="0.5"/>
    <row r="3" spans="1:9" x14ac:dyDescent="0.45">
      <c r="A3" s="8" t="s">
        <v>18</v>
      </c>
      <c r="B3" s="8"/>
    </row>
    <row r="4" spans="1:9" x14ac:dyDescent="0.45">
      <c r="A4" s="5" t="s">
        <v>19</v>
      </c>
      <c r="B4" s="5">
        <v>0.53854490708310632</v>
      </c>
    </row>
    <row r="5" spans="1:9" x14ac:dyDescent="0.45">
      <c r="A5" s="5" t="s">
        <v>20</v>
      </c>
      <c r="B5" s="5">
        <v>0.29003061694515159</v>
      </c>
    </row>
    <row r="6" spans="1:9" x14ac:dyDescent="0.45">
      <c r="A6" s="5" t="s">
        <v>21</v>
      </c>
      <c r="B6" s="5">
        <v>0.28314725727564477</v>
      </c>
    </row>
    <row r="7" spans="1:9" x14ac:dyDescent="0.45">
      <c r="A7" s="5" t="s">
        <v>22</v>
      </c>
      <c r="B7" s="5">
        <v>16423.325309949454</v>
      </c>
    </row>
    <row r="8" spans="1:9" ht="18.600000000000001" thickBot="1" x14ac:dyDescent="0.5">
      <c r="A8" s="6" t="s">
        <v>23</v>
      </c>
      <c r="B8" s="6">
        <v>730</v>
      </c>
    </row>
    <row r="10" spans="1:9" ht="18.600000000000001" thickBot="1" x14ac:dyDescent="0.5">
      <c r="A10" t="s">
        <v>24</v>
      </c>
    </row>
    <row r="11" spans="1:9" x14ac:dyDescent="0.45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 x14ac:dyDescent="0.45">
      <c r="A12" s="5" t="s">
        <v>25</v>
      </c>
      <c r="B12" s="5">
        <v>7</v>
      </c>
      <c r="C12" s="5">
        <v>79554291859.274261</v>
      </c>
      <c r="D12" s="5">
        <v>11364898837.039181</v>
      </c>
      <c r="E12" s="5">
        <v>42.135037375713779</v>
      </c>
      <c r="F12" s="5">
        <v>6.8929796783736781E-50</v>
      </c>
    </row>
    <row r="13" spans="1:9" x14ac:dyDescent="0.45">
      <c r="A13" s="5" t="s">
        <v>26</v>
      </c>
      <c r="B13" s="5">
        <v>722</v>
      </c>
      <c r="C13" s="5">
        <v>194741893478.69983</v>
      </c>
      <c r="D13" s="5">
        <v>269725614.23642635</v>
      </c>
      <c r="E13" s="5"/>
      <c r="F13" s="5"/>
    </row>
    <row r="14" spans="1:9" ht="18.600000000000001" thickBot="1" x14ac:dyDescent="0.5">
      <c r="A14" s="6" t="s">
        <v>27</v>
      </c>
      <c r="B14" s="6">
        <v>729</v>
      </c>
      <c r="C14" s="6">
        <v>274296185337.97409</v>
      </c>
      <c r="D14" s="6"/>
      <c r="E14" s="6"/>
      <c r="F14" s="6"/>
    </row>
    <row r="15" spans="1:9" ht="18.600000000000001" thickBot="1" x14ac:dyDescent="0.5"/>
    <row r="16" spans="1:9" x14ac:dyDescent="0.45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45">
      <c r="A17" s="5" t="s">
        <v>28</v>
      </c>
      <c r="B17" s="5">
        <v>-9935.0438132559084</v>
      </c>
      <c r="C17" s="5">
        <v>1923.2736358356833</v>
      </c>
      <c r="D17" s="5">
        <v>-5.165694380736948</v>
      </c>
      <c r="E17" s="5">
        <v>3.1021941215332918E-7</v>
      </c>
      <c r="F17" s="5">
        <v>-13710.920587647803</v>
      </c>
      <c r="G17" s="5">
        <v>-6159.1670388640141</v>
      </c>
      <c r="H17" s="5">
        <v>-13710.920587647803</v>
      </c>
      <c r="I17" s="5">
        <v>-6159.1670388640141</v>
      </c>
    </row>
    <row r="18" spans="1:9" x14ac:dyDescent="0.45">
      <c r="A18" s="5" t="s">
        <v>7</v>
      </c>
      <c r="B18" s="5">
        <v>-3236.6297630204308</v>
      </c>
      <c r="C18" s="5">
        <v>2277.5072696975317</v>
      </c>
      <c r="D18" s="5">
        <v>-1.4211281808335465</v>
      </c>
      <c r="E18" s="5">
        <v>0.15571125028546415</v>
      </c>
      <c r="F18" s="5">
        <v>-7707.9575257092756</v>
      </c>
      <c r="G18" s="5">
        <v>1234.697999668414</v>
      </c>
      <c r="H18" s="5">
        <v>-7707.9575257092756</v>
      </c>
      <c r="I18" s="5">
        <v>1234.697999668414</v>
      </c>
    </row>
    <row r="19" spans="1:9" x14ac:dyDescent="0.45">
      <c r="A19" s="5" t="s">
        <v>9</v>
      </c>
      <c r="B19" s="5">
        <v>1817.5289354976014</v>
      </c>
      <c r="C19" s="5">
        <v>2277.5127497065382</v>
      </c>
      <c r="D19" s="5">
        <v>0.79803238674812838</v>
      </c>
      <c r="E19" s="5">
        <v>0.42511409124449739</v>
      </c>
      <c r="F19" s="5">
        <v>-2653.8095858468741</v>
      </c>
      <c r="G19" s="5">
        <v>6288.8674568420765</v>
      </c>
      <c r="H19" s="5">
        <v>-2653.8095858468741</v>
      </c>
      <c r="I19" s="5">
        <v>6288.8674568420765</v>
      </c>
    </row>
    <row r="20" spans="1:9" x14ac:dyDescent="0.45">
      <c r="A20" s="5" t="s">
        <v>10</v>
      </c>
      <c r="B20" s="5">
        <v>2498.1386452465008</v>
      </c>
      <c r="C20" s="5">
        <v>2272.076797846757</v>
      </c>
      <c r="D20" s="5">
        <v>1.0994956894124275</v>
      </c>
      <c r="E20" s="5">
        <v>0.271918388483816</v>
      </c>
      <c r="F20" s="5">
        <v>-1962.5277158855029</v>
      </c>
      <c r="G20" s="5">
        <v>6958.8050063785049</v>
      </c>
      <c r="H20" s="5">
        <v>-1962.5277158855029</v>
      </c>
      <c r="I20" s="5">
        <v>6958.8050063785049</v>
      </c>
    </row>
    <row r="21" spans="1:9" x14ac:dyDescent="0.45">
      <c r="A21" s="5" t="s">
        <v>11</v>
      </c>
      <c r="B21" s="5">
        <v>1792.3738089659764</v>
      </c>
      <c r="C21" s="5">
        <v>2272.076797846757</v>
      </c>
      <c r="D21" s="5">
        <v>0.78887025767113406</v>
      </c>
      <c r="E21" s="5">
        <v>0.43044679587962131</v>
      </c>
      <c r="F21" s="5">
        <v>-2668.2925521660272</v>
      </c>
      <c r="G21" s="5">
        <v>6253.0401700979801</v>
      </c>
      <c r="H21" s="5">
        <v>-2668.2925521660272</v>
      </c>
      <c r="I21" s="5">
        <v>6253.0401700979801</v>
      </c>
    </row>
    <row r="22" spans="1:9" x14ac:dyDescent="0.45">
      <c r="A22" s="5" t="s">
        <v>12</v>
      </c>
      <c r="B22" s="5">
        <v>1397.9037568101044</v>
      </c>
      <c r="C22" s="5">
        <v>2277.5127497065396</v>
      </c>
      <c r="D22" s="5">
        <v>0.61378526069293182</v>
      </c>
      <c r="E22" s="5">
        <v>0.53955056794626288</v>
      </c>
      <c r="F22" s="5">
        <v>-3073.4347645343737</v>
      </c>
      <c r="G22" s="5">
        <v>5869.2422781545829</v>
      </c>
      <c r="H22" s="5">
        <v>-3073.4347645343737</v>
      </c>
      <c r="I22" s="5">
        <v>5869.2422781545829</v>
      </c>
    </row>
    <row r="23" spans="1:9" x14ac:dyDescent="0.45">
      <c r="A23" s="5" t="s">
        <v>13</v>
      </c>
      <c r="B23" s="5">
        <v>1451.0913014819764</v>
      </c>
      <c r="C23" s="5">
        <v>2277.5072696975321</v>
      </c>
      <c r="D23" s="5">
        <v>0.63714014035823074</v>
      </c>
      <c r="E23" s="5">
        <v>0.52423553567497838</v>
      </c>
      <c r="F23" s="5">
        <v>-3020.2364612068695</v>
      </c>
      <c r="G23" s="5">
        <v>5922.4190641708219</v>
      </c>
      <c r="H23" s="5">
        <v>-3020.2364612068695</v>
      </c>
      <c r="I23" s="5">
        <v>5922.4190641708219</v>
      </c>
    </row>
    <row r="24" spans="1:9" ht="18.600000000000001" thickBot="1" x14ac:dyDescent="0.5">
      <c r="A24" s="6" t="s">
        <v>15</v>
      </c>
      <c r="B24" s="6">
        <v>48.812455328126354</v>
      </c>
      <c r="C24" s="6">
        <v>2.8845306221351108</v>
      </c>
      <c r="D24" s="6">
        <v>16.922148426351491</v>
      </c>
      <c r="E24" s="6">
        <v>2.3507461368765958E-54</v>
      </c>
      <c r="F24" s="6">
        <v>43.149385872900538</v>
      </c>
      <c r="G24" s="6">
        <v>54.475524783352171</v>
      </c>
      <c r="H24" s="6">
        <v>43.149385872900538</v>
      </c>
      <c r="I24" s="6">
        <v>54.475524783352171</v>
      </c>
    </row>
    <row r="28" spans="1:9" x14ac:dyDescent="0.45">
      <c r="A28" t="s">
        <v>41</v>
      </c>
      <c r="E28" t="s">
        <v>44</v>
      </c>
    </row>
    <row r="29" spans="1:9" ht="18.600000000000001" thickBot="1" x14ac:dyDescent="0.5"/>
    <row r="30" spans="1:9" x14ac:dyDescent="0.45">
      <c r="A30" s="7" t="s">
        <v>42</v>
      </c>
      <c r="B30" s="7" t="s">
        <v>43</v>
      </c>
      <c r="C30" s="7" t="s">
        <v>26</v>
      </c>
      <c r="E30" s="7" t="s">
        <v>45</v>
      </c>
      <c r="F30" s="7" t="s">
        <v>1</v>
      </c>
    </row>
    <row r="31" spans="1:9" x14ac:dyDescent="0.45">
      <c r="A31" s="5">
        <v>1</v>
      </c>
      <c r="B31" s="5">
        <v>-7436.9051680094071</v>
      </c>
      <c r="C31" s="5">
        <v>7693.9051680094071</v>
      </c>
      <c r="E31" s="5">
        <v>6.8493150684931503E-2</v>
      </c>
      <c r="F31" s="5">
        <v>22</v>
      </c>
    </row>
    <row r="32" spans="1:9" x14ac:dyDescent="0.45">
      <c r="A32" s="5">
        <v>2</v>
      </c>
      <c r="B32" s="5">
        <v>-8093.8575489618061</v>
      </c>
      <c r="C32" s="5">
        <v>8374.8575489618052</v>
      </c>
      <c r="E32" s="5">
        <v>0.20547945205479451</v>
      </c>
      <c r="F32" s="5">
        <v>22</v>
      </c>
    </row>
    <row r="33" spans="1:6" x14ac:dyDescent="0.45">
      <c r="A33" s="5">
        <v>3</v>
      </c>
      <c r="B33" s="5">
        <v>-8439.5151457895518</v>
      </c>
      <c r="C33" s="5">
        <v>8792.5151457895518</v>
      </c>
      <c r="E33" s="5">
        <v>0.34246575342465752</v>
      </c>
      <c r="F33" s="5">
        <v>22</v>
      </c>
    </row>
    <row r="34" spans="1:6" x14ac:dyDescent="0.45">
      <c r="A34" s="5">
        <v>4</v>
      </c>
      <c r="B34" s="5">
        <v>-8337.5151457895536</v>
      </c>
      <c r="C34" s="5">
        <v>8702.5151457895536</v>
      </c>
      <c r="E34" s="5">
        <v>0.47945205479452052</v>
      </c>
      <c r="F34" s="5">
        <v>26</v>
      </c>
    </row>
    <row r="35" spans="1:6" x14ac:dyDescent="0.45">
      <c r="A35" s="5">
        <v>5</v>
      </c>
      <c r="B35" s="5">
        <v>-9739.7939919434029</v>
      </c>
      <c r="C35" s="5">
        <v>10085.793991943403</v>
      </c>
      <c r="E35" s="5">
        <v>0.61643835616438358</v>
      </c>
      <c r="F35" s="5">
        <v>27</v>
      </c>
    </row>
    <row r="36" spans="1:6" x14ac:dyDescent="0.45">
      <c r="A36" s="5">
        <v>6</v>
      </c>
      <c r="B36" s="5">
        <v>-12927.611299635706</v>
      </c>
      <c r="C36" s="5">
        <v>13175.611299635706</v>
      </c>
      <c r="E36" s="5">
        <v>0.75342465753424648</v>
      </c>
      <c r="F36" s="5">
        <v>29</v>
      </c>
    </row>
    <row r="37" spans="1:6" x14ac:dyDescent="0.45">
      <c r="A37" s="5">
        <v>7</v>
      </c>
      <c r="B37" s="5">
        <v>-7824.640145789549</v>
      </c>
      <c r="C37" s="5">
        <v>8189.640145789549</v>
      </c>
      <c r="E37" s="5">
        <v>0.8904109589041096</v>
      </c>
      <c r="F37" s="5">
        <v>30</v>
      </c>
    </row>
    <row r="38" spans="1:6" x14ac:dyDescent="0.45">
      <c r="A38" s="5">
        <v>8</v>
      </c>
      <c r="B38" s="5">
        <v>-7095.2179807125231</v>
      </c>
      <c r="C38" s="5">
        <v>7617.2179807125231</v>
      </c>
      <c r="E38" s="5">
        <v>1.0273972602739725</v>
      </c>
      <c r="F38" s="5">
        <v>30</v>
      </c>
    </row>
    <row r="39" spans="1:6" x14ac:dyDescent="0.45">
      <c r="A39" s="5">
        <v>9</v>
      </c>
      <c r="B39" s="5">
        <v>-7752.1703616649211</v>
      </c>
      <c r="C39" s="5">
        <v>8326.1703616649211</v>
      </c>
      <c r="E39" s="5">
        <v>1.1643835616438356</v>
      </c>
      <c r="F39" s="5">
        <v>30</v>
      </c>
    </row>
    <row r="40" spans="1:6" x14ac:dyDescent="0.45">
      <c r="A40" s="5">
        <v>10</v>
      </c>
      <c r="B40" s="5">
        <v>-8097.8279584926668</v>
      </c>
      <c r="C40" s="5">
        <v>8737.8279584926677</v>
      </c>
      <c r="E40" s="5">
        <v>1.3013698630136987</v>
      </c>
      <c r="F40" s="5">
        <v>30</v>
      </c>
    </row>
    <row r="41" spans="1:6" x14ac:dyDescent="0.45">
      <c r="A41" s="5">
        <v>11</v>
      </c>
      <c r="B41" s="5">
        <v>-7995.8279584926686</v>
      </c>
      <c r="C41" s="5">
        <v>8639.8279584926677</v>
      </c>
      <c r="E41" s="5">
        <v>1.4383561643835616</v>
      </c>
      <c r="F41" s="5">
        <v>32</v>
      </c>
    </row>
    <row r="42" spans="1:6" x14ac:dyDescent="0.45">
      <c r="A42" s="5">
        <v>12</v>
      </c>
      <c r="B42" s="5">
        <v>-9398.1068046465189</v>
      </c>
      <c r="C42" s="5">
        <v>9884.1068046465189</v>
      </c>
      <c r="E42" s="5">
        <v>1.5753424657534245</v>
      </c>
      <c r="F42" s="5">
        <v>32</v>
      </c>
    </row>
    <row r="43" spans="1:6" x14ac:dyDescent="0.45">
      <c r="A43" s="5">
        <v>13</v>
      </c>
      <c r="B43" s="5">
        <v>-12585.924112338822</v>
      </c>
      <c r="C43" s="5">
        <v>12972.924112338822</v>
      </c>
      <c r="E43" s="5">
        <v>1.7123287671232876</v>
      </c>
      <c r="F43" s="5">
        <v>33</v>
      </c>
    </row>
    <row r="44" spans="1:6" x14ac:dyDescent="0.45">
      <c r="A44" s="5">
        <v>14</v>
      </c>
      <c r="B44" s="5">
        <v>-7482.9529584926649</v>
      </c>
      <c r="C44" s="5">
        <v>7928.9529584926649</v>
      </c>
      <c r="E44" s="5">
        <v>1.8493150684931507</v>
      </c>
      <c r="F44" s="5">
        <v>35</v>
      </c>
    </row>
    <row r="45" spans="1:6" x14ac:dyDescent="0.45">
      <c r="A45" s="5">
        <v>15</v>
      </c>
      <c r="B45" s="5">
        <v>-6753.5307934156381</v>
      </c>
      <c r="C45" s="5">
        <v>7305.5307934156381</v>
      </c>
      <c r="E45" s="5">
        <v>1.9863013698630136</v>
      </c>
      <c r="F45" s="5">
        <v>36</v>
      </c>
    </row>
    <row r="46" spans="1:6" x14ac:dyDescent="0.45">
      <c r="A46" s="5">
        <v>16</v>
      </c>
      <c r="B46" s="5">
        <v>-7410.483174368037</v>
      </c>
      <c r="C46" s="5">
        <v>7968.483174368037</v>
      </c>
      <c r="E46" s="5">
        <v>2.1232876712328763</v>
      </c>
      <c r="F46" s="5">
        <v>36</v>
      </c>
    </row>
    <row r="47" spans="1:6" x14ac:dyDescent="0.45">
      <c r="A47" s="5">
        <v>17</v>
      </c>
      <c r="B47" s="5">
        <v>-7756.1407711957818</v>
      </c>
      <c r="C47" s="5">
        <v>8328.1407711957818</v>
      </c>
      <c r="E47" s="5">
        <v>2.2602739726027394</v>
      </c>
      <c r="F47" s="5">
        <v>37</v>
      </c>
    </row>
    <row r="48" spans="1:6" x14ac:dyDescent="0.45">
      <c r="A48" s="5">
        <v>18</v>
      </c>
      <c r="B48" s="5">
        <v>-7654.1407711957845</v>
      </c>
      <c r="C48" s="5">
        <v>8231.1407711957836</v>
      </c>
      <c r="E48" s="5">
        <v>2.3972602739726026</v>
      </c>
      <c r="F48" s="5">
        <v>37</v>
      </c>
    </row>
    <row r="49" spans="1:6" x14ac:dyDescent="0.45">
      <c r="A49" s="5">
        <v>19</v>
      </c>
      <c r="B49" s="5">
        <v>-9056.4196173496348</v>
      </c>
      <c r="C49" s="5">
        <v>9433.4196173496348</v>
      </c>
      <c r="E49" s="5">
        <v>2.5342465753424657</v>
      </c>
      <c r="F49" s="5">
        <v>40</v>
      </c>
    </row>
    <row r="50" spans="1:6" x14ac:dyDescent="0.45">
      <c r="A50" s="5">
        <v>20</v>
      </c>
      <c r="B50" s="5">
        <v>-12244.236925041938</v>
      </c>
      <c r="C50" s="5">
        <v>12590.236925041938</v>
      </c>
      <c r="E50" s="5">
        <v>2.6712328767123283</v>
      </c>
      <c r="F50" s="5">
        <v>40</v>
      </c>
    </row>
    <row r="51" spans="1:6" x14ac:dyDescent="0.45">
      <c r="A51" s="5">
        <v>21</v>
      </c>
      <c r="B51" s="5">
        <v>-7141.26577119578</v>
      </c>
      <c r="C51" s="5">
        <v>7530.26577119578</v>
      </c>
      <c r="E51" s="5">
        <v>2.8082191780821915</v>
      </c>
      <c r="F51" s="5">
        <v>40</v>
      </c>
    </row>
    <row r="52" spans="1:6" x14ac:dyDescent="0.45">
      <c r="A52" s="5">
        <v>22</v>
      </c>
      <c r="B52" s="5">
        <v>-6411.843606118754</v>
      </c>
      <c r="C52" s="5">
        <v>6857.843606118754</v>
      </c>
      <c r="E52" s="5">
        <v>2.9452054794520546</v>
      </c>
      <c r="F52" s="5">
        <v>41</v>
      </c>
    </row>
    <row r="53" spans="1:6" x14ac:dyDescent="0.45">
      <c r="A53" s="5">
        <v>23</v>
      </c>
      <c r="B53" s="5">
        <v>-7068.795987071152</v>
      </c>
      <c r="C53" s="5">
        <v>7507.795987071152</v>
      </c>
      <c r="E53" s="5">
        <v>3.0821917808219172</v>
      </c>
      <c r="F53" s="5">
        <v>42</v>
      </c>
    </row>
    <row r="54" spans="1:6" x14ac:dyDescent="0.45">
      <c r="A54" s="5">
        <v>24</v>
      </c>
      <c r="B54" s="5">
        <v>-7414.4535838988977</v>
      </c>
      <c r="C54" s="5">
        <v>7858.4535838988977</v>
      </c>
      <c r="E54" s="5">
        <v>3.2191780821917804</v>
      </c>
      <c r="F54" s="5">
        <v>43</v>
      </c>
    </row>
    <row r="55" spans="1:6" x14ac:dyDescent="0.45">
      <c r="A55" s="5">
        <v>25</v>
      </c>
      <c r="B55" s="5">
        <v>-7312.4535838988995</v>
      </c>
      <c r="C55" s="5">
        <v>7683.4535838988995</v>
      </c>
      <c r="E55" s="5">
        <v>3.3561643835616435</v>
      </c>
      <c r="F55" s="5">
        <v>43</v>
      </c>
    </row>
    <row r="56" spans="1:6" x14ac:dyDescent="0.45">
      <c r="A56" s="5">
        <v>26</v>
      </c>
      <c r="B56" s="5">
        <v>-8714.7324300527489</v>
      </c>
      <c r="C56" s="5">
        <v>8938.7324300527489</v>
      </c>
      <c r="E56" s="5">
        <v>3.4931506849315066</v>
      </c>
      <c r="F56" s="5">
        <v>45</v>
      </c>
    </row>
    <row r="57" spans="1:6" x14ac:dyDescent="0.45">
      <c r="A57" s="5">
        <v>27</v>
      </c>
      <c r="B57" s="5">
        <v>-11902.549737745054</v>
      </c>
      <c r="C57" s="5">
        <v>12084.549737745054</v>
      </c>
      <c r="E57" s="5">
        <v>3.6301369863013697</v>
      </c>
      <c r="F57" s="5">
        <v>45</v>
      </c>
    </row>
    <row r="58" spans="1:6" x14ac:dyDescent="0.45">
      <c r="A58" s="5">
        <v>28</v>
      </c>
      <c r="B58" s="5">
        <v>-6799.5785838988959</v>
      </c>
      <c r="C58" s="5">
        <v>7078.5785838988959</v>
      </c>
      <c r="E58" s="5">
        <v>3.7671232876712324</v>
      </c>
      <c r="F58" s="5">
        <v>45</v>
      </c>
    </row>
    <row r="59" spans="1:6" x14ac:dyDescent="0.45">
      <c r="A59" s="5">
        <v>29</v>
      </c>
      <c r="B59" s="5">
        <v>-6070.156418821869</v>
      </c>
      <c r="C59" s="5">
        <v>6287.156418821869</v>
      </c>
      <c r="E59" s="5">
        <v>3.9041095890410955</v>
      </c>
      <c r="F59" s="5">
        <v>46</v>
      </c>
    </row>
    <row r="60" spans="1:6" x14ac:dyDescent="0.45">
      <c r="A60" s="5">
        <v>30</v>
      </c>
      <c r="B60" s="5">
        <v>-6727.1087997742679</v>
      </c>
      <c r="C60" s="5">
        <v>6929.1087997742679</v>
      </c>
      <c r="E60" s="5">
        <v>4.0410958904109586</v>
      </c>
      <c r="F60" s="5">
        <v>48</v>
      </c>
    </row>
    <row r="61" spans="1:6" x14ac:dyDescent="0.45">
      <c r="A61" s="5">
        <v>31</v>
      </c>
      <c r="B61" s="5">
        <v>-7072.7663966020127</v>
      </c>
      <c r="C61" s="5">
        <v>7354.7663966020127</v>
      </c>
      <c r="E61" s="5">
        <v>4.1780821917808213</v>
      </c>
      <c r="F61" s="5">
        <v>51</v>
      </c>
    </row>
    <row r="62" spans="1:6" x14ac:dyDescent="0.45">
      <c r="A62" s="5">
        <v>32</v>
      </c>
      <c r="B62" s="5">
        <v>-6970.7663966020154</v>
      </c>
      <c r="C62" s="5">
        <v>7258.7663966020154</v>
      </c>
      <c r="E62" s="5">
        <v>4.3150684931506849</v>
      </c>
      <c r="F62" s="5">
        <v>53</v>
      </c>
    </row>
    <row r="63" spans="1:6" x14ac:dyDescent="0.45">
      <c r="A63" s="5">
        <v>33</v>
      </c>
      <c r="B63" s="5">
        <v>-8373.0452427558648</v>
      </c>
      <c r="C63" s="5">
        <v>8568.0452427558648</v>
      </c>
      <c r="E63" s="5">
        <v>4.4520547945205475</v>
      </c>
      <c r="F63" s="5">
        <v>54</v>
      </c>
    </row>
    <row r="64" spans="1:6" x14ac:dyDescent="0.45">
      <c r="A64" s="5">
        <v>34</v>
      </c>
      <c r="B64" s="5">
        <v>-11560.862550448168</v>
      </c>
      <c r="C64" s="5">
        <v>11741.862550448168</v>
      </c>
      <c r="E64" s="5">
        <v>4.5890410958904102</v>
      </c>
      <c r="F64" s="5">
        <v>55</v>
      </c>
    </row>
    <row r="65" spans="1:6" x14ac:dyDescent="0.45">
      <c r="A65" s="5">
        <v>35</v>
      </c>
      <c r="B65" s="5">
        <v>-6457.8913966020109</v>
      </c>
      <c r="C65" s="5">
        <v>6576.8913966020109</v>
      </c>
      <c r="E65" s="5">
        <v>4.7260273972602738</v>
      </c>
      <c r="F65" s="5">
        <v>55</v>
      </c>
    </row>
    <row r="66" spans="1:6" x14ac:dyDescent="0.45">
      <c r="A66" s="5">
        <v>36</v>
      </c>
      <c r="B66" s="5">
        <v>-5728.4692315249849</v>
      </c>
      <c r="C66" s="5">
        <v>5832.4692315249849</v>
      </c>
      <c r="E66" s="5">
        <v>4.8630136986301364</v>
      </c>
      <c r="F66" s="5">
        <v>55</v>
      </c>
    </row>
    <row r="67" spans="1:6" x14ac:dyDescent="0.45">
      <c r="A67" s="5">
        <v>37</v>
      </c>
      <c r="B67" s="5">
        <v>-6385.421612477383</v>
      </c>
      <c r="C67" s="5">
        <v>6492.421612477383</v>
      </c>
      <c r="E67" s="5">
        <v>5</v>
      </c>
      <c r="F67" s="5">
        <v>56</v>
      </c>
    </row>
    <row r="68" spans="1:6" x14ac:dyDescent="0.45">
      <c r="A68" s="5">
        <v>38</v>
      </c>
      <c r="B68" s="5">
        <v>-6731.0792093051286</v>
      </c>
      <c r="C68" s="5">
        <v>6819.0792093051286</v>
      </c>
      <c r="E68" s="5">
        <v>5.1369863013698627</v>
      </c>
      <c r="F68" s="5">
        <v>56</v>
      </c>
    </row>
    <row r="69" spans="1:6" x14ac:dyDescent="0.45">
      <c r="A69" s="5">
        <v>39</v>
      </c>
      <c r="B69" s="5">
        <v>-6629.0792093051305</v>
      </c>
      <c r="C69" s="5">
        <v>6737.0792093051305</v>
      </c>
      <c r="E69" s="5">
        <v>5.2739726027397253</v>
      </c>
      <c r="F69" s="5">
        <v>57</v>
      </c>
    </row>
    <row r="70" spans="1:6" x14ac:dyDescent="0.45">
      <c r="A70" s="5">
        <v>40</v>
      </c>
      <c r="B70" s="5">
        <v>-8031.3580554589807</v>
      </c>
      <c r="C70" s="5">
        <v>8097.3580554589807</v>
      </c>
      <c r="E70" s="5">
        <v>5.4109589041095889</v>
      </c>
      <c r="F70" s="5">
        <v>57</v>
      </c>
    </row>
    <row r="71" spans="1:6" x14ac:dyDescent="0.45">
      <c r="A71" s="5">
        <v>41</v>
      </c>
      <c r="B71" s="5">
        <v>-11219.175363151284</v>
      </c>
      <c r="C71" s="5">
        <v>11277.175363151284</v>
      </c>
      <c r="E71" s="5">
        <v>5.5479452054794516</v>
      </c>
      <c r="F71" s="5">
        <v>58</v>
      </c>
    </row>
    <row r="72" spans="1:6" x14ac:dyDescent="0.45">
      <c r="A72" s="5">
        <v>42</v>
      </c>
      <c r="B72" s="5">
        <v>-6116.2042093051268</v>
      </c>
      <c r="C72" s="5">
        <v>6203.2042093051268</v>
      </c>
      <c r="E72" s="5">
        <v>5.6849315068493143</v>
      </c>
      <c r="F72" s="5">
        <v>58</v>
      </c>
    </row>
    <row r="73" spans="1:6" x14ac:dyDescent="0.45">
      <c r="A73" s="5">
        <v>43</v>
      </c>
      <c r="B73" s="5">
        <v>-5386.7820442281009</v>
      </c>
      <c r="C73" s="5">
        <v>5441.7820442281009</v>
      </c>
      <c r="E73" s="5">
        <v>5.8219178082191778</v>
      </c>
      <c r="F73" s="5">
        <v>60</v>
      </c>
    </row>
    <row r="74" spans="1:6" x14ac:dyDescent="0.45">
      <c r="A74" s="5">
        <v>44</v>
      </c>
      <c r="B74" s="5">
        <v>-6043.7344251804989</v>
      </c>
      <c r="C74" s="5">
        <v>6142.7344251804989</v>
      </c>
      <c r="E74" s="5">
        <v>5.9589041095890405</v>
      </c>
      <c r="F74" s="5">
        <v>62</v>
      </c>
    </row>
    <row r="75" spans="1:6" x14ac:dyDescent="0.45">
      <c r="A75" s="5">
        <v>45</v>
      </c>
      <c r="B75" s="5">
        <v>-6389.3920220082437</v>
      </c>
      <c r="C75" s="5">
        <v>6444.3920220082437</v>
      </c>
      <c r="E75" s="5">
        <v>6.0958904109589032</v>
      </c>
      <c r="F75" s="5">
        <v>62</v>
      </c>
    </row>
    <row r="76" spans="1:6" x14ac:dyDescent="0.45">
      <c r="A76" s="5">
        <v>46</v>
      </c>
      <c r="B76" s="5">
        <v>-6287.3920220082464</v>
      </c>
      <c r="C76" s="5">
        <v>6343.3920220082464</v>
      </c>
      <c r="E76" s="5">
        <v>6.2328767123287667</v>
      </c>
      <c r="F76" s="5">
        <v>63</v>
      </c>
    </row>
    <row r="77" spans="1:6" x14ac:dyDescent="0.45">
      <c r="A77" s="5">
        <v>47</v>
      </c>
      <c r="B77" s="5">
        <v>-7689.6708681620967</v>
      </c>
      <c r="C77" s="5">
        <v>7718.6708681620967</v>
      </c>
      <c r="E77" s="5">
        <v>6.3698630136986294</v>
      </c>
      <c r="F77" s="5">
        <v>65</v>
      </c>
    </row>
    <row r="78" spans="1:6" x14ac:dyDescent="0.45">
      <c r="A78" s="5">
        <v>48</v>
      </c>
      <c r="B78" s="5">
        <v>-10877.4881758544</v>
      </c>
      <c r="C78" s="5">
        <v>10907.4881758544</v>
      </c>
      <c r="E78" s="5">
        <v>6.506849315068493</v>
      </c>
      <c r="F78" s="5">
        <v>66</v>
      </c>
    </row>
    <row r="79" spans="1:6" x14ac:dyDescent="0.45">
      <c r="A79" s="5">
        <v>49</v>
      </c>
      <c r="B79" s="5">
        <v>-5774.5170220082418</v>
      </c>
      <c r="C79" s="5">
        <v>5806.5170220082418</v>
      </c>
      <c r="E79" s="5">
        <v>6.6438356164383556</v>
      </c>
      <c r="F79" s="5">
        <v>66</v>
      </c>
    </row>
    <row r="80" spans="1:6" x14ac:dyDescent="0.45">
      <c r="A80" s="5">
        <v>50</v>
      </c>
      <c r="B80" s="5">
        <v>-5045.0948569312159</v>
      </c>
      <c r="C80" s="5">
        <v>5082.0948569312159</v>
      </c>
      <c r="E80" s="5">
        <v>6.7808219178082183</v>
      </c>
      <c r="F80" s="5">
        <v>68</v>
      </c>
    </row>
    <row r="81" spans="1:6" x14ac:dyDescent="0.45">
      <c r="A81" s="5">
        <v>51</v>
      </c>
      <c r="B81" s="5">
        <v>-5702.0472378836148</v>
      </c>
      <c r="C81" s="5">
        <v>5747.0472378836148</v>
      </c>
      <c r="E81" s="5">
        <v>6.9178082191780819</v>
      </c>
      <c r="F81" s="5">
        <v>72</v>
      </c>
    </row>
    <row r="82" spans="1:6" x14ac:dyDescent="0.45">
      <c r="A82" s="5">
        <v>52</v>
      </c>
      <c r="B82" s="5">
        <v>-6047.7048347113596</v>
      </c>
      <c r="C82" s="5">
        <v>6077.7048347113596</v>
      </c>
      <c r="E82" s="5">
        <v>7.0547945205479445</v>
      </c>
      <c r="F82" s="5">
        <v>77</v>
      </c>
    </row>
    <row r="83" spans="1:6" x14ac:dyDescent="0.45">
      <c r="A83" s="5">
        <v>53</v>
      </c>
      <c r="B83" s="5">
        <v>-5945.7048347113614</v>
      </c>
      <c r="C83" s="5">
        <v>5975.7048347113614</v>
      </c>
      <c r="E83" s="5">
        <v>7.1917808219178081</v>
      </c>
      <c r="F83" s="5">
        <v>79</v>
      </c>
    </row>
    <row r="84" spans="1:6" x14ac:dyDescent="0.45">
      <c r="A84" s="5">
        <v>54</v>
      </c>
      <c r="B84" s="5">
        <v>-7347.9836808652117</v>
      </c>
      <c r="C84" s="5">
        <v>7387.9836808652117</v>
      </c>
      <c r="E84" s="5">
        <v>7.3287671232876708</v>
      </c>
      <c r="F84" s="5">
        <v>87</v>
      </c>
    </row>
    <row r="85" spans="1:6" x14ac:dyDescent="0.45">
      <c r="A85" s="5">
        <v>55</v>
      </c>
      <c r="B85" s="5">
        <v>-10535.800988557516</v>
      </c>
      <c r="C85" s="5">
        <v>10557.800988557516</v>
      </c>
      <c r="E85" s="5">
        <v>7.4657534246575334</v>
      </c>
      <c r="F85" s="5">
        <v>88</v>
      </c>
    </row>
    <row r="86" spans="1:6" x14ac:dyDescent="0.45">
      <c r="A86" s="5">
        <v>56</v>
      </c>
      <c r="B86" s="5">
        <v>-5432.8298347113578</v>
      </c>
      <c r="C86" s="5">
        <v>5459.8298347113578</v>
      </c>
      <c r="E86" s="5">
        <v>7.602739726027397</v>
      </c>
      <c r="F86" s="5">
        <v>88</v>
      </c>
    </row>
    <row r="87" spans="1:6" x14ac:dyDescent="0.45">
      <c r="A87" s="5">
        <v>57</v>
      </c>
      <c r="B87" s="5">
        <v>-4703.4076696343309</v>
      </c>
      <c r="C87" s="5">
        <v>4740.4076696343309</v>
      </c>
      <c r="E87" s="5">
        <v>7.7397260273972597</v>
      </c>
      <c r="F87" s="5">
        <v>88</v>
      </c>
    </row>
    <row r="88" spans="1:6" x14ac:dyDescent="0.45">
      <c r="A88" s="5">
        <v>58</v>
      </c>
      <c r="B88" s="5">
        <v>-5360.3600505867298</v>
      </c>
      <c r="C88" s="5">
        <v>5422.3600505867298</v>
      </c>
      <c r="E88" s="5">
        <v>7.8767123287671224</v>
      </c>
      <c r="F88" s="5">
        <v>89</v>
      </c>
    </row>
    <row r="89" spans="1:6" x14ac:dyDescent="0.45">
      <c r="A89" s="5">
        <v>59</v>
      </c>
      <c r="B89" s="5">
        <v>-5706.0176474144755</v>
      </c>
      <c r="C89" s="5">
        <v>5769.0176474144755</v>
      </c>
      <c r="E89" s="5">
        <v>8.0136986301369859</v>
      </c>
      <c r="F89" s="5">
        <v>97</v>
      </c>
    </row>
    <row r="90" spans="1:6" x14ac:dyDescent="0.45">
      <c r="A90" s="5">
        <v>60</v>
      </c>
      <c r="B90" s="5">
        <v>-5604.0176474144773</v>
      </c>
      <c r="C90" s="5">
        <v>5650.0176474144773</v>
      </c>
      <c r="E90" s="5">
        <v>8.1506849315068486</v>
      </c>
      <c r="F90" s="5">
        <v>99</v>
      </c>
    </row>
    <row r="91" spans="1:6" x14ac:dyDescent="0.45">
      <c r="A91" s="5">
        <v>61</v>
      </c>
      <c r="B91" s="5">
        <v>-7006.2964935683267</v>
      </c>
      <c r="C91" s="5">
        <v>7039.2964935683267</v>
      </c>
      <c r="E91" s="5">
        <v>8.2876712328767113</v>
      </c>
      <c r="F91" s="5">
        <v>99</v>
      </c>
    </row>
    <row r="92" spans="1:6" x14ac:dyDescent="0.45">
      <c r="A92" s="5">
        <v>62</v>
      </c>
      <c r="B92" s="5">
        <v>-10194.113801260632</v>
      </c>
      <c r="C92" s="5">
        <v>10230.113801260632</v>
      </c>
      <c r="E92" s="5">
        <v>8.4246575342465739</v>
      </c>
      <c r="F92" s="5">
        <v>104</v>
      </c>
    </row>
    <row r="93" spans="1:6" x14ac:dyDescent="0.45">
      <c r="A93" s="5">
        <v>63</v>
      </c>
      <c r="B93" s="5">
        <v>-5091.1426474144737</v>
      </c>
      <c r="C93" s="5">
        <v>5142.1426474144737</v>
      </c>
      <c r="E93" s="5">
        <v>8.5616438356164384</v>
      </c>
      <c r="F93" s="5">
        <v>107</v>
      </c>
    </row>
    <row r="94" spans="1:6" x14ac:dyDescent="0.45">
      <c r="A94" s="5">
        <v>64</v>
      </c>
      <c r="B94" s="5">
        <v>-4361.7204823374468</v>
      </c>
      <c r="C94" s="5">
        <v>4387.7204823374468</v>
      </c>
      <c r="E94" s="5">
        <v>8.6986301369863011</v>
      </c>
      <c r="F94" s="5">
        <v>108</v>
      </c>
    </row>
    <row r="95" spans="1:6" x14ac:dyDescent="0.45">
      <c r="A95" s="5">
        <v>65</v>
      </c>
      <c r="B95" s="5">
        <v>-5018.6728632898448</v>
      </c>
      <c r="C95" s="5">
        <v>5063.6728632898448</v>
      </c>
      <c r="E95" s="5">
        <v>8.8356164383561637</v>
      </c>
      <c r="F95" s="5">
        <v>110</v>
      </c>
    </row>
    <row r="96" spans="1:6" x14ac:dyDescent="0.45">
      <c r="A96" s="5">
        <v>66</v>
      </c>
      <c r="B96" s="5">
        <v>-5364.3304601175905</v>
      </c>
      <c r="C96" s="5">
        <v>5405.3304601175905</v>
      </c>
      <c r="E96" s="5">
        <v>8.9726027397260264</v>
      </c>
      <c r="F96" s="5">
        <v>111</v>
      </c>
    </row>
    <row r="97" spans="1:6" x14ac:dyDescent="0.45">
      <c r="A97" s="5">
        <v>67</v>
      </c>
      <c r="B97" s="5">
        <v>-5262.3304601175932</v>
      </c>
      <c r="C97" s="5">
        <v>5307.3304601175932</v>
      </c>
      <c r="E97" s="5">
        <v>9.1095890410958891</v>
      </c>
      <c r="F97" s="5">
        <v>113</v>
      </c>
    </row>
    <row r="98" spans="1:6" x14ac:dyDescent="0.45">
      <c r="A98" s="5">
        <v>68</v>
      </c>
      <c r="B98" s="5">
        <v>-6664.6093062714426</v>
      </c>
      <c r="C98" s="5">
        <v>6696.6093062714426</v>
      </c>
      <c r="E98" s="5">
        <v>9.2465753424657535</v>
      </c>
      <c r="F98" s="5">
        <v>113</v>
      </c>
    </row>
    <row r="99" spans="1:6" x14ac:dyDescent="0.45">
      <c r="A99" s="5">
        <v>69</v>
      </c>
      <c r="B99" s="5">
        <v>-9852.4266139637457</v>
      </c>
      <c r="C99" s="5">
        <v>9874.4266139637457</v>
      </c>
      <c r="E99" s="5">
        <v>9.3835616438356162</v>
      </c>
      <c r="F99" s="5">
        <v>114</v>
      </c>
    </row>
    <row r="100" spans="1:6" x14ac:dyDescent="0.45">
      <c r="A100" s="5">
        <v>70</v>
      </c>
      <c r="B100" s="5">
        <v>-4749.4554601175887</v>
      </c>
      <c r="C100" s="5">
        <v>4779.4554601175887</v>
      </c>
      <c r="E100" s="5">
        <v>9.5205479452054789</v>
      </c>
      <c r="F100" s="5">
        <v>115</v>
      </c>
    </row>
    <row r="101" spans="1:6" x14ac:dyDescent="0.45">
      <c r="A101" s="5">
        <v>71</v>
      </c>
      <c r="B101" s="5">
        <v>-4020.0332950405623</v>
      </c>
      <c r="C101" s="5">
        <v>4056.0332950405623</v>
      </c>
      <c r="E101" s="5">
        <v>9.6575342465753415</v>
      </c>
      <c r="F101" s="5">
        <v>117</v>
      </c>
    </row>
    <row r="102" spans="1:6" x14ac:dyDescent="0.45">
      <c r="A102" s="5">
        <v>72</v>
      </c>
      <c r="B102" s="5">
        <v>-4676.9856759929608</v>
      </c>
      <c r="C102" s="5">
        <v>4716.9856759929608</v>
      </c>
      <c r="E102" s="5">
        <v>9.7945205479452042</v>
      </c>
      <c r="F102" s="5">
        <v>118</v>
      </c>
    </row>
    <row r="103" spans="1:6" x14ac:dyDescent="0.45">
      <c r="A103" s="5">
        <v>73</v>
      </c>
      <c r="B103" s="5">
        <v>-5022.6432728207055</v>
      </c>
      <c r="C103" s="5">
        <v>5079.6432728207055</v>
      </c>
      <c r="E103" s="5">
        <v>9.9315068493150687</v>
      </c>
      <c r="F103" s="5">
        <v>119</v>
      </c>
    </row>
    <row r="104" spans="1:6" x14ac:dyDescent="0.45">
      <c r="A104" s="5">
        <v>74</v>
      </c>
      <c r="B104" s="5">
        <v>-4920.6432728207083</v>
      </c>
      <c r="C104" s="5">
        <v>4963.6432728207083</v>
      </c>
      <c r="E104" s="5">
        <v>10.068493150684931</v>
      </c>
      <c r="F104" s="5">
        <v>120</v>
      </c>
    </row>
    <row r="105" spans="1:6" x14ac:dyDescent="0.45">
      <c r="A105" s="5">
        <v>75</v>
      </c>
      <c r="B105" s="5">
        <v>-6322.9221189745585</v>
      </c>
      <c r="C105" s="5">
        <v>6384.9221189745585</v>
      </c>
      <c r="E105" s="5">
        <v>10.205479452054794</v>
      </c>
      <c r="F105" s="5">
        <v>122</v>
      </c>
    </row>
    <row r="106" spans="1:6" x14ac:dyDescent="0.45">
      <c r="A106" s="5">
        <v>76</v>
      </c>
      <c r="B106" s="5">
        <v>-9510.7394266668616</v>
      </c>
      <c r="C106" s="5">
        <v>9570.7394266668616</v>
      </c>
      <c r="E106" s="5">
        <v>10.342465753424657</v>
      </c>
      <c r="F106" s="5">
        <v>123</v>
      </c>
    </row>
    <row r="107" spans="1:6" x14ac:dyDescent="0.45">
      <c r="A107" s="5">
        <v>77</v>
      </c>
      <c r="B107" s="5">
        <v>-4407.7682728207037</v>
      </c>
      <c r="C107" s="5">
        <v>4449.7682728207037</v>
      </c>
      <c r="E107" s="5">
        <v>10.479452054794519</v>
      </c>
      <c r="F107" s="5">
        <v>123</v>
      </c>
    </row>
    <row r="108" spans="1:6" x14ac:dyDescent="0.45">
      <c r="A108" s="5">
        <v>78</v>
      </c>
      <c r="B108" s="5">
        <v>-3678.3461077436777</v>
      </c>
      <c r="C108" s="5">
        <v>3721.3461077436777</v>
      </c>
      <c r="E108" s="5">
        <v>10.616438356164382</v>
      </c>
      <c r="F108" s="5">
        <v>125</v>
      </c>
    </row>
    <row r="109" spans="1:6" x14ac:dyDescent="0.45">
      <c r="A109" s="5">
        <v>79</v>
      </c>
      <c r="B109" s="5">
        <v>-4335.2984886960767</v>
      </c>
      <c r="C109" s="5">
        <v>4403.2984886960767</v>
      </c>
      <c r="E109" s="5">
        <v>10.753424657534246</v>
      </c>
      <c r="F109" s="5">
        <v>126</v>
      </c>
    </row>
    <row r="110" spans="1:6" x14ac:dyDescent="0.45">
      <c r="A110" s="5">
        <v>80</v>
      </c>
      <c r="B110" s="5">
        <v>-4680.9560855238215</v>
      </c>
      <c r="C110" s="5">
        <v>4734.9560855238215</v>
      </c>
      <c r="E110" s="5">
        <v>10.890410958904109</v>
      </c>
      <c r="F110" s="5">
        <v>129</v>
      </c>
    </row>
    <row r="111" spans="1:6" x14ac:dyDescent="0.45">
      <c r="A111" s="5">
        <v>81</v>
      </c>
      <c r="B111" s="5">
        <v>-4578.9560855238233</v>
      </c>
      <c r="C111" s="5">
        <v>4643.9560855238233</v>
      </c>
      <c r="E111" s="5">
        <v>11.027397260273972</v>
      </c>
      <c r="F111" s="5">
        <v>132</v>
      </c>
    </row>
    <row r="112" spans="1:6" x14ac:dyDescent="0.45">
      <c r="A112" s="5">
        <v>82</v>
      </c>
      <c r="B112" s="5">
        <v>-5981.2349316776736</v>
      </c>
      <c r="C112" s="5">
        <v>6029.2349316776736</v>
      </c>
      <c r="E112" s="5">
        <v>11.164383561643834</v>
      </c>
      <c r="F112" s="5">
        <v>132</v>
      </c>
    </row>
    <row r="113" spans="1:6" x14ac:dyDescent="0.45">
      <c r="A113" s="5">
        <v>83</v>
      </c>
      <c r="B113" s="5">
        <v>-9169.0522393699775</v>
      </c>
      <c r="C113" s="5">
        <v>9209.0522393699775</v>
      </c>
      <c r="E113" s="5">
        <v>11.301369863013697</v>
      </c>
      <c r="F113" s="5">
        <v>133</v>
      </c>
    </row>
    <row r="114" spans="1:6" x14ac:dyDescent="0.45">
      <c r="A114" s="5">
        <v>84</v>
      </c>
      <c r="B114" s="5">
        <v>-4066.0810855238196</v>
      </c>
      <c r="C114" s="5">
        <v>4119.0810855238196</v>
      </c>
      <c r="E114" s="5">
        <v>11.438356164383562</v>
      </c>
      <c r="F114" s="5">
        <v>134</v>
      </c>
    </row>
    <row r="115" spans="1:6" x14ac:dyDescent="0.45">
      <c r="A115" s="5">
        <v>85</v>
      </c>
      <c r="B115" s="5">
        <v>-3336.6589204467937</v>
      </c>
      <c r="C115" s="5">
        <v>3425.6589204467937</v>
      </c>
      <c r="E115" s="5">
        <v>11.575342465753424</v>
      </c>
      <c r="F115" s="5">
        <v>135</v>
      </c>
    </row>
    <row r="116" spans="1:6" x14ac:dyDescent="0.45">
      <c r="A116" s="5">
        <v>86</v>
      </c>
      <c r="B116" s="5">
        <v>-3993.6113013991917</v>
      </c>
      <c r="C116" s="5">
        <v>4072.6113013991917</v>
      </c>
      <c r="E116" s="5">
        <v>11.712328767123287</v>
      </c>
      <c r="F116" s="5">
        <v>137</v>
      </c>
    </row>
    <row r="117" spans="1:6" x14ac:dyDescent="0.45">
      <c r="A117" s="5">
        <v>87</v>
      </c>
      <c r="B117" s="5">
        <v>-4339.2688982269374</v>
      </c>
      <c r="C117" s="5">
        <v>4438.2688982269374</v>
      </c>
      <c r="E117" s="5">
        <v>11.84931506849315</v>
      </c>
      <c r="F117" s="5">
        <v>140</v>
      </c>
    </row>
    <row r="118" spans="1:6" x14ac:dyDescent="0.45">
      <c r="A118" s="5">
        <v>88</v>
      </c>
      <c r="B118" s="5">
        <v>-4237.2688982269392</v>
      </c>
      <c r="C118" s="5">
        <v>4325.2688982269392</v>
      </c>
      <c r="E118" s="5">
        <v>11.986301369863012</v>
      </c>
      <c r="F118" s="5">
        <v>140</v>
      </c>
    </row>
    <row r="119" spans="1:6" x14ac:dyDescent="0.45">
      <c r="A119" s="5">
        <v>89</v>
      </c>
      <c r="B119" s="5">
        <v>-5639.5477443807895</v>
      </c>
      <c r="C119" s="5">
        <v>5750.5477443807895</v>
      </c>
      <c r="E119" s="5">
        <v>12.123287671232875</v>
      </c>
      <c r="F119" s="5">
        <v>142</v>
      </c>
    </row>
    <row r="120" spans="1:6" x14ac:dyDescent="0.45">
      <c r="A120" s="5">
        <v>90</v>
      </c>
      <c r="B120" s="5">
        <v>-8827.3650520730916</v>
      </c>
      <c r="C120" s="5">
        <v>8937.3650520730916</v>
      </c>
      <c r="E120" s="5">
        <v>12.260273972602739</v>
      </c>
      <c r="F120" s="5">
        <v>143</v>
      </c>
    </row>
    <row r="121" spans="1:6" x14ac:dyDescent="0.45">
      <c r="A121" s="5">
        <v>91</v>
      </c>
      <c r="B121" s="5">
        <v>-3724.3938982269356</v>
      </c>
      <c r="C121" s="5">
        <v>3856.3938982269356</v>
      </c>
      <c r="E121" s="5">
        <v>12.397260273972602</v>
      </c>
      <c r="F121" s="5">
        <v>144</v>
      </c>
    </row>
    <row r="122" spans="1:6" x14ac:dyDescent="0.45">
      <c r="A122" s="5">
        <v>92</v>
      </c>
      <c r="B122" s="5">
        <v>-2994.9717331499087</v>
      </c>
      <c r="C122" s="5">
        <v>3119.9717331499087</v>
      </c>
      <c r="E122" s="5">
        <v>12.534246575342465</v>
      </c>
      <c r="F122" s="5">
        <v>144</v>
      </c>
    </row>
    <row r="123" spans="1:6" x14ac:dyDescent="0.45">
      <c r="A123" s="5">
        <v>93</v>
      </c>
      <c r="B123" s="5">
        <v>-3651.9241141023076</v>
      </c>
      <c r="C123" s="5">
        <v>3845.9241141023076</v>
      </c>
      <c r="E123" s="5">
        <v>12.671232876712327</v>
      </c>
      <c r="F123" s="5">
        <v>145</v>
      </c>
    </row>
    <row r="124" spans="1:6" x14ac:dyDescent="0.45">
      <c r="A124" s="5">
        <v>94</v>
      </c>
      <c r="B124" s="5">
        <v>-3997.5817109300524</v>
      </c>
      <c r="C124" s="5">
        <v>4246.5817109300524</v>
      </c>
      <c r="E124" s="5">
        <v>12.80821917808219</v>
      </c>
      <c r="F124" s="5">
        <v>155</v>
      </c>
    </row>
    <row r="125" spans="1:6" x14ac:dyDescent="0.45">
      <c r="A125" s="5">
        <v>95</v>
      </c>
      <c r="B125" s="5">
        <v>-3895.5817109300551</v>
      </c>
      <c r="C125" s="5">
        <v>4163.5817109300551</v>
      </c>
      <c r="E125" s="5">
        <v>12.945205479452055</v>
      </c>
      <c r="F125" s="5">
        <v>156</v>
      </c>
    </row>
    <row r="126" spans="1:6" x14ac:dyDescent="0.45">
      <c r="A126" s="5">
        <v>96</v>
      </c>
      <c r="B126" s="5">
        <v>-5297.8605570839045</v>
      </c>
      <c r="C126" s="5">
        <v>5492.8605570839045</v>
      </c>
      <c r="E126" s="5">
        <v>13.082191780821917</v>
      </c>
      <c r="F126" s="5">
        <v>157</v>
      </c>
    </row>
    <row r="127" spans="1:6" x14ac:dyDescent="0.45">
      <c r="A127" s="5">
        <v>97</v>
      </c>
      <c r="B127" s="5">
        <v>-8485.6778647762076</v>
      </c>
      <c r="C127" s="5">
        <v>8659.6778647762076</v>
      </c>
      <c r="E127" s="5">
        <v>13.21917808219178</v>
      </c>
      <c r="F127" s="5">
        <v>161</v>
      </c>
    </row>
    <row r="128" spans="1:6" x14ac:dyDescent="0.45">
      <c r="A128" s="5">
        <v>98</v>
      </c>
      <c r="B128" s="5">
        <v>-3382.7067109300506</v>
      </c>
      <c r="C128" s="5">
        <v>3585.7067109300506</v>
      </c>
      <c r="E128" s="5">
        <v>13.356164383561643</v>
      </c>
      <c r="F128" s="5">
        <v>165</v>
      </c>
    </row>
    <row r="129" spans="1:6" x14ac:dyDescent="0.45">
      <c r="A129" s="5">
        <v>99</v>
      </c>
      <c r="B129" s="5">
        <v>-2653.2845458530246</v>
      </c>
      <c r="C129" s="5">
        <v>2856.2845458530246</v>
      </c>
      <c r="E129" s="5">
        <v>13.493150684931505</v>
      </c>
      <c r="F129" s="5">
        <v>174</v>
      </c>
    </row>
    <row r="130" spans="1:6" x14ac:dyDescent="0.45">
      <c r="A130" s="5">
        <v>100</v>
      </c>
      <c r="B130" s="5">
        <v>-3310.2369268054226</v>
      </c>
      <c r="C130" s="5">
        <v>3662.2369268054226</v>
      </c>
      <c r="E130" s="5">
        <v>13.63013698630137</v>
      </c>
      <c r="F130" s="5">
        <v>177</v>
      </c>
    </row>
    <row r="131" spans="1:6" x14ac:dyDescent="0.45">
      <c r="A131" s="5">
        <v>101</v>
      </c>
      <c r="B131" s="5">
        <v>-3655.8945236331683</v>
      </c>
      <c r="C131" s="5">
        <v>4073.8945236331683</v>
      </c>
      <c r="E131" s="5">
        <v>13.767123287671232</v>
      </c>
      <c r="F131" s="5">
        <v>178</v>
      </c>
    </row>
    <row r="132" spans="1:6" x14ac:dyDescent="0.45">
      <c r="A132" s="5">
        <v>102</v>
      </c>
      <c r="B132" s="5">
        <v>-3553.8945236331701</v>
      </c>
      <c r="C132" s="5">
        <v>3927.8945236331701</v>
      </c>
      <c r="E132" s="5">
        <v>13.904109589041095</v>
      </c>
      <c r="F132" s="5">
        <v>181</v>
      </c>
    </row>
    <row r="133" spans="1:6" x14ac:dyDescent="0.45">
      <c r="A133" s="5">
        <v>103</v>
      </c>
      <c r="B133" s="5">
        <v>-4956.1733697870204</v>
      </c>
      <c r="C133" s="5">
        <v>5346.1733697870204</v>
      </c>
      <c r="E133" s="5">
        <v>14.041095890410958</v>
      </c>
      <c r="F133" s="5">
        <v>182</v>
      </c>
    </row>
    <row r="134" spans="1:6" x14ac:dyDescent="0.45">
      <c r="A134" s="5">
        <v>104</v>
      </c>
      <c r="B134" s="5">
        <v>-8143.9906774793235</v>
      </c>
      <c r="C134" s="5">
        <v>8389.9906774793235</v>
      </c>
      <c r="E134" s="5">
        <v>14.17808219178082</v>
      </c>
      <c r="F134" s="5">
        <v>189</v>
      </c>
    </row>
    <row r="135" spans="1:6" x14ac:dyDescent="0.45">
      <c r="A135" s="5">
        <v>105</v>
      </c>
      <c r="B135" s="5">
        <v>-3041.0195236331665</v>
      </c>
      <c r="C135" s="5">
        <v>3367.0195236331665</v>
      </c>
      <c r="E135" s="5">
        <v>14.315068493150685</v>
      </c>
      <c r="F135" s="5">
        <v>191</v>
      </c>
    </row>
    <row r="136" spans="1:6" x14ac:dyDescent="0.45">
      <c r="A136" s="5">
        <v>106</v>
      </c>
      <c r="B136" s="5">
        <v>-2311.5973585561396</v>
      </c>
      <c r="C136" s="5">
        <v>2749.5973585561396</v>
      </c>
      <c r="E136" s="5">
        <v>14.452054794520548</v>
      </c>
      <c r="F136" s="5">
        <v>194</v>
      </c>
    </row>
    <row r="137" spans="1:6" x14ac:dyDescent="0.45">
      <c r="A137" s="5">
        <v>107</v>
      </c>
      <c r="B137" s="5">
        <v>-2968.5497395085386</v>
      </c>
      <c r="C137" s="5">
        <v>3587.5497395085386</v>
      </c>
      <c r="E137" s="5">
        <v>14.58904109589041</v>
      </c>
      <c r="F137" s="5">
        <v>195</v>
      </c>
    </row>
    <row r="138" spans="1:6" x14ac:dyDescent="0.45">
      <c r="A138" s="5">
        <v>108</v>
      </c>
      <c r="B138" s="5">
        <v>-3314.2073363362833</v>
      </c>
      <c r="C138" s="5">
        <v>3902.2073363362833</v>
      </c>
      <c r="E138" s="5">
        <v>14.726027397260273</v>
      </c>
      <c r="F138" s="5">
        <v>195</v>
      </c>
    </row>
    <row r="139" spans="1:6" x14ac:dyDescent="0.45">
      <c r="A139" s="5">
        <v>109</v>
      </c>
      <c r="B139" s="5">
        <v>-3212.2073363362861</v>
      </c>
      <c r="C139" s="5">
        <v>3866.2073363362861</v>
      </c>
      <c r="E139" s="5">
        <v>14.863013698630136</v>
      </c>
      <c r="F139" s="5">
        <v>197</v>
      </c>
    </row>
    <row r="140" spans="1:6" x14ac:dyDescent="0.45">
      <c r="A140" s="5">
        <v>110</v>
      </c>
      <c r="B140" s="5">
        <v>-4614.4861824901354</v>
      </c>
      <c r="C140" s="5">
        <v>5115.4861824901354</v>
      </c>
      <c r="E140" s="5">
        <v>14.999999999999998</v>
      </c>
      <c r="F140" s="5">
        <v>199</v>
      </c>
    </row>
    <row r="141" spans="1:6" x14ac:dyDescent="0.45">
      <c r="A141" s="5">
        <v>111</v>
      </c>
      <c r="B141" s="5">
        <v>-7802.3034901824394</v>
      </c>
      <c r="C141" s="5">
        <v>8207.3034901824394</v>
      </c>
      <c r="E141" s="5">
        <v>15.136986301369863</v>
      </c>
      <c r="F141" s="5">
        <v>202</v>
      </c>
    </row>
    <row r="142" spans="1:6" x14ac:dyDescent="0.45">
      <c r="A142" s="5">
        <v>112</v>
      </c>
      <c r="B142" s="5">
        <v>-2699.3323363362815</v>
      </c>
      <c r="C142" s="5">
        <v>3317.3323363362815</v>
      </c>
      <c r="E142" s="5">
        <v>15.273972602739725</v>
      </c>
      <c r="F142" s="5">
        <v>203</v>
      </c>
    </row>
    <row r="143" spans="1:6" x14ac:dyDescent="0.45">
      <c r="A143" s="5">
        <v>113</v>
      </c>
      <c r="B143" s="5">
        <v>-1969.9101712592555</v>
      </c>
      <c r="C143" s="5">
        <v>2761.9101712592555</v>
      </c>
      <c r="E143" s="5">
        <v>15.410958904109588</v>
      </c>
      <c r="F143" s="5">
        <v>203</v>
      </c>
    </row>
    <row r="144" spans="1:6" x14ac:dyDescent="0.45">
      <c r="A144" s="5">
        <v>114</v>
      </c>
      <c r="B144" s="5">
        <v>-2626.8625522116536</v>
      </c>
      <c r="C144" s="5">
        <v>3592.8625522116536</v>
      </c>
      <c r="E144" s="5">
        <v>15.547945205479451</v>
      </c>
      <c r="F144" s="5">
        <v>207</v>
      </c>
    </row>
    <row r="145" spans="1:6" x14ac:dyDescent="0.45">
      <c r="A145" s="5">
        <v>115</v>
      </c>
      <c r="B145" s="5">
        <v>-2972.5201490393993</v>
      </c>
      <c r="C145" s="5">
        <v>3738.5201490393993</v>
      </c>
      <c r="E145" s="5">
        <v>15.684931506849313</v>
      </c>
      <c r="F145" s="5">
        <v>207</v>
      </c>
    </row>
    <row r="146" spans="1:6" x14ac:dyDescent="0.45">
      <c r="A146" s="5">
        <v>116</v>
      </c>
      <c r="B146" s="5">
        <v>-2870.5201490394011</v>
      </c>
      <c r="C146" s="5">
        <v>3666.5201490394011</v>
      </c>
      <c r="E146" s="5">
        <v>15.821917808219178</v>
      </c>
      <c r="F146" s="5">
        <v>213</v>
      </c>
    </row>
    <row r="147" spans="1:6" x14ac:dyDescent="0.45">
      <c r="A147" s="5">
        <v>117</v>
      </c>
      <c r="B147" s="5">
        <v>-4272.7989951932514</v>
      </c>
      <c r="C147" s="5">
        <v>5106.7989951932514</v>
      </c>
      <c r="E147" s="5">
        <v>15.95890410958904</v>
      </c>
      <c r="F147" s="5">
        <v>215</v>
      </c>
    </row>
    <row r="148" spans="1:6" x14ac:dyDescent="0.45">
      <c r="A148" s="5">
        <v>118</v>
      </c>
      <c r="B148" s="5">
        <v>-7460.6163028855544</v>
      </c>
      <c r="C148" s="5">
        <v>8043.6163028855544</v>
      </c>
      <c r="E148" s="5">
        <v>16.095890410958905</v>
      </c>
      <c r="F148" s="5">
        <v>216</v>
      </c>
    </row>
    <row r="149" spans="1:6" x14ac:dyDescent="0.45">
      <c r="A149" s="5">
        <v>119</v>
      </c>
      <c r="B149" s="5">
        <v>-2357.6451490393974</v>
      </c>
      <c r="C149" s="5">
        <v>3328.6451490393974</v>
      </c>
      <c r="E149" s="5">
        <v>16.232876712328768</v>
      </c>
      <c r="F149" s="5">
        <v>217</v>
      </c>
    </row>
    <row r="150" spans="1:6" x14ac:dyDescent="0.45">
      <c r="A150" s="5">
        <v>120</v>
      </c>
      <c r="B150" s="5">
        <v>-1628.2229839623706</v>
      </c>
      <c r="C150" s="5">
        <v>2873.2229839623706</v>
      </c>
      <c r="E150" s="5">
        <v>16.36986301369863</v>
      </c>
      <c r="F150" s="5">
        <v>220</v>
      </c>
    </row>
    <row r="151" spans="1:6" x14ac:dyDescent="0.45">
      <c r="A151" s="5">
        <v>121</v>
      </c>
      <c r="B151" s="5">
        <v>-2285.1753649147695</v>
      </c>
      <c r="C151" s="5">
        <v>3590.1753649147695</v>
      </c>
      <c r="E151" s="5">
        <v>16.506849315068493</v>
      </c>
      <c r="F151" s="5">
        <v>224</v>
      </c>
    </row>
    <row r="152" spans="1:6" x14ac:dyDescent="0.45">
      <c r="A152" s="5">
        <v>122</v>
      </c>
      <c r="B152" s="5">
        <v>-2630.8329617425143</v>
      </c>
      <c r="C152" s="5">
        <v>4205.8329617425143</v>
      </c>
      <c r="E152" s="5">
        <v>16.643835616438356</v>
      </c>
      <c r="F152" s="5">
        <v>224</v>
      </c>
    </row>
    <row r="153" spans="1:6" x14ac:dyDescent="0.45">
      <c r="A153" s="5">
        <v>123</v>
      </c>
      <c r="B153" s="5">
        <v>-2528.832961742517</v>
      </c>
      <c r="C153" s="5">
        <v>4065.832961742517</v>
      </c>
      <c r="E153" s="5">
        <v>16.780821917808218</v>
      </c>
      <c r="F153" s="5">
        <v>228</v>
      </c>
    </row>
    <row r="154" spans="1:6" x14ac:dyDescent="0.45">
      <c r="A154" s="5">
        <v>124</v>
      </c>
      <c r="B154" s="5">
        <v>-3931.1118078963664</v>
      </c>
      <c r="C154" s="5">
        <v>5256.1118078963664</v>
      </c>
      <c r="E154" s="5">
        <v>16.917808219178085</v>
      </c>
      <c r="F154" s="5">
        <v>235</v>
      </c>
    </row>
    <row r="155" spans="1:6" x14ac:dyDescent="0.45">
      <c r="A155" s="5">
        <v>125</v>
      </c>
      <c r="B155" s="5">
        <v>-7118.9291155886704</v>
      </c>
      <c r="C155" s="5">
        <v>8059.9291155886704</v>
      </c>
      <c r="E155" s="5">
        <v>17.054794520547947</v>
      </c>
      <c r="F155" s="5">
        <v>237</v>
      </c>
    </row>
    <row r="156" spans="1:6" x14ac:dyDescent="0.45">
      <c r="A156" s="5">
        <v>126</v>
      </c>
      <c r="B156" s="5">
        <v>-2015.9579617425125</v>
      </c>
      <c r="C156" s="5">
        <v>3255.9579617425125</v>
      </c>
      <c r="E156" s="5">
        <v>17.19178082191781</v>
      </c>
      <c r="F156" s="5">
        <v>239</v>
      </c>
    </row>
    <row r="157" spans="1:6" x14ac:dyDescent="0.45">
      <c r="A157" s="5">
        <v>127</v>
      </c>
      <c r="B157" s="5">
        <v>-1286.5357966654865</v>
      </c>
      <c r="C157" s="5">
        <v>2630.5357966654865</v>
      </c>
      <c r="E157" s="5">
        <v>17.328767123287673</v>
      </c>
      <c r="F157" s="5">
        <v>246</v>
      </c>
    </row>
    <row r="158" spans="1:6" x14ac:dyDescent="0.45">
      <c r="A158" s="5">
        <v>128</v>
      </c>
      <c r="B158" s="5">
        <v>-1943.4881776178845</v>
      </c>
      <c r="C158" s="5">
        <v>3422.4881776178845</v>
      </c>
      <c r="E158" s="5">
        <v>17.465753424657535</v>
      </c>
      <c r="F158" s="5">
        <v>248</v>
      </c>
    </row>
    <row r="159" spans="1:6" x14ac:dyDescent="0.45">
      <c r="A159" s="5">
        <v>129</v>
      </c>
      <c r="B159" s="5">
        <v>-2289.1457744456302</v>
      </c>
      <c r="C159" s="5">
        <v>3886.1457744456302</v>
      </c>
      <c r="E159" s="5">
        <v>17.602739726027398</v>
      </c>
      <c r="F159" s="5">
        <v>249</v>
      </c>
    </row>
    <row r="160" spans="1:6" x14ac:dyDescent="0.45">
      <c r="A160" s="5">
        <v>130</v>
      </c>
      <c r="B160" s="5">
        <v>-2187.1457744456329</v>
      </c>
      <c r="C160" s="5">
        <v>3708.1457744456329</v>
      </c>
      <c r="E160" s="5">
        <v>17.739726027397261</v>
      </c>
      <c r="F160" s="5">
        <v>254</v>
      </c>
    </row>
    <row r="161" spans="1:6" x14ac:dyDescent="0.45">
      <c r="A161" s="5">
        <v>131</v>
      </c>
      <c r="B161" s="5">
        <v>-3589.4246205994823</v>
      </c>
      <c r="C161" s="5">
        <v>5074.4246205994823</v>
      </c>
      <c r="E161" s="5">
        <v>17.876712328767123</v>
      </c>
      <c r="F161" s="5">
        <v>257</v>
      </c>
    </row>
    <row r="162" spans="1:6" x14ac:dyDescent="0.45">
      <c r="A162" s="5">
        <v>132</v>
      </c>
      <c r="B162" s="5">
        <v>-6777.2419282917863</v>
      </c>
      <c r="C162" s="5">
        <v>7606.2419282917863</v>
      </c>
      <c r="E162" s="5">
        <v>18.013698630136986</v>
      </c>
      <c r="F162" s="5">
        <v>260</v>
      </c>
    </row>
    <row r="163" spans="1:6" x14ac:dyDescent="0.45">
      <c r="A163" s="5">
        <v>133</v>
      </c>
      <c r="B163" s="5">
        <v>-1674.2707744456284</v>
      </c>
      <c r="C163" s="5">
        <v>2365.2707744456284</v>
      </c>
      <c r="E163" s="5">
        <v>18.150684931506849</v>
      </c>
      <c r="F163" s="5">
        <v>262</v>
      </c>
    </row>
    <row r="164" spans="1:6" x14ac:dyDescent="0.45">
      <c r="A164" s="5">
        <v>134</v>
      </c>
      <c r="B164" s="5">
        <v>-944.84860936860241</v>
      </c>
      <c r="C164" s="5">
        <v>1913.8486093686024</v>
      </c>
      <c r="E164" s="5">
        <v>18.287671232876711</v>
      </c>
      <c r="F164" s="5">
        <v>264</v>
      </c>
    </row>
    <row r="165" spans="1:6" x14ac:dyDescent="0.45">
      <c r="A165" s="5">
        <v>135</v>
      </c>
      <c r="B165" s="5">
        <v>-1601.8009903210004</v>
      </c>
      <c r="C165" s="5">
        <v>2776.8009903210004</v>
      </c>
      <c r="E165" s="5">
        <v>18.424657534246577</v>
      </c>
      <c r="F165" s="5">
        <v>268</v>
      </c>
    </row>
    <row r="166" spans="1:6" x14ac:dyDescent="0.45">
      <c r="A166" s="5">
        <v>136</v>
      </c>
      <c r="B166" s="5">
        <v>-1947.4585871487461</v>
      </c>
      <c r="C166" s="5">
        <v>3302.4585871487461</v>
      </c>
      <c r="E166" s="5">
        <v>18.56164383561644</v>
      </c>
      <c r="F166" s="5">
        <v>269</v>
      </c>
    </row>
    <row r="167" spans="1:6" x14ac:dyDescent="0.45">
      <c r="A167" s="5">
        <v>137</v>
      </c>
      <c r="B167" s="5">
        <v>-1845.4585871487479</v>
      </c>
      <c r="C167" s="5">
        <v>3078.4585871487479</v>
      </c>
      <c r="E167" s="5">
        <v>18.698630136986303</v>
      </c>
      <c r="F167" s="5">
        <v>272</v>
      </c>
    </row>
    <row r="168" spans="1:6" x14ac:dyDescent="0.45">
      <c r="A168" s="5">
        <v>138</v>
      </c>
      <c r="B168" s="5">
        <v>-3247.7374333025982</v>
      </c>
      <c r="C168" s="5">
        <v>4262.7374333025982</v>
      </c>
      <c r="E168" s="5">
        <v>18.835616438356166</v>
      </c>
      <c r="F168" s="5">
        <v>278</v>
      </c>
    </row>
    <row r="169" spans="1:6" x14ac:dyDescent="0.45">
      <c r="A169" s="5">
        <v>139</v>
      </c>
      <c r="B169" s="5">
        <v>-6435.5547409949013</v>
      </c>
      <c r="C169" s="5">
        <v>7065.5547409949013</v>
      </c>
      <c r="E169" s="5">
        <v>18.972602739726028</v>
      </c>
      <c r="F169" s="5">
        <v>279</v>
      </c>
    </row>
    <row r="170" spans="1:6" x14ac:dyDescent="0.45">
      <c r="A170" s="5">
        <v>140</v>
      </c>
      <c r="B170" s="5">
        <v>-1332.5835871487443</v>
      </c>
      <c r="C170" s="5">
        <v>2235.5835871487443</v>
      </c>
      <c r="E170" s="5">
        <v>19.109589041095891</v>
      </c>
      <c r="F170" s="5">
        <v>281</v>
      </c>
    </row>
    <row r="171" spans="1:6" x14ac:dyDescent="0.45">
      <c r="A171" s="5">
        <v>141</v>
      </c>
      <c r="B171" s="5">
        <v>-603.16142207171742</v>
      </c>
      <c r="C171" s="5">
        <v>1681.1614220717174</v>
      </c>
      <c r="E171" s="5">
        <v>19.246575342465754</v>
      </c>
      <c r="F171" s="5">
        <v>282</v>
      </c>
    </row>
    <row r="172" spans="1:6" x14ac:dyDescent="0.45">
      <c r="A172" s="5">
        <v>142</v>
      </c>
      <c r="B172" s="5">
        <v>-1260.1138030241164</v>
      </c>
      <c r="C172" s="5">
        <v>2436.1138030241164</v>
      </c>
      <c r="E172" s="5">
        <v>19.383561643835616</v>
      </c>
      <c r="F172" s="5">
        <v>283</v>
      </c>
    </row>
    <row r="173" spans="1:6" x14ac:dyDescent="0.45">
      <c r="A173" s="5">
        <v>143</v>
      </c>
      <c r="B173" s="5">
        <v>-1605.7713998518611</v>
      </c>
      <c r="C173" s="5">
        <v>2640.7713998518611</v>
      </c>
      <c r="E173" s="5">
        <v>19.520547945205479</v>
      </c>
      <c r="F173" s="5">
        <v>285</v>
      </c>
    </row>
    <row r="174" spans="1:6" x14ac:dyDescent="0.45">
      <c r="A174" s="5">
        <v>144</v>
      </c>
      <c r="B174" s="5">
        <v>-1503.7713998518639</v>
      </c>
      <c r="C174" s="5">
        <v>2488.7713998518639</v>
      </c>
      <c r="E174" s="5">
        <v>19.657534246575342</v>
      </c>
      <c r="F174" s="5">
        <v>285</v>
      </c>
    </row>
    <row r="175" spans="1:6" x14ac:dyDescent="0.45">
      <c r="A175" s="5">
        <v>145</v>
      </c>
      <c r="B175" s="5">
        <v>-2906.0502460057132</v>
      </c>
      <c r="C175" s="5">
        <v>3643.0502460057132</v>
      </c>
      <c r="E175" s="5">
        <v>19.794520547945208</v>
      </c>
      <c r="F175" s="5">
        <v>288</v>
      </c>
    </row>
    <row r="176" spans="1:6" x14ac:dyDescent="0.45">
      <c r="A176" s="5">
        <v>146</v>
      </c>
      <c r="B176" s="5">
        <v>-6093.8675536980172</v>
      </c>
      <c r="C176" s="5">
        <v>6584.8675536980172</v>
      </c>
      <c r="E176" s="5">
        <v>19.93150684931507</v>
      </c>
      <c r="F176" s="5">
        <v>294</v>
      </c>
    </row>
    <row r="177" spans="1:6" x14ac:dyDescent="0.45">
      <c r="A177" s="5">
        <v>147</v>
      </c>
      <c r="B177" s="5">
        <v>-990.89639985185931</v>
      </c>
      <c r="C177" s="5">
        <v>1699.8963998518593</v>
      </c>
      <c r="E177" s="5">
        <v>20.068493150684933</v>
      </c>
      <c r="F177" s="5">
        <v>299</v>
      </c>
    </row>
    <row r="178" spans="1:6" x14ac:dyDescent="0.45">
      <c r="A178" s="5">
        <v>148</v>
      </c>
      <c r="B178" s="5">
        <v>-261.47423477483335</v>
      </c>
      <c r="C178" s="5">
        <v>1154.4742347748333</v>
      </c>
      <c r="E178" s="5">
        <v>20.205479452054796</v>
      </c>
      <c r="F178" s="5">
        <v>299</v>
      </c>
    </row>
    <row r="179" spans="1:6" x14ac:dyDescent="0.45">
      <c r="A179" s="5">
        <v>149</v>
      </c>
      <c r="B179" s="5">
        <v>-918.42661572723136</v>
      </c>
      <c r="C179" s="5">
        <v>1788.4266157272314</v>
      </c>
      <c r="E179" s="5">
        <v>20.342465753424658</v>
      </c>
      <c r="F179" s="5">
        <v>306</v>
      </c>
    </row>
    <row r="180" spans="1:6" x14ac:dyDescent="0.45">
      <c r="A180" s="5">
        <v>150</v>
      </c>
      <c r="B180" s="5">
        <v>-1264.0842125549771</v>
      </c>
      <c r="C180" s="5">
        <v>2133.0842125549771</v>
      </c>
      <c r="E180" s="5">
        <v>20.479452054794521</v>
      </c>
      <c r="F180" s="5">
        <v>307</v>
      </c>
    </row>
    <row r="181" spans="1:6" x14ac:dyDescent="0.45">
      <c r="A181" s="5">
        <v>151</v>
      </c>
      <c r="B181" s="5">
        <v>-1162.0842125549789</v>
      </c>
      <c r="C181" s="5">
        <v>2003.0842125549789</v>
      </c>
      <c r="E181" s="5">
        <v>20.616438356164384</v>
      </c>
      <c r="F181" s="5">
        <v>310</v>
      </c>
    </row>
    <row r="182" spans="1:6" x14ac:dyDescent="0.45">
      <c r="A182" s="5">
        <v>152</v>
      </c>
      <c r="B182" s="5">
        <v>-2564.3630587088292</v>
      </c>
      <c r="C182" s="5">
        <v>3162.3630587088292</v>
      </c>
      <c r="E182" s="5">
        <v>20.753424657534246</v>
      </c>
      <c r="F182" s="5">
        <v>313</v>
      </c>
    </row>
    <row r="183" spans="1:6" x14ac:dyDescent="0.45">
      <c r="A183" s="5">
        <v>153</v>
      </c>
      <c r="B183" s="5">
        <v>-5752.1803664011322</v>
      </c>
      <c r="C183" s="5">
        <v>6182.1803664011322</v>
      </c>
      <c r="E183" s="5">
        <v>20.890410958904109</v>
      </c>
      <c r="F183" s="5">
        <v>321</v>
      </c>
    </row>
    <row r="184" spans="1:6" x14ac:dyDescent="0.45">
      <c r="A184" s="5">
        <v>154</v>
      </c>
      <c r="B184" s="5">
        <v>-649.20921255497524</v>
      </c>
      <c r="C184" s="5">
        <v>1273.2092125549752</v>
      </c>
      <c r="E184" s="5">
        <v>21.027397260273972</v>
      </c>
      <c r="F184" s="5">
        <v>321</v>
      </c>
    </row>
    <row r="185" spans="1:6" x14ac:dyDescent="0.45">
      <c r="A185" s="5">
        <v>155</v>
      </c>
      <c r="B185" s="5">
        <v>80.212952522051637</v>
      </c>
      <c r="C185" s="5">
        <v>504.78704747794836</v>
      </c>
      <c r="E185" s="5">
        <v>21.164383561643834</v>
      </c>
      <c r="F185" s="5">
        <v>323</v>
      </c>
    </row>
    <row r="186" spans="1:6" x14ac:dyDescent="0.45">
      <c r="A186" s="5">
        <v>156</v>
      </c>
      <c r="B186" s="5">
        <v>-576.73942843034729</v>
      </c>
      <c r="C186" s="5">
        <v>1230.7394284303473</v>
      </c>
      <c r="E186" s="5">
        <v>21.301369863013701</v>
      </c>
      <c r="F186" s="5">
        <v>326</v>
      </c>
    </row>
    <row r="187" spans="1:6" x14ac:dyDescent="0.45">
      <c r="A187" s="5">
        <v>157</v>
      </c>
      <c r="B187" s="5">
        <v>-922.39702525809207</v>
      </c>
      <c r="C187" s="5">
        <v>1504.3970252580921</v>
      </c>
      <c r="E187" s="5">
        <v>21.438356164383563</v>
      </c>
      <c r="F187" s="5">
        <v>345</v>
      </c>
    </row>
    <row r="188" spans="1:6" x14ac:dyDescent="0.45">
      <c r="A188" s="5">
        <v>158</v>
      </c>
      <c r="B188" s="5">
        <v>-820.3970252580948</v>
      </c>
      <c r="C188" s="5">
        <v>1418.3970252580948</v>
      </c>
      <c r="E188" s="5">
        <v>21.575342465753426</v>
      </c>
      <c r="F188" s="5">
        <v>346</v>
      </c>
    </row>
    <row r="189" spans="1:6" x14ac:dyDescent="0.45">
      <c r="A189" s="5">
        <v>159</v>
      </c>
      <c r="B189" s="5">
        <v>-2222.6758714119442</v>
      </c>
      <c r="C189" s="5">
        <v>2669.6758714119442</v>
      </c>
      <c r="E189" s="5">
        <v>21.712328767123289</v>
      </c>
      <c r="F189" s="5">
        <v>346</v>
      </c>
    </row>
    <row r="190" spans="1:6" x14ac:dyDescent="0.45">
      <c r="A190" s="5">
        <v>160</v>
      </c>
      <c r="B190" s="5">
        <v>-5410.4931791042482</v>
      </c>
      <c r="C190" s="5">
        <v>5695.4931791042482</v>
      </c>
      <c r="E190" s="5">
        <v>21.849315068493151</v>
      </c>
      <c r="F190" s="5">
        <v>347</v>
      </c>
    </row>
    <row r="191" spans="1:6" x14ac:dyDescent="0.45">
      <c r="A191" s="5">
        <v>161</v>
      </c>
      <c r="B191" s="5">
        <v>-307.52202525809025</v>
      </c>
      <c r="C191" s="5">
        <v>817.52202525809025</v>
      </c>
      <c r="E191" s="5">
        <v>21.986301369863014</v>
      </c>
      <c r="F191" s="5">
        <v>349</v>
      </c>
    </row>
    <row r="192" spans="1:6" x14ac:dyDescent="0.45">
      <c r="A192" s="5">
        <v>162</v>
      </c>
      <c r="B192" s="5">
        <v>421.90013981893571</v>
      </c>
      <c r="C192" s="5">
        <v>85.099860181064287</v>
      </c>
      <c r="E192" s="5">
        <v>22.123287671232877</v>
      </c>
      <c r="F192" s="5">
        <v>352</v>
      </c>
    </row>
    <row r="193" spans="1:6" x14ac:dyDescent="0.45">
      <c r="A193" s="5">
        <v>163</v>
      </c>
      <c r="B193" s="5">
        <v>-235.0522411334623</v>
      </c>
      <c r="C193" s="5">
        <v>944.0522411334623</v>
      </c>
      <c r="E193" s="5">
        <v>22.260273972602739</v>
      </c>
      <c r="F193" s="5">
        <v>353</v>
      </c>
    </row>
    <row r="194" spans="1:6" x14ac:dyDescent="0.45">
      <c r="A194" s="5">
        <v>164</v>
      </c>
      <c r="B194" s="5">
        <v>-580.709837961208</v>
      </c>
      <c r="C194" s="5">
        <v>1217.709837961208</v>
      </c>
      <c r="E194" s="5">
        <v>22.397260273972602</v>
      </c>
      <c r="F194" s="5">
        <v>365</v>
      </c>
    </row>
    <row r="195" spans="1:6" x14ac:dyDescent="0.45">
      <c r="A195" s="5">
        <v>165</v>
      </c>
      <c r="B195" s="5">
        <v>-478.70983796120981</v>
      </c>
      <c r="C195" s="5">
        <v>1117.7098379612098</v>
      </c>
      <c r="E195" s="5">
        <v>22.534246575342465</v>
      </c>
      <c r="F195" s="5">
        <v>365</v>
      </c>
    </row>
    <row r="196" spans="1:6" x14ac:dyDescent="0.45">
      <c r="A196" s="5">
        <v>166</v>
      </c>
      <c r="B196" s="5">
        <v>-1880.9886841150601</v>
      </c>
      <c r="C196" s="5">
        <v>2318.9886841150601</v>
      </c>
      <c r="E196" s="5">
        <v>22.671232876712327</v>
      </c>
      <c r="F196" s="5">
        <v>371</v>
      </c>
    </row>
    <row r="197" spans="1:6" x14ac:dyDescent="0.45">
      <c r="A197" s="5">
        <v>167</v>
      </c>
      <c r="B197" s="5">
        <v>-5068.8059918073632</v>
      </c>
      <c r="C197" s="5">
        <v>5330.8059918073632</v>
      </c>
      <c r="E197" s="5">
        <v>22.808219178082194</v>
      </c>
      <c r="F197" s="5">
        <v>374</v>
      </c>
    </row>
    <row r="198" spans="1:6" x14ac:dyDescent="0.45">
      <c r="A198" s="5">
        <v>168</v>
      </c>
      <c r="B198" s="5">
        <v>34.165162038793824</v>
      </c>
      <c r="C198" s="5">
        <v>495.83483796120618</v>
      </c>
      <c r="E198" s="5">
        <v>22.945205479452056</v>
      </c>
      <c r="F198" s="5">
        <v>377</v>
      </c>
    </row>
    <row r="199" spans="1:6" x14ac:dyDescent="0.45">
      <c r="A199" s="5">
        <v>169</v>
      </c>
      <c r="B199" s="5">
        <v>763.58732711581979</v>
      </c>
      <c r="C199" s="5">
        <v>-220.58732711581979</v>
      </c>
      <c r="E199" s="5">
        <v>23.082191780821919</v>
      </c>
      <c r="F199" s="5">
        <v>381</v>
      </c>
    </row>
    <row r="200" spans="1:6" x14ac:dyDescent="0.45">
      <c r="A200" s="5">
        <v>170</v>
      </c>
      <c r="B200" s="5">
        <v>106.63494616342177</v>
      </c>
      <c r="C200" s="5">
        <v>371.36505383657823</v>
      </c>
      <c r="E200" s="5">
        <v>23.219178082191782</v>
      </c>
      <c r="F200" s="5">
        <v>387</v>
      </c>
    </row>
    <row r="201" spans="1:6" x14ac:dyDescent="0.45">
      <c r="A201" s="5">
        <v>171</v>
      </c>
      <c r="B201" s="5">
        <v>-239.02265066432301</v>
      </c>
      <c r="C201" s="5">
        <v>808.02265066432301</v>
      </c>
      <c r="E201" s="5">
        <v>23.356164383561644</v>
      </c>
      <c r="F201" s="5">
        <v>389</v>
      </c>
    </row>
    <row r="202" spans="1:6" x14ac:dyDescent="0.45">
      <c r="A202" s="5">
        <v>172</v>
      </c>
      <c r="B202" s="5">
        <v>-137.02265066432483</v>
      </c>
      <c r="C202" s="5">
        <v>729.02265066432483</v>
      </c>
      <c r="E202" s="5">
        <v>23.493150684931507</v>
      </c>
      <c r="F202" s="5">
        <v>390</v>
      </c>
    </row>
    <row r="203" spans="1:6" x14ac:dyDescent="0.45">
      <c r="A203" s="5">
        <v>173</v>
      </c>
      <c r="B203" s="5">
        <v>-1539.301496818176</v>
      </c>
      <c r="C203" s="5">
        <v>2008.301496818176</v>
      </c>
      <c r="E203" s="5">
        <v>23.63013698630137</v>
      </c>
      <c r="F203" s="5">
        <v>394</v>
      </c>
    </row>
    <row r="204" spans="1:6" x14ac:dyDescent="0.45">
      <c r="A204" s="5">
        <v>174</v>
      </c>
      <c r="B204" s="5">
        <v>-4727.1188045104791</v>
      </c>
      <c r="C204" s="5">
        <v>5033.1188045104791</v>
      </c>
      <c r="E204" s="5">
        <v>23.767123287671232</v>
      </c>
      <c r="F204" s="5">
        <v>401</v>
      </c>
    </row>
    <row r="205" spans="1:6" x14ac:dyDescent="0.45">
      <c r="A205" s="5">
        <v>175</v>
      </c>
      <c r="B205" s="5">
        <v>375.85234933567881</v>
      </c>
      <c r="C205" s="5">
        <v>-54.852349335678809</v>
      </c>
      <c r="E205" s="5">
        <v>23.904109589041095</v>
      </c>
      <c r="F205" s="5">
        <v>405</v>
      </c>
    </row>
    <row r="206" spans="1:6" x14ac:dyDescent="0.45">
      <c r="A206" s="5">
        <v>176</v>
      </c>
      <c r="B206" s="5">
        <v>1105.2745144127057</v>
      </c>
      <c r="C206" s="5">
        <v>-889.27451441270568</v>
      </c>
      <c r="E206" s="5">
        <v>24.041095890410958</v>
      </c>
      <c r="F206" s="5">
        <v>418</v>
      </c>
    </row>
    <row r="207" spans="1:6" x14ac:dyDescent="0.45">
      <c r="A207" s="5">
        <v>177</v>
      </c>
      <c r="B207" s="5">
        <v>448.32213346030585</v>
      </c>
      <c r="C207" s="5">
        <v>26.677866539694151</v>
      </c>
      <c r="E207" s="5">
        <v>24.17808219178082</v>
      </c>
      <c r="F207" s="5">
        <v>422</v>
      </c>
    </row>
    <row r="208" spans="1:6" x14ac:dyDescent="0.45">
      <c r="A208" s="5">
        <v>178</v>
      </c>
      <c r="B208" s="5">
        <v>102.66453663256107</v>
      </c>
      <c r="C208" s="5">
        <v>464.33546336743893</v>
      </c>
      <c r="E208" s="5">
        <v>24.315068493150687</v>
      </c>
      <c r="F208" s="5">
        <v>423</v>
      </c>
    </row>
    <row r="209" spans="1:6" x14ac:dyDescent="0.45">
      <c r="A209" s="5">
        <v>179</v>
      </c>
      <c r="B209" s="5">
        <v>204.66453663255925</v>
      </c>
      <c r="C209" s="5">
        <v>429.33546336744075</v>
      </c>
      <c r="E209" s="5">
        <v>24.452054794520549</v>
      </c>
      <c r="F209" s="5">
        <v>427</v>
      </c>
    </row>
    <row r="210" spans="1:6" x14ac:dyDescent="0.45">
      <c r="A210" s="5">
        <v>180</v>
      </c>
      <c r="B210" s="5">
        <v>-1197.6143095212901</v>
      </c>
      <c r="C210" s="5">
        <v>1675.6143095212901</v>
      </c>
      <c r="E210" s="5">
        <v>24.589041095890412</v>
      </c>
      <c r="F210" s="5">
        <v>430</v>
      </c>
    </row>
    <row r="211" spans="1:6" x14ac:dyDescent="0.45">
      <c r="A211" s="5">
        <v>181</v>
      </c>
      <c r="B211" s="5">
        <v>-4385.431617213595</v>
      </c>
      <c r="C211" s="5">
        <v>4679.431617213595</v>
      </c>
      <c r="E211" s="5">
        <v>24.726027397260275</v>
      </c>
      <c r="F211" s="5">
        <v>431</v>
      </c>
    </row>
    <row r="212" spans="1:6" x14ac:dyDescent="0.45">
      <c r="A212" s="5">
        <v>182</v>
      </c>
      <c r="B212" s="5">
        <v>717.53953663256289</v>
      </c>
      <c r="C212" s="5">
        <v>-190.53953663256289</v>
      </c>
      <c r="E212" s="5">
        <v>24.863013698630137</v>
      </c>
      <c r="F212" s="5">
        <v>434</v>
      </c>
    </row>
    <row r="213" spans="1:6" x14ac:dyDescent="0.45">
      <c r="A213" s="5">
        <v>183</v>
      </c>
      <c r="B213" s="5">
        <v>1446.9617017095898</v>
      </c>
      <c r="C213" s="5">
        <v>-877.96170170958976</v>
      </c>
      <c r="E213" s="5">
        <v>25</v>
      </c>
      <c r="F213" s="5">
        <v>435</v>
      </c>
    </row>
    <row r="214" spans="1:6" x14ac:dyDescent="0.45">
      <c r="A214" s="5">
        <v>184</v>
      </c>
      <c r="B214" s="5">
        <v>790.00932075719174</v>
      </c>
      <c r="C214" s="5">
        <v>-171.00932075719174</v>
      </c>
      <c r="E214" s="5">
        <v>25.136986301369863</v>
      </c>
      <c r="F214" s="5">
        <v>438</v>
      </c>
    </row>
    <row r="215" spans="1:6" x14ac:dyDescent="0.45">
      <c r="A215" s="5">
        <v>185</v>
      </c>
      <c r="B215" s="5">
        <v>444.35172392944514</v>
      </c>
      <c r="C215" s="5">
        <v>92.648276070554857</v>
      </c>
      <c r="E215" s="5">
        <v>25.273972602739725</v>
      </c>
      <c r="F215" s="5">
        <v>438</v>
      </c>
    </row>
    <row r="216" spans="1:6" x14ac:dyDescent="0.45">
      <c r="A216" s="5">
        <v>186</v>
      </c>
      <c r="B216" s="5">
        <v>546.35172392944332</v>
      </c>
      <c r="C216" s="5">
        <v>15.648276070556676</v>
      </c>
      <c r="E216" s="5">
        <v>25.410958904109588</v>
      </c>
      <c r="F216" s="5">
        <v>439</v>
      </c>
    </row>
    <row r="217" spans="1:6" x14ac:dyDescent="0.45">
      <c r="A217" s="5">
        <v>187</v>
      </c>
      <c r="B217" s="5">
        <v>-855.92712222440605</v>
      </c>
      <c r="C217" s="5">
        <v>1249.927122224406</v>
      </c>
      <c r="E217" s="5">
        <v>25.547945205479451</v>
      </c>
      <c r="F217" s="5">
        <v>444</v>
      </c>
    </row>
    <row r="218" spans="1:6" x14ac:dyDescent="0.45">
      <c r="A218" s="5">
        <v>188</v>
      </c>
      <c r="B218" s="5">
        <v>-4043.7444299167091</v>
      </c>
      <c r="C218" s="5">
        <v>4312.7444299167091</v>
      </c>
      <c r="E218" s="5">
        <v>25.684931506849317</v>
      </c>
      <c r="F218" s="5">
        <v>446</v>
      </c>
    </row>
    <row r="219" spans="1:6" x14ac:dyDescent="0.45">
      <c r="A219" s="5">
        <v>189</v>
      </c>
      <c r="B219" s="5">
        <v>1059.226723929447</v>
      </c>
      <c r="C219" s="5">
        <v>-564.22672392944696</v>
      </c>
      <c r="E219" s="5">
        <v>25.82191780821918</v>
      </c>
      <c r="F219" s="5">
        <v>446</v>
      </c>
    </row>
    <row r="220" spans="1:6" x14ac:dyDescent="0.45">
      <c r="A220" s="5">
        <v>190</v>
      </c>
      <c r="B220" s="5">
        <v>1788.6488890064738</v>
      </c>
      <c r="C220" s="5">
        <v>-1286.6488890064738</v>
      </c>
      <c r="E220" s="5">
        <v>25.958904109589042</v>
      </c>
      <c r="F220" s="5">
        <v>447</v>
      </c>
    </row>
    <row r="221" spans="1:6" x14ac:dyDescent="0.45">
      <c r="A221" s="5">
        <v>191</v>
      </c>
      <c r="B221" s="5">
        <v>1131.6965080540758</v>
      </c>
      <c r="C221" s="5">
        <v>-508.69650805407582</v>
      </c>
      <c r="E221" s="5">
        <v>26.095890410958905</v>
      </c>
      <c r="F221" s="5">
        <v>447</v>
      </c>
    </row>
    <row r="222" spans="1:6" x14ac:dyDescent="0.45">
      <c r="A222" s="5">
        <v>192</v>
      </c>
      <c r="B222" s="5">
        <v>786.03891122633104</v>
      </c>
      <c r="C222" s="5">
        <v>-192.03891122633104</v>
      </c>
      <c r="E222" s="5">
        <v>26.232876712328768</v>
      </c>
      <c r="F222" s="5">
        <v>450</v>
      </c>
    </row>
    <row r="223" spans="1:6" x14ac:dyDescent="0.45">
      <c r="A223" s="5">
        <v>193</v>
      </c>
      <c r="B223" s="5">
        <v>888.0389112263274</v>
      </c>
      <c r="C223" s="5">
        <v>-222.0389112263274</v>
      </c>
      <c r="E223" s="5">
        <v>26.36986301369863</v>
      </c>
      <c r="F223" s="5">
        <v>465</v>
      </c>
    </row>
    <row r="224" spans="1:6" x14ac:dyDescent="0.45">
      <c r="A224" s="5">
        <v>194</v>
      </c>
      <c r="B224" s="5">
        <v>-514.23993492752197</v>
      </c>
      <c r="C224" s="5">
        <v>945.23993492752197</v>
      </c>
      <c r="E224" s="5">
        <v>26.506849315068493</v>
      </c>
      <c r="F224" s="5">
        <v>469</v>
      </c>
    </row>
    <row r="225" spans="1:6" x14ac:dyDescent="0.45">
      <c r="A225" s="5">
        <v>195</v>
      </c>
      <c r="B225" s="5">
        <v>-3702.057242619825</v>
      </c>
      <c r="C225" s="5">
        <v>3974.057242619825</v>
      </c>
      <c r="E225" s="5">
        <v>26.643835616438356</v>
      </c>
      <c r="F225" s="5">
        <v>475</v>
      </c>
    </row>
    <row r="226" spans="1:6" x14ac:dyDescent="0.45">
      <c r="A226" s="5">
        <v>196</v>
      </c>
      <c r="B226" s="5">
        <v>1400.913911226331</v>
      </c>
      <c r="C226" s="5">
        <v>-909.91391122633104</v>
      </c>
      <c r="E226" s="5">
        <v>26.780821917808218</v>
      </c>
      <c r="F226" s="5">
        <v>475</v>
      </c>
    </row>
    <row r="227" spans="1:6" x14ac:dyDescent="0.45">
      <c r="A227" s="5">
        <v>197</v>
      </c>
      <c r="B227" s="5">
        <v>2130.3360763033579</v>
      </c>
      <c r="C227" s="5">
        <v>-1580.3360763033579</v>
      </c>
      <c r="E227" s="5">
        <v>26.917808219178081</v>
      </c>
      <c r="F227" s="5">
        <v>478</v>
      </c>
    </row>
    <row r="228" spans="1:6" x14ac:dyDescent="0.45">
      <c r="A228" s="5">
        <v>198</v>
      </c>
      <c r="B228" s="5">
        <v>1473.3836953509599</v>
      </c>
      <c r="C228" s="5">
        <v>-770.3836953509599</v>
      </c>
      <c r="E228" s="5">
        <v>27.054794520547944</v>
      </c>
      <c r="F228" s="5">
        <v>478</v>
      </c>
    </row>
    <row r="229" spans="1:6" x14ac:dyDescent="0.45">
      <c r="A229" s="5">
        <v>199</v>
      </c>
      <c r="B229" s="5">
        <v>1127.7260985232151</v>
      </c>
      <c r="C229" s="5">
        <v>-494.72609852321511</v>
      </c>
      <c r="E229" s="5">
        <v>27.19178082191781</v>
      </c>
      <c r="F229" s="5">
        <v>480</v>
      </c>
    </row>
    <row r="230" spans="1:6" x14ac:dyDescent="0.45">
      <c r="A230" s="5">
        <v>200</v>
      </c>
      <c r="B230" s="5">
        <v>1229.7260985232115</v>
      </c>
      <c r="C230" s="5">
        <v>-618.72609852321148</v>
      </c>
      <c r="E230" s="5">
        <v>27.328767123287673</v>
      </c>
      <c r="F230" s="5">
        <v>486</v>
      </c>
    </row>
    <row r="231" spans="1:6" x14ac:dyDescent="0.45">
      <c r="A231" s="5">
        <v>201</v>
      </c>
      <c r="B231" s="5">
        <v>-172.5527476306379</v>
      </c>
      <c r="C231" s="5">
        <v>594.5527476306379</v>
      </c>
      <c r="E231" s="5">
        <v>27.465753424657535</v>
      </c>
      <c r="F231" s="5">
        <v>486</v>
      </c>
    </row>
    <row r="232" spans="1:6" x14ac:dyDescent="0.45">
      <c r="A232" s="5">
        <v>202</v>
      </c>
      <c r="B232" s="5">
        <v>-3360.370055322941</v>
      </c>
      <c r="C232" s="5">
        <v>3673.370055322941</v>
      </c>
      <c r="E232" s="5">
        <v>27.602739726027398</v>
      </c>
      <c r="F232" s="5">
        <v>491</v>
      </c>
    </row>
    <row r="233" spans="1:6" x14ac:dyDescent="0.45">
      <c r="A233" s="5">
        <v>203</v>
      </c>
      <c r="B233" s="5">
        <v>1742.6010985232169</v>
      </c>
      <c r="C233" s="5">
        <v>-1267.6010985232169</v>
      </c>
      <c r="E233" s="5">
        <v>27.739726027397261</v>
      </c>
      <c r="F233" s="5">
        <v>491</v>
      </c>
    </row>
    <row r="234" spans="1:6" x14ac:dyDescent="0.45">
      <c r="A234" s="5">
        <v>204</v>
      </c>
      <c r="B234" s="5">
        <v>2472.023263600242</v>
      </c>
      <c r="C234" s="5">
        <v>-1861.023263600242</v>
      </c>
      <c r="E234" s="5">
        <v>27.876712328767123</v>
      </c>
      <c r="F234" s="5">
        <v>495</v>
      </c>
    </row>
    <row r="235" spans="1:6" x14ac:dyDescent="0.45">
      <c r="A235" s="5">
        <v>205</v>
      </c>
      <c r="B235" s="5">
        <v>1815.070882647844</v>
      </c>
      <c r="C235" s="5">
        <v>-1206.070882647844</v>
      </c>
      <c r="E235" s="5">
        <v>28.013698630136986</v>
      </c>
      <c r="F235" s="5">
        <v>501</v>
      </c>
    </row>
    <row r="236" spans="1:6" x14ac:dyDescent="0.45">
      <c r="A236" s="5">
        <v>206</v>
      </c>
      <c r="B236" s="5">
        <v>1469.4132858200992</v>
      </c>
      <c r="C236" s="5">
        <v>-727.41328582009919</v>
      </c>
      <c r="E236" s="5">
        <v>28.150684931506849</v>
      </c>
      <c r="F236" s="5">
        <v>502</v>
      </c>
    </row>
    <row r="237" spans="1:6" x14ac:dyDescent="0.45">
      <c r="A237" s="5">
        <v>207</v>
      </c>
      <c r="B237" s="5">
        <v>1571.4132858200974</v>
      </c>
      <c r="C237" s="5">
        <v>-859.41328582009737</v>
      </c>
      <c r="E237" s="5">
        <v>28.287671232876711</v>
      </c>
      <c r="F237" s="5">
        <v>502</v>
      </c>
    </row>
    <row r="238" spans="1:6" x14ac:dyDescent="0.45">
      <c r="A238" s="5">
        <v>208</v>
      </c>
      <c r="B238" s="5">
        <v>169.13443966624618</v>
      </c>
      <c r="C238" s="5">
        <v>316.86556033375382</v>
      </c>
      <c r="E238" s="5">
        <v>28.424657534246574</v>
      </c>
      <c r="F238" s="5">
        <v>507</v>
      </c>
    </row>
    <row r="239" spans="1:6" x14ac:dyDescent="0.45">
      <c r="A239" s="5">
        <v>209</v>
      </c>
      <c r="B239" s="5">
        <v>-3018.6828680260569</v>
      </c>
      <c r="C239" s="5">
        <v>3419.6828680260569</v>
      </c>
      <c r="E239" s="5">
        <v>28.56164383561644</v>
      </c>
      <c r="F239" s="5">
        <v>510</v>
      </c>
    </row>
    <row r="240" spans="1:6" x14ac:dyDescent="0.45">
      <c r="A240" s="5">
        <v>210</v>
      </c>
      <c r="B240" s="5">
        <v>2084.288285820101</v>
      </c>
      <c r="C240" s="5">
        <v>-1438.288285820101</v>
      </c>
      <c r="E240" s="5">
        <v>28.698630136986303</v>
      </c>
      <c r="F240" s="5">
        <v>522</v>
      </c>
    </row>
    <row r="241" spans="1:6" x14ac:dyDescent="0.45">
      <c r="A241" s="5">
        <v>211</v>
      </c>
      <c r="B241" s="5">
        <v>2813.7104508971279</v>
      </c>
      <c r="C241" s="5">
        <v>-2089.7104508971279</v>
      </c>
      <c r="E241" s="5">
        <v>28.835616438356166</v>
      </c>
      <c r="F241" s="5">
        <v>522</v>
      </c>
    </row>
    <row r="242" spans="1:6" x14ac:dyDescent="0.45">
      <c r="A242" s="5">
        <v>212</v>
      </c>
      <c r="B242" s="5">
        <v>2156.758069944728</v>
      </c>
      <c r="C242" s="5">
        <v>-1353.758069944728</v>
      </c>
      <c r="E242" s="5">
        <v>28.972602739726028</v>
      </c>
      <c r="F242" s="5">
        <v>527</v>
      </c>
    </row>
    <row r="243" spans="1:6" x14ac:dyDescent="0.45">
      <c r="A243" s="5">
        <v>213</v>
      </c>
      <c r="B243" s="5">
        <v>1811.1004731169833</v>
      </c>
      <c r="C243" s="5">
        <v>-1044.1004731169833</v>
      </c>
      <c r="E243" s="5">
        <v>29.109589041095891</v>
      </c>
      <c r="F243" s="5">
        <v>530</v>
      </c>
    </row>
    <row r="244" spans="1:6" x14ac:dyDescent="0.45">
      <c r="A244" s="5">
        <v>214</v>
      </c>
      <c r="B244" s="5">
        <v>1913.1004731169814</v>
      </c>
      <c r="C244" s="5">
        <v>-1047.1004731169814</v>
      </c>
      <c r="E244" s="5">
        <v>29.246575342465754</v>
      </c>
      <c r="F244" s="5">
        <v>537</v>
      </c>
    </row>
    <row r="245" spans="1:6" x14ac:dyDescent="0.45">
      <c r="A245" s="5">
        <v>215</v>
      </c>
      <c r="B245" s="5">
        <v>510.82162696313208</v>
      </c>
      <c r="C245" s="5">
        <v>92.178373036867924</v>
      </c>
      <c r="E245" s="5">
        <v>29.383561643835616</v>
      </c>
      <c r="F245" s="5">
        <v>537</v>
      </c>
    </row>
    <row r="246" spans="1:6" x14ac:dyDescent="0.45">
      <c r="A246" s="5">
        <v>216</v>
      </c>
      <c r="B246" s="5">
        <v>-2676.9956807291728</v>
      </c>
      <c r="C246" s="5">
        <v>3156.9956807291728</v>
      </c>
      <c r="E246" s="5">
        <v>29.520547945205479</v>
      </c>
      <c r="F246" s="5">
        <v>543</v>
      </c>
    </row>
    <row r="247" spans="1:6" x14ac:dyDescent="0.45">
      <c r="A247" s="5">
        <v>217</v>
      </c>
      <c r="B247" s="5">
        <v>2425.9754731169851</v>
      </c>
      <c r="C247" s="5">
        <v>-1565.9754731169851</v>
      </c>
      <c r="E247" s="5">
        <v>29.657534246575342</v>
      </c>
      <c r="F247" s="5">
        <v>550</v>
      </c>
    </row>
    <row r="248" spans="1:6" x14ac:dyDescent="0.45">
      <c r="A248" s="5">
        <v>218</v>
      </c>
      <c r="B248" s="5">
        <v>3155.397638194012</v>
      </c>
      <c r="C248" s="5">
        <v>-2549.397638194012</v>
      </c>
      <c r="E248" s="5">
        <v>29.794520547945204</v>
      </c>
      <c r="F248" s="5">
        <v>552</v>
      </c>
    </row>
    <row r="249" spans="1:6" x14ac:dyDescent="0.45">
      <c r="A249" s="5">
        <v>219</v>
      </c>
      <c r="B249" s="5">
        <v>2498.4452572416139</v>
      </c>
      <c r="C249" s="5">
        <v>-1452.4452572416139</v>
      </c>
      <c r="E249" s="5">
        <v>29.931506849315067</v>
      </c>
      <c r="F249" s="5">
        <v>558</v>
      </c>
    </row>
    <row r="250" spans="1:6" x14ac:dyDescent="0.45">
      <c r="A250" s="5">
        <v>220</v>
      </c>
      <c r="B250" s="5">
        <v>2152.7876604138673</v>
      </c>
      <c r="C250" s="5">
        <v>-1015.7876604138673</v>
      </c>
      <c r="E250" s="5">
        <v>30.068493150684933</v>
      </c>
      <c r="F250" s="5">
        <v>562</v>
      </c>
    </row>
    <row r="251" spans="1:6" x14ac:dyDescent="0.45">
      <c r="A251" s="5">
        <v>221</v>
      </c>
      <c r="B251" s="5">
        <v>2254.7876604138655</v>
      </c>
      <c r="C251" s="5">
        <v>-953.78766041386552</v>
      </c>
      <c r="E251" s="5">
        <v>30.205479452054796</v>
      </c>
      <c r="F251" s="5">
        <v>567</v>
      </c>
    </row>
    <row r="252" spans="1:6" x14ac:dyDescent="0.45">
      <c r="A252" s="5">
        <v>222</v>
      </c>
      <c r="B252" s="5">
        <v>852.50881426001615</v>
      </c>
      <c r="C252" s="5">
        <v>81.491185739983848</v>
      </c>
      <c r="E252" s="5">
        <v>30.342465753424658</v>
      </c>
      <c r="F252" s="5">
        <v>569</v>
      </c>
    </row>
    <row r="253" spans="1:6" x14ac:dyDescent="0.45">
      <c r="A253" s="5">
        <v>223</v>
      </c>
      <c r="B253" s="5">
        <v>-2335.3084934322869</v>
      </c>
      <c r="C253" s="5">
        <v>3105.3084934322869</v>
      </c>
      <c r="E253" s="5">
        <v>30.479452054794521</v>
      </c>
      <c r="F253" s="5">
        <v>569</v>
      </c>
    </row>
    <row r="254" spans="1:6" x14ac:dyDescent="0.45">
      <c r="A254" s="5">
        <v>224</v>
      </c>
      <c r="B254" s="5">
        <v>2767.6626604138692</v>
      </c>
      <c r="C254" s="5">
        <v>-1491.6626604138692</v>
      </c>
      <c r="E254" s="5">
        <v>30.616438356164384</v>
      </c>
      <c r="F254" s="5">
        <v>572</v>
      </c>
    </row>
    <row r="255" spans="1:6" x14ac:dyDescent="0.45">
      <c r="A255" s="5">
        <v>225</v>
      </c>
      <c r="B255" s="5">
        <v>3497.084825490896</v>
      </c>
      <c r="C255" s="5">
        <v>-1957.084825490896</v>
      </c>
      <c r="E255" s="5">
        <v>30.753424657534246</v>
      </c>
      <c r="F255" s="5">
        <v>574</v>
      </c>
    </row>
    <row r="256" spans="1:6" x14ac:dyDescent="0.45">
      <c r="A256" s="5">
        <v>226</v>
      </c>
      <c r="B256" s="5">
        <v>2840.132444538498</v>
      </c>
      <c r="C256" s="5">
        <v>-1216.132444538498</v>
      </c>
      <c r="E256" s="5">
        <v>30.890410958904109</v>
      </c>
      <c r="F256" s="5">
        <v>577</v>
      </c>
    </row>
    <row r="257" spans="1:6" x14ac:dyDescent="0.45">
      <c r="A257" s="5">
        <v>227</v>
      </c>
      <c r="B257" s="5">
        <v>2494.4748477107532</v>
      </c>
      <c r="C257" s="5">
        <v>-791.47484771075324</v>
      </c>
      <c r="E257" s="5">
        <v>31.027397260273972</v>
      </c>
      <c r="F257" s="5">
        <v>581</v>
      </c>
    </row>
    <row r="258" spans="1:6" x14ac:dyDescent="0.45">
      <c r="A258" s="5">
        <v>228</v>
      </c>
      <c r="B258" s="5">
        <v>2596.4748477107496</v>
      </c>
      <c r="C258" s="5">
        <v>-875.4748477107496</v>
      </c>
      <c r="E258" s="5">
        <v>31.164383561643834</v>
      </c>
      <c r="F258" s="5">
        <v>582</v>
      </c>
    </row>
    <row r="259" spans="1:6" x14ac:dyDescent="0.45">
      <c r="A259" s="5">
        <v>229</v>
      </c>
      <c r="B259" s="5">
        <v>1194.1960015569002</v>
      </c>
      <c r="C259" s="5">
        <v>233.80399844309977</v>
      </c>
      <c r="E259" s="5">
        <v>31.301369863013697</v>
      </c>
      <c r="F259" s="5">
        <v>583</v>
      </c>
    </row>
    <row r="260" spans="1:6" x14ac:dyDescent="0.45">
      <c r="A260" s="5">
        <v>230</v>
      </c>
      <c r="B260" s="5">
        <v>-1993.6213061354028</v>
      </c>
      <c r="C260" s="5">
        <v>2942.6213061354028</v>
      </c>
      <c r="E260" s="5">
        <v>31.43835616438356</v>
      </c>
      <c r="F260" s="5">
        <v>585</v>
      </c>
    </row>
    <row r="261" spans="1:6" x14ac:dyDescent="0.45">
      <c r="A261" s="5">
        <v>231</v>
      </c>
      <c r="B261" s="5">
        <v>3109.3498477107551</v>
      </c>
      <c r="C261" s="5">
        <v>-1424.3498477107551</v>
      </c>
      <c r="E261" s="5">
        <v>31.575342465753426</v>
      </c>
      <c r="F261" s="5">
        <v>588</v>
      </c>
    </row>
    <row r="262" spans="1:6" x14ac:dyDescent="0.45">
      <c r="A262" s="5">
        <v>232</v>
      </c>
      <c r="B262" s="5">
        <v>3838.7720127877801</v>
      </c>
      <c r="C262" s="5">
        <v>-1665.7720127877801</v>
      </c>
      <c r="E262" s="5">
        <v>31.712328767123289</v>
      </c>
      <c r="F262" s="5">
        <v>592</v>
      </c>
    </row>
    <row r="263" spans="1:6" x14ac:dyDescent="0.45">
      <c r="A263" s="5">
        <v>233</v>
      </c>
      <c r="B263" s="5">
        <v>3181.8196318353821</v>
      </c>
      <c r="C263" s="5">
        <v>-799.8196318353821</v>
      </c>
      <c r="E263" s="5">
        <v>31.849315068493151</v>
      </c>
      <c r="F263" s="5">
        <v>594</v>
      </c>
    </row>
    <row r="264" spans="1:6" x14ac:dyDescent="0.45">
      <c r="A264" s="5">
        <v>234</v>
      </c>
      <c r="B264" s="5">
        <v>2836.1620350076373</v>
      </c>
      <c r="C264" s="5">
        <v>-411.16203500763731</v>
      </c>
      <c r="E264" s="5">
        <v>31.986301369863014</v>
      </c>
      <c r="F264" s="5">
        <v>598</v>
      </c>
    </row>
    <row r="265" spans="1:6" x14ac:dyDescent="0.45">
      <c r="A265" s="5">
        <v>235</v>
      </c>
      <c r="B265" s="5">
        <v>2938.1620350076355</v>
      </c>
      <c r="C265" s="5">
        <v>-368.1620350076355</v>
      </c>
      <c r="E265" s="5">
        <v>32.123287671232873</v>
      </c>
      <c r="F265" s="5">
        <v>598</v>
      </c>
    </row>
    <row r="266" spans="1:6" x14ac:dyDescent="0.45">
      <c r="A266" s="5">
        <v>236</v>
      </c>
      <c r="B266" s="5">
        <v>1535.8831888537843</v>
      </c>
      <c r="C266" s="5">
        <v>610.1168111462157</v>
      </c>
      <c r="E266" s="5">
        <v>32.260273972602739</v>
      </c>
      <c r="F266" s="5">
        <v>599</v>
      </c>
    </row>
    <row r="267" spans="1:6" x14ac:dyDescent="0.45">
      <c r="A267" s="5">
        <v>237</v>
      </c>
      <c r="B267" s="5">
        <v>-1651.9341188385188</v>
      </c>
      <c r="C267" s="5">
        <v>3164.9341188385188</v>
      </c>
      <c r="E267" s="5">
        <v>32.397260273972599</v>
      </c>
      <c r="F267" s="5">
        <v>603</v>
      </c>
    </row>
    <row r="268" spans="1:6" x14ac:dyDescent="0.45">
      <c r="A268" s="5">
        <v>238</v>
      </c>
      <c r="B268" s="5">
        <v>3451.0370350076391</v>
      </c>
      <c r="C268" s="5">
        <v>-2232.0370350076391</v>
      </c>
      <c r="E268" s="5">
        <v>32.534246575342465</v>
      </c>
      <c r="F268" s="5">
        <v>606</v>
      </c>
    </row>
    <row r="269" spans="1:6" x14ac:dyDescent="0.45">
      <c r="A269" s="5">
        <v>239</v>
      </c>
      <c r="B269" s="5">
        <v>4180.459200084666</v>
      </c>
      <c r="C269" s="5">
        <v>-2255.459200084666</v>
      </c>
      <c r="E269" s="5">
        <v>32.671232876712324</v>
      </c>
      <c r="F269" s="5">
        <v>609</v>
      </c>
    </row>
    <row r="270" spans="1:6" x14ac:dyDescent="0.45">
      <c r="A270" s="5">
        <v>240</v>
      </c>
      <c r="B270" s="5">
        <v>3523.5068191322662</v>
      </c>
      <c r="C270" s="5">
        <v>-1029.5068191322662</v>
      </c>
      <c r="E270" s="5">
        <v>32.80821917808219</v>
      </c>
      <c r="F270" s="5">
        <v>611</v>
      </c>
    </row>
    <row r="271" spans="1:6" x14ac:dyDescent="0.45">
      <c r="A271" s="5">
        <v>241</v>
      </c>
      <c r="B271" s="5">
        <v>3177.8492223045214</v>
      </c>
      <c r="C271" s="5">
        <v>-667.84922230452139</v>
      </c>
      <c r="E271" s="5">
        <v>32.945205479452049</v>
      </c>
      <c r="F271" s="5">
        <v>611</v>
      </c>
    </row>
    <row r="272" spans="1:6" x14ac:dyDescent="0.45">
      <c r="A272" s="5">
        <v>242</v>
      </c>
      <c r="B272" s="5">
        <v>3279.8492223045196</v>
      </c>
      <c r="C272" s="5">
        <v>-612.84922230451957</v>
      </c>
      <c r="E272" s="5">
        <v>33.082191780821915</v>
      </c>
      <c r="F272" s="5">
        <v>618</v>
      </c>
    </row>
    <row r="273" spans="1:6" x14ac:dyDescent="0.45">
      <c r="A273" s="5">
        <v>243</v>
      </c>
      <c r="B273" s="5">
        <v>1877.5703761506702</v>
      </c>
      <c r="C273" s="5">
        <v>168.4296238493298</v>
      </c>
      <c r="E273" s="5">
        <v>33.219178082191775</v>
      </c>
      <c r="F273" s="5">
        <v>619</v>
      </c>
    </row>
    <row r="274" spans="1:6" x14ac:dyDescent="0.45">
      <c r="A274" s="5">
        <v>244</v>
      </c>
      <c r="B274" s="5">
        <v>-1310.2469315416347</v>
      </c>
      <c r="C274" s="5">
        <v>2735.2469315416347</v>
      </c>
      <c r="E274" s="5">
        <v>33.356164383561641</v>
      </c>
      <c r="F274" s="5">
        <v>619</v>
      </c>
    </row>
    <row r="275" spans="1:6" x14ac:dyDescent="0.45">
      <c r="A275" s="5">
        <v>245</v>
      </c>
      <c r="B275" s="5">
        <v>3792.7242223045232</v>
      </c>
      <c r="C275" s="5">
        <v>-1778.7242223045232</v>
      </c>
      <c r="E275" s="5">
        <v>33.4931506849315</v>
      </c>
      <c r="F275" s="5">
        <v>623</v>
      </c>
    </row>
    <row r="276" spans="1:6" x14ac:dyDescent="0.45">
      <c r="A276" s="5">
        <v>246</v>
      </c>
      <c r="B276" s="5">
        <v>4522.1463873815501</v>
      </c>
      <c r="C276" s="5">
        <v>-2103.1463873815501</v>
      </c>
      <c r="E276" s="5">
        <v>33.630136986301366</v>
      </c>
      <c r="F276" s="5">
        <v>624</v>
      </c>
    </row>
    <row r="277" spans="1:6" x14ac:dyDescent="0.45">
      <c r="A277" s="5">
        <v>247</v>
      </c>
      <c r="B277" s="5">
        <v>3865.1940064291521</v>
      </c>
      <c r="C277" s="5">
        <v>-1360.1940064291521</v>
      </c>
      <c r="E277" s="5">
        <v>33.767123287671232</v>
      </c>
      <c r="F277" s="5">
        <v>630</v>
      </c>
    </row>
    <row r="278" spans="1:6" x14ac:dyDescent="0.45">
      <c r="A278" s="5">
        <v>248</v>
      </c>
      <c r="B278" s="5">
        <v>3519.5364096014055</v>
      </c>
      <c r="C278" s="5">
        <v>-1084.5364096014055</v>
      </c>
      <c r="E278" s="5">
        <v>33.904109589041092</v>
      </c>
      <c r="F278" s="5">
        <v>633</v>
      </c>
    </row>
    <row r="279" spans="1:6" x14ac:dyDescent="0.45">
      <c r="A279" s="5">
        <v>249</v>
      </c>
      <c r="B279" s="5">
        <v>3621.5364096014036</v>
      </c>
      <c r="C279" s="5">
        <v>-1125.5364096014036</v>
      </c>
      <c r="E279" s="5">
        <v>34.041095890410958</v>
      </c>
      <c r="F279" s="5">
        <v>634</v>
      </c>
    </row>
    <row r="280" spans="1:6" x14ac:dyDescent="0.45">
      <c r="A280" s="5">
        <v>250</v>
      </c>
      <c r="B280" s="5">
        <v>2219.2575634475543</v>
      </c>
      <c r="C280" s="5">
        <v>-209.25756344755428</v>
      </c>
      <c r="E280" s="5">
        <v>34.178082191780817</v>
      </c>
      <c r="F280" s="5">
        <v>637</v>
      </c>
    </row>
    <row r="281" spans="1:6" x14ac:dyDescent="0.45">
      <c r="A281" s="5">
        <v>251</v>
      </c>
      <c r="B281" s="5">
        <v>-968.5597442447488</v>
      </c>
      <c r="C281" s="5">
        <v>2470.5597442447488</v>
      </c>
      <c r="E281" s="5">
        <v>34.315068493150683</v>
      </c>
      <c r="F281" s="5">
        <v>639</v>
      </c>
    </row>
    <row r="282" spans="1:6" x14ac:dyDescent="0.45">
      <c r="A282" s="5">
        <v>252</v>
      </c>
      <c r="B282" s="5">
        <v>4134.4114096014073</v>
      </c>
      <c r="C282" s="5">
        <v>-1968.4114096014073</v>
      </c>
      <c r="E282" s="5">
        <v>34.452054794520542</v>
      </c>
      <c r="F282" s="5">
        <v>640</v>
      </c>
    </row>
    <row r="283" spans="1:6" x14ac:dyDescent="0.45">
      <c r="A283" s="5">
        <v>253</v>
      </c>
      <c r="B283" s="5">
        <v>4863.8335746784342</v>
      </c>
      <c r="C283" s="5">
        <v>-2062.8335746784342</v>
      </c>
      <c r="E283" s="5">
        <v>34.589041095890408</v>
      </c>
      <c r="F283" s="5">
        <v>644</v>
      </c>
    </row>
    <row r="284" spans="1:6" x14ac:dyDescent="0.45">
      <c r="A284" s="5">
        <v>254</v>
      </c>
      <c r="B284" s="5">
        <v>4206.8811937260361</v>
      </c>
      <c r="C284" s="5">
        <v>-1240.8811937260361</v>
      </c>
      <c r="E284" s="5">
        <v>34.726027397260268</v>
      </c>
      <c r="F284" s="5">
        <v>644</v>
      </c>
    </row>
    <row r="285" spans="1:6" x14ac:dyDescent="0.45">
      <c r="A285" s="5">
        <v>255</v>
      </c>
      <c r="B285" s="5">
        <v>3861.2235968982914</v>
      </c>
      <c r="C285" s="5">
        <v>-1066.2235968982914</v>
      </c>
      <c r="E285" s="5">
        <v>34.863013698630134</v>
      </c>
      <c r="F285" s="5">
        <v>646</v>
      </c>
    </row>
    <row r="286" spans="1:6" x14ac:dyDescent="0.45">
      <c r="A286" s="5">
        <v>256</v>
      </c>
      <c r="B286" s="5">
        <v>3963.2235968982877</v>
      </c>
      <c r="C286" s="5">
        <v>-953.22359689828772</v>
      </c>
      <c r="E286" s="5">
        <v>34.999999999999993</v>
      </c>
      <c r="F286" s="5">
        <v>654</v>
      </c>
    </row>
    <row r="287" spans="1:6" x14ac:dyDescent="0.45">
      <c r="A287" s="5">
        <v>257</v>
      </c>
      <c r="B287" s="5">
        <v>2560.9447507444384</v>
      </c>
      <c r="C287" s="5">
        <v>-185.94475074443835</v>
      </c>
      <c r="E287" s="5">
        <v>35.136986301369859</v>
      </c>
      <c r="F287" s="5">
        <v>654</v>
      </c>
    </row>
    <row r="288" spans="1:6" x14ac:dyDescent="0.45">
      <c r="A288" s="5">
        <v>258</v>
      </c>
      <c r="B288" s="5">
        <v>-626.87255694786472</v>
      </c>
      <c r="C288" s="5">
        <v>2307.8725569478647</v>
      </c>
      <c r="E288" s="5">
        <v>35.273972602739725</v>
      </c>
      <c r="F288" s="5">
        <v>666</v>
      </c>
    </row>
    <row r="289" spans="1:6" x14ac:dyDescent="0.45">
      <c r="A289" s="5">
        <v>259</v>
      </c>
      <c r="B289" s="5">
        <v>4476.0985968982914</v>
      </c>
      <c r="C289" s="5">
        <v>-2076.0985968982914</v>
      </c>
      <c r="E289" s="5">
        <v>35.410958904109584</v>
      </c>
      <c r="F289" s="5">
        <v>671</v>
      </c>
    </row>
    <row r="290" spans="1:6" x14ac:dyDescent="0.45">
      <c r="A290" s="5">
        <v>260</v>
      </c>
      <c r="B290" s="5">
        <v>5205.5207619753182</v>
      </c>
      <c r="C290" s="5">
        <v>-2215.5207619753182</v>
      </c>
      <c r="E290" s="5">
        <v>35.547945205479451</v>
      </c>
      <c r="F290" s="5">
        <v>684</v>
      </c>
    </row>
    <row r="291" spans="1:6" x14ac:dyDescent="0.45">
      <c r="A291" s="5">
        <v>261</v>
      </c>
      <c r="B291" s="5">
        <v>4548.5683810229202</v>
      </c>
      <c r="C291" s="5">
        <v>-1342.5683810229202</v>
      </c>
      <c r="E291" s="5">
        <v>35.68493150684931</v>
      </c>
      <c r="F291" s="5">
        <v>688</v>
      </c>
    </row>
    <row r="292" spans="1:6" x14ac:dyDescent="0.45">
      <c r="A292" s="5">
        <v>262</v>
      </c>
      <c r="B292" s="5">
        <v>4202.9107841951754</v>
      </c>
      <c r="C292" s="5">
        <v>-1370.9107841951754</v>
      </c>
      <c r="E292" s="5">
        <v>35.821917808219176</v>
      </c>
      <c r="F292" s="5">
        <v>691</v>
      </c>
    </row>
    <row r="293" spans="1:6" x14ac:dyDescent="0.45">
      <c r="A293" s="5">
        <v>263</v>
      </c>
      <c r="B293" s="5">
        <v>4304.9107841951718</v>
      </c>
      <c r="C293" s="5">
        <v>-1264.9107841951718</v>
      </c>
      <c r="E293" s="5">
        <v>35.958904109589035</v>
      </c>
      <c r="F293" s="5">
        <v>703</v>
      </c>
    </row>
    <row r="294" spans="1:6" x14ac:dyDescent="0.45">
      <c r="A294" s="5">
        <v>264</v>
      </c>
      <c r="B294" s="5">
        <v>2902.6319380413224</v>
      </c>
      <c r="C294" s="5">
        <v>-504.63193804132243</v>
      </c>
      <c r="E294" s="5">
        <v>36.095890410958901</v>
      </c>
      <c r="F294" s="5">
        <v>709</v>
      </c>
    </row>
    <row r="295" spans="1:6" x14ac:dyDescent="0.45">
      <c r="A295" s="5">
        <v>265</v>
      </c>
      <c r="B295" s="5">
        <v>-285.18536965098065</v>
      </c>
      <c r="C295" s="5">
        <v>2076.1853696509806</v>
      </c>
      <c r="E295" s="5">
        <v>36.232876712328761</v>
      </c>
      <c r="F295" s="5">
        <v>709</v>
      </c>
    </row>
    <row r="296" spans="1:6" x14ac:dyDescent="0.45">
      <c r="A296" s="5">
        <v>266</v>
      </c>
      <c r="B296" s="5">
        <v>4817.7857841951773</v>
      </c>
      <c r="C296" s="5">
        <v>-2143.7857841951773</v>
      </c>
      <c r="E296" s="5">
        <v>36.369863013698627</v>
      </c>
      <c r="F296" s="5">
        <v>712</v>
      </c>
    </row>
    <row r="297" spans="1:6" x14ac:dyDescent="0.45">
      <c r="A297" s="5">
        <v>267</v>
      </c>
      <c r="B297" s="5">
        <v>5547.2079492722023</v>
      </c>
      <c r="C297" s="5">
        <v>-2277.2079492722023</v>
      </c>
      <c r="E297" s="5">
        <v>36.506849315068486</v>
      </c>
      <c r="F297" s="5">
        <v>724</v>
      </c>
    </row>
    <row r="298" spans="1:6" x14ac:dyDescent="0.45">
      <c r="A298" s="5">
        <v>268</v>
      </c>
      <c r="B298" s="5">
        <v>4890.2555683198043</v>
      </c>
      <c r="C298" s="5">
        <v>-1093.2555683198043</v>
      </c>
      <c r="E298" s="5">
        <v>36.643835616438352</v>
      </c>
      <c r="F298" s="5">
        <v>737</v>
      </c>
    </row>
    <row r="299" spans="1:6" x14ac:dyDescent="0.45">
      <c r="A299" s="5">
        <v>269</v>
      </c>
      <c r="B299" s="5">
        <v>4544.5979714920595</v>
      </c>
      <c r="C299" s="5">
        <v>-610.59797149205951</v>
      </c>
      <c r="E299" s="5">
        <v>36.780821917808218</v>
      </c>
      <c r="F299" s="5">
        <v>739</v>
      </c>
    </row>
    <row r="300" spans="1:6" x14ac:dyDescent="0.45">
      <c r="A300" s="5">
        <v>270</v>
      </c>
      <c r="B300" s="5">
        <v>4646.5979714920577</v>
      </c>
      <c r="C300" s="5">
        <v>-944.5979714920577</v>
      </c>
      <c r="E300" s="5">
        <v>36.917808219178077</v>
      </c>
      <c r="F300" s="5">
        <v>739</v>
      </c>
    </row>
    <row r="301" spans="1:6" x14ac:dyDescent="0.45">
      <c r="A301" s="5">
        <v>271</v>
      </c>
      <c r="B301" s="5">
        <v>3244.3191253382065</v>
      </c>
      <c r="C301" s="5">
        <v>-302.3191253382065</v>
      </c>
      <c r="E301" s="5">
        <v>37.054794520547944</v>
      </c>
      <c r="F301" s="5">
        <v>742</v>
      </c>
    </row>
    <row r="302" spans="1:6" x14ac:dyDescent="0.45">
      <c r="A302" s="5">
        <v>272</v>
      </c>
      <c r="B302" s="5">
        <v>56.501817645903429</v>
      </c>
      <c r="C302" s="5">
        <v>2340.4981823540966</v>
      </c>
      <c r="E302" s="5">
        <v>37.191780821917803</v>
      </c>
      <c r="F302" s="5">
        <v>766</v>
      </c>
    </row>
    <row r="303" spans="1:6" x14ac:dyDescent="0.45">
      <c r="A303" s="5">
        <v>273</v>
      </c>
      <c r="B303" s="5">
        <v>5159.4729714920613</v>
      </c>
      <c r="C303" s="5">
        <v>-1550.4729714920613</v>
      </c>
      <c r="E303" s="5">
        <v>37.328767123287669</v>
      </c>
      <c r="F303" s="5">
        <v>767</v>
      </c>
    </row>
    <row r="304" spans="1:6" x14ac:dyDescent="0.45">
      <c r="A304" s="5">
        <v>274</v>
      </c>
      <c r="B304" s="5">
        <v>5888.8951365690882</v>
      </c>
      <c r="C304" s="5">
        <v>-2004.8951365690882</v>
      </c>
      <c r="E304" s="5">
        <v>37.465753424657528</v>
      </c>
      <c r="F304" s="5">
        <v>770</v>
      </c>
    </row>
    <row r="305" spans="1:6" x14ac:dyDescent="0.45">
      <c r="A305" s="5">
        <v>275</v>
      </c>
      <c r="B305" s="5">
        <v>5231.9427556166884</v>
      </c>
      <c r="C305" s="5">
        <v>-731.94275561668837</v>
      </c>
      <c r="E305" s="5">
        <v>37.602739726027394</v>
      </c>
      <c r="F305" s="5">
        <v>788</v>
      </c>
    </row>
    <row r="306" spans="1:6" x14ac:dyDescent="0.45">
      <c r="A306" s="5">
        <v>276</v>
      </c>
      <c r="B306" s="5">
        <v>4886.2851587889436</v>
      </c>
      <c r="C306" s="5">
        <v>-1638.2851587889436</v>
      </c>
      <c r="E306" s="5">
        <v>37.739726027397253</v>
      </c>
      <c r="F306" s="5">
        <v>790</v>
      </c>
    </row>
    <row r="307" spans="1:6" x14ac:dyDescent="0.45">
      <c r="A307" s="5">
        <v>277</v>
      </c>
      <c r="B307" s="5">
        <v>4988.2851587889418</v>
      </c>
      <c r="C307" s="5">
        <v>-1931.2851587889418</v>
      </c>
      <c r="E307" s="5">
        <v>37.87671232876712</v>
      </c>
      <c r="F307" s="5">
        <v>792</v>
      </c>
    </row>
    <row r="308" spans="1:6" x14ac:dyDescent="0.45">
      <c r="A308" s="5">
        <v>278</v>
      </c>
      <c r="B308" s="5">
        <v>3586.0063126350924</v>
      </c>
      <c r="C308" s="5">
        <v>-447.0063126350924</v>
      </c>
      <c r="E308" s="5">
        <v>38.013698630136979</v>
      </c>
      <c r="F308" s="5">
        <v>796</v>
      </c>
    </row>
    <row r="309" spans="1:6" x14ac:dyDescent="0.45">
      <c r="A309" s="5">
        <v>279</v>
      </c>
      <c r="B309" s="5">
        <v>398.18900494278751</v>
      </c>
      <c r="C309" s="5">
        <v>2931.8109950572125</v>
      </c>
      <c r="E309" s="5">
        <v>38.150684931506845</v>
      </c>
      <c r="F309" s="5">
        <v>803</v>
      </c>
    </row>
    <row r="310" spans="1:6" x14ac:dyDescent="0.45">
      <c r="A310" s="5">
        <v>280</v>
      </c>
      <c r="B310" s="5">
        <v>5501.1601587889454</v>
      </c>
      <c r="C310" s="5">
        <v>-543.16015878894541</v>
      </c>
      <c r="E310" s="5">
        <v>38.287671232876711</v>
      </c>
      <c r="F310" s="5">
        <v>809</v>
      </c>
    </row>
    <row r="311" spans="1:6" x14ac:dyDescent="0.45">
      <c r="A311" s="5">
        <v>281</v>
      </c>
      <c r="B311" s="5">
        <v>6230.5823238659723</v>
      </c>
      <c r="C311" s="5">
        <v>-164.58232386597228</v>
      </c>
      <c r="E311" s="5">
        <v>38.42465753424657</v>
      </c>
      <c r="F311" s="5">
        <v>817</v>
      </c>
    </row>
    <row r="312" spans="1:6" x14ac:dyDescent="0.45">
      <c r="A312" s="5">
        <v>282</v>
      </c>
      <c r="B312" s="5">
        <v>5573.6299429135743</v>
      </c>
      <c r="C312" s="5">
        <v>2219.3700570864257</v>
      </c>
      <c r="E312" s="5">
        <v>38.561643835616437</v>
      </c>
      <c r="F312" s="5">
        <v>829</v>
      </c>
    </row>
    <row r="313" spans="1:6" x14ac:dyDescent="0.45">
      <c r="A313" s="5">
        <v>283</v>
      </c>
      <c r="B313" s="5">
        <v>5227.9723460858277</v>
      </c>
      <c r="C313" s="5">
        <v>2817.0276539141723</v>
      </c>
      <c r="E313" s="5">
        <v>38.698630136986296</v>
      </c>
      <c r="F313" s="5">
        <v>834</v>
      </c>
    </row>
    <row r="314" spans="1:6" x14ac:dyDescent="0.45">
      <c r="A314" s="5">
        <v>284</v>
      </c>
      <c r="B314" s="5">
        <v>5329.9723460858258</v>
      </c>
      <c r="C314" s="5">
        <v>2198.0276539141742</v>
      </c>
      <c r="E314" s="5">
        <v>38.835616438356162</v>
      </c>
      <c r="F314" s="5">
        <v>841</v>
      </c>
    </row>
    <row r="315" spans="1:6" x14ac:dyDescent="0.45">
      <c r="A315" s="5">
        <v>285</v>
      </c>
      <c r="B315" s="5">
        <v>3927.6934999319765</v>
      </c>
      <c r="C315" s="5">
        <v>2202.3065000680235</v>
      </c>
      <c r="E315" s="5">
        <v>38.972602739726021</v>
      </c>
      <c r="F315" s="5">
        <v>860</v>
      </c>
    </row>
    <row r="316" spans="1:6" x14ac:dyDescent="0.45">
      <c r="A316" s="5">
        <v>286</v>
      </c>
      <c r="B316" s="5">
        <v>739.8761922396734</v>
      </c>
      <c r="C316" s="5">
        <v>4161.1238077603266</v>
      </c>
      <c r="E316" s="5">
        <v>39.109589041095887</v>
      </c>
      <c r="F316" s="5">
        <v>864</v>
      </c>
    </row>
    <row r="317" spans="1:6" x14ac:dyDescent="0.45">
      <c r="A317" s="5">
        <v>287</v>
      </c>
      <c r="B317" s="5">
        <v>5842.8473460858295</v>
      </c>
      <c r="C317" s="5">
        <v>-1212.8473460858295</v>
      </c>
      <c r="E317" s="5">
        <v>39.246575342465746</v>
      </c>
      <c r="F317" s="5">
        <v>866</v>
      </c>
    </row>
    <row r="318" spans="1:6" x14ac:dyDescent="0.45">
      <c r="A318" s="5">
        <v>288</v>
      </c>
      <c r="B318" s="5">
        <v>6572.2695111628564</v>
      </c>
      <c r="C318" s="5">
        <v>-486.26951116285636</v>
      </c>
      <c r="E318" s="5">
        <v>39.383561643835613</v>
      </c>
      <c r="F318" s="5">
        <v>869</v>
      </c>
    </row>
    <row r="319" spans="1:6" x14ac:dyDescent="0.45">
      <c r="A319" s="5">
        <v>289</v>
      </c>
      <c r="B319" s="5">
        <v>5915.3171302104583</v>
      </c>
      <c r="C319" s="5">
        <v>833.68286978954166</v>
      </c>
      <c r="E319" s="5">
        <v>39.520547945205479</v>
      </c>
      <c r="F319" s="5">
        <v>870</v>
      </c>
    </row>
    <row r="320" spans="1:6" x14ac:dyDescent="0.45">
      <c r="A320" s="5">
        <v>290</v>
      </c>
      <c r="B320" s="5">
        <v>5569.6595333827136</v>
      </c>
      <c r="C320" s="5">
        <v>1225.3404666172864</v>
      </c>
      <c r="E320" s="5">
        <v>39.657534246575338</v>
      </c>
      <c r="F320" s="5">
        <v>874</v>
      </c>
    </row>
    <row r="321" spans="1:6" x14ac:dyDescent="0.45">
      <c r="A321" s="5">
        <v>291</v>
      </c>
      <c r="B321" s="5">
        <v>5671.6595333827099</v>
      </c>
      <c r="C321" s="5">
        <v>1356.3404666172901</v>
      </c>
      <c r="E321" s="5">
        <v>39.794520547945204</v>
      </c>
      <c r="F321" s="5">
        <v>887</v>
      </c>
    </row>
    <row r="322" spans="1:6" x14ac:dyDescent="0.45">
      <c r="A322" s="5">
        <v>292</v>
      </c>
      <c r="B322" s="5">
        <v>4269.3806872288606</v>
      </c>
      <c r="C322" s="5">
        <v>1488.6193127711394</v>
      </c>
      <c r="E322" s="5">
        <v>39.931506849315063</v>
      </c>
      <c r="F322" s="5">
        <v>893</v>
      </c>
    </row>
    <row r="323" spans="1:6" x14ac:dyDescent="0.45">
      <c r="A323" s="5">
        <v>293</v>
      </c>
      <c r="B323" s="5">
        <v>1081.5633795365575</v>
      </c>
      <c r="C323" s="5">
        <v>3865.4366204634425</v>
      </c>
      <c r="E323" s="5">
        <v>40.06849315068493</v>
      </c>
      <c r="F323" s="5">
        <v>903</v>
      </c>
    </row>
    <row r="324" spans="1:6" x14ac:dyDescent="0.45">
      <c r="A324" s="5">
        <v>294</v>
      </c>
      <c r="B324" s="5">
        <v>6184.5345333827154</v>
      </c>
      <c r="C324" s="5">
        <v>-829.53453338271538</v>
      </c>
      <c r="E324" s="5">
        <v>40.205479452054789</v>
      </c>
      <c r="F324" s="5">
        <v>912</v>
      </c>
    </row>
    <row r="325" spans="1:6" x14ac:dyDescent="0.45">
      <c r="A325" s="5">
        <v>295</v>
      </c>
      <c r="B325" s="5">
        <v>6913.9566984597404</v>
      </c>
      <c r="C325" s="5">
        <v>-1270.9566984597404</v>
      </c>
      <c r="E325" s="5">
        <v>40.342465753424655</v>
      </c>
      <c r="F325" s="5">
        <v>923</v>
      </c>
    </row>
    <row r="326" spans="1:6" x14ac:dyDescent="0.45">
      <c r="A326" s="5">
        <v>296</v>
      </c>
      <c r="B326" s="5">
        <v>6257.0043175073424</v>
      </c>
      <c r="C326" s="5">
        <v>-514.00431750734242</v>
      </c>
      <c r="E326" s="5">
        <v>40.479452054794514</v>
      </c>
      <c r="F326" s="5">
        <v>929</v>
      </c>
    </row>
    <row r="327" spans="1:6" x14ac:dyDescent="0.45">
      <c r="A327" s="5">
        <v>297</v>
      </c>
      <c r="B327" s="5">
        <v>5911.3467206795976</v>
      </c>
      <c r="C327" s="5">
        <v>-1090.3467206795976</v>
      </c>
      <c r="E327" s="5">
        <v>40.61643835616438</v>
      </c>
      <c r="F327" s="5">
        <v>934</v>
      </c>
    </row>
    <row r="328" spans="1:6" x14ac:dyDescent="0.45">
      <c r="A328" s="5">
        <v>298</v>
      </c>
      <c r="B328" s="5">
        <v>6013.3467206795958</v>
      </c>
      <c r="C328" s="5">
        <v>-1302.3467206795958</v>
      </c>
      <c r="E328" s="5">
        <v>40.753424657534239</v>
      </c>
      <c r="F328" s="5">
        <v>941</v>
      </c>
    </row>
    <row r="329" spans="1:6" x14ac:dyDescent="0.45">
      <c r="A329" s="5">
        <v>299</v>
      </c>
      <c r="B329" s="5">
        <v>4611.0678745257446</v>
      </c>
      <c r="C329" s="5">
        <v>-623.06787452574463</v>
      </c>
      <c r="E329" s="5">
        <v>40.890410958904106</v>
      </c>
      <c r="F329" s="5">
        <v>949</v>
      </c>
    </row>
    <row r="330" spans="1:6" x14ac:dyDescent="0.45">
      <c r="A330" s="5">
        <v>300</v>
      </c>
      <c r="B330" s="5">
        <v>1423.2505668334416</v>
      </c>
      <c r="C330" s="5">
        <v>1336.7494331665584</v>
      </c>
      <c r="E330" s="5">
        <v>41.027397260273972</v>
      </c>
      <c r="F330" s="5">
        <v>964</v>
      </c>
    </row>
    <row r="331" spans="1:6" x14ac:dyDescent="0.45">
      <c r="A331" s="5">
        <v>301</v>
      </c>
      <c r="B331" s="5">
        <v>6526.2217206795995</v>
      </c>
      <c r="C331" s="5">
        <v>-2675.2217206795995</v>
      </c>
      <c r="E331" s="5">
        <v>41.164383561643831</v>
      </c>
      <c r="F331" s="5">
        <v>966</v>
      </c>
    </row>
    <row r="332" spans="1:6" x14ac:dyDescent="0.45">
      <c r="A332" s="5">
        <v>302</v>
      </c>
      <c r="B332" s="5">
        <v>7255.6438857566263</v>
      </c>
      <c r="C332" s="5">
        <v>-3287.6438857566263</v>
      </c>
      <c r="E332" s="5">
        <v>41.301369863013697</v>
      </c>
      <c r="F332" s="5">
        <v>967</v>
      </c>
    </row>
    <row r="333" spans="1:6" x14ac:dyDescent="0.45">
      <c r="A333" s="5">
        <v>303</v>
      </c>
      <c r="B333" s="5">
        <v>6598.6915048042265</v>
      </c>
      <c r="C333" s="5">
        <v>-2476.6915048042265</v>
      </c>
      <c r="E333" s="5">
        <v>41.438356164383556</v>
      </c>
      <c r="F333" s="5">
        <v>969</v>
      </c>
    </row>
    <row r="334" spans="1:6" x14ac:dyDescent="0.45">
      <c r="A334" s="5">
        <v>304</v>
      </c>
      <c r="B334" s="5">
        <v>6253.0339079764817</v>
      </c>
      <c r="C334" s="5">
        <v>-2706.0339079764817</v>
      </c>
      <c r="E334" s="5">
        <v>41.575342465753423</v>
      </c>
      <c r="F334" s="5">
        <v>971</v>
      </c>
    </row>
    <row r="335" spans="1:6" x14ac:dyDescent="0.45">
      <c r="A335" s="5">
        <v>305</v>
      </c>
      <c r="B335" s="5">
        <v>6355.0339079764799</v>
      </c>
      <c r="C335" s="5">
        <v>-3025.0339079764799</v>
      </c>
      <c r="E335" s="5">
        <v>41.712328767123282</v>
      </c>
      <c r="F335" s="5">
        <v>982</v>
      </c>
    </row>
    <row r="336" spans="1:6" x14ac:dyDescent="0.45">
      <c r="A336" s="5">
        <v>306</v>
      </c>
      <c r="B336" s="5">
        <v>4952.7550618226305</v>
      </c>
      <c r="C336" s="5">
        <v>-2279.7550618226305</v>
      </c>
      <c r="E336" s="5">
        <v>41.849315068493148</v>
      </c>
      <c r="F336" s="5">
        <v>985</v>
      </c>
    </row>
    <row r="337" spans="1:6" x14ac:dyDescent="0.45">
      <c r="A337" s="5">
        <v>307</v>
      </c>
      <c r="B337" s="5">
        <v>1764.9377541303256</v>
      </c>
      <c r="C337" s="5">
        <v>17.062245869674371</v>
      </c>
      <c r="E337" s="5">
        <v>41.986301369863007</v>
      </c>
      <c r="F337" s="5">
        <v>989</v>
      </c>
    </row>
    <row r="338" spans="1:6" x14ac:dyDescent="0.45">
      <c r="A338" s="5">
        <v>308</v>
      </c>
      <c r="B338" s="5">
        <v>6867.9089079764835</v>
      </c>
      <c r="C338" s="5">
        <v>-4546.9089079764835</v>
      </c>
      <c r="E338" s="5">
        <v>42.123287671232873</v>
      </c>
      <c r="F338" s="5">
        <v>994</v>
      </c>
    </row>
    <row r="339" spans="1:6" x14ac:dyDescent="0.45">
      <c r="A339" s="5">
        <v>309</v>
      </c>
      <c r="B339" s="5">
        <v>7597.3310730535104</v>
      </c>
      <c r="C339" s="5">
        <v>-4949.3310730535104</v>
      </c>
      <c r="E339" s="5">
        <v>42.260273972602732</v>
      </c>
      <c r="F339" s="5">
        <v>1015</v>
      </c>
    </row>
    <row r="340" spans="1:6" x14ac:dyDescent="0.45">
      <c r="A340" s="5">
        <v>310</v>
      </c>
      <c r="B340" s="5">
        <v>6940.3786921011124</v>
      </c>
      <c r="C340" s="5">
        <v>-4366.3786921011124</v>
      </c>
      <c r="E340" s="5">
        <v>42.397260273972599</v>
      </c>
      <c r="F340" s="5">
        <v>1021</v>
      </c>
    </row>
    <row r="341" spans="1:6" x14ac:dyDescent="0.45">
      <c r="A341" s="5">
        <v>311</v>
      </c>
      <c r="B341" s="5">
        <v>6594.7210952733658</v>
      </c>
      <c r="C341" s="5">
        <v>-4223.7210952733658</v>
      </c>
      <c r="E341" s="5">
        <v>42.534246575342465</v>
      </c>
      <c r="F341" s="5">
        <v>1029</v>
      </c>
    </row>
    <row r="342" spans="1:6" x14ac:dyDescent="0.45">
      <c r="A342" s="5">
        <v>312</v>
      </c>
      <c r="B342" s="5">
        <v>6696.721095273364</v>
      </c>
      <c r="C342" s="5">
        <v>-4419.721095273364</v>
      </c>
      <c r="E342" s="5">
        <v>42.671232876712324</v>
      </c>
      <c r="F342" s="5">
        <v>1035</v>
      </c>
    </row>
    <row r="343" spans="1:6" x14ac:dyDescent="0.45">
      <c r="A343" s="5">
        <v>313</v>
      </c>
      <c r="B343" s="5">
        <v>5294.4422491195146</v>
      </c>
      <c r="C343" s="5">
        <v>-3667.4422491195146</v>
      </c>
      <c r="E343" s="5">
        <v>42.80821917808219</v>
      </c>
      <c r="F343" s="5">
        <v>1045</v>
      </c>
    </row>
    <row r="344" spans="1:6" x14ac:dyDescent="0.45">
      <c r="A344" s="5">
        <v>314</v>
      </c>
      <c r="B344" s="5">
        <v>2106.6249414272115</v>
      </c>
      <c r="C344" s="5">
        <v>-891.62494142721152</v>
      </c>
      <c r="E344" s="5">
        <v>42.945205479452049</v>
      </c>
      <c r="F344" s="5">
        <v>1046</v>
      </c>
    </row>
    <row r="345" spans="1:6" x14ac:dyDescent="0.45">
      <c r="A345" s="5">
        <v>315</v>
      </c>
      <c r="B345" s="5">
        <v>7209.5960952733676</v>
      </c>
      <c r="C345" s="5">
        <v>-5641.5960952733676</v>
      </c>
      <c r="E345" s="5">
        <v>43.082191780821915</v>
      </c>
      <c r="F345" s="5">
        <v>1057</v>
      </c>
    </row>
    <row r="346" spans="1:6" x14ac:dyDescent="0.45">
      <c r="A346" s="5">
        <v>316</v>
      </c>
      <c r="B346" s="5">
        <v>7939.0182603503945</v>
      </c>
      <c r="C346" s="5">
        <v>-6054.0182603503945</v>
      </c>
      <c r="E346" s="5">
        <v>43.219178082191775</v>
      </c>
      <c r="F346" s="5">
        <v>1061</v>
      </c>
    </row>
    <row r="347" spans="1:6" x14ac:dyDescent="0.45">
      <c r="A347" s="5">
        <v>317</v>
      </c>
      <c r="B347" s="5">
        <v>7282.0658793979965</v>
      </c>
      <c r="C347" s="5">
        <v>-5593.0658793979965</v>
      </c>
      <c r="E347" s="5">
        <v>43.356164383561641</v>
      </c>
      <c r="F347" s="5">
        <v>1064</v>
      </c>
    </row>
    <row r="348" spans="1:6" x14ac:dyDescent="0.45">
      <c r="A348" s="5">
        <v>318</v>
      </c>
      <c r="B348" s="5">
        <v>6936.4082825702517</v>
      </c>
      <c r="C348" s="5">
        <v>-5639.4082825702517</v>
      </c>
      <c r="E348" s="5">
        <v>43.4931506849315</v>
      </c>
      <c r="F348" s="5">
        <v>1078</v>
      </c>
    </row>
    <row r="349" spans="1:6" x14ac:dyDescent="0.45">
      <c r="A349" s="5">
        <v>319</v>
      </c>
      <c r="B349" s="5">
        <v>7038.408282570248</v>
      </c>
      <c r="C349" s="5">
        <v>-5683.408282570248</v>
      </c>
      <c r="E349" s="5">
        <v>43.630136986301366</v>
      </c>
      <c r="F349" s="5">
        <v>1078</v>
      </c>
    </row>
    <row r="350" spans="1:6" x14ac:dyDescent="0.45">
      <c r="A350" s="5">
        <v>320</v>
      </c>
      <c r="B350" s="5">
        <v>5636.1294364163987</v>
      </c>
      <c r="C350" s="5">
        <v>-4276.1294364163987</v>
      </c>
      <c r="E350" s="5">
        <v>43.767123287671225</v>
      </c>
      <c r="F350" s="5">
        <v>1094</v>
      </c>
    </row>
    <row r="351" spans="1:6" x14ac:dyDescent="0.45">
      <c r="A351" s="5">
        <v>321</v>
      </c>
      <c r="B351" s="5">
        <v>2448.3121287240956</v>
      </c>
      <c r="C351" s="5">
        <v>-1484.3121287240956</v>
      </c>
      <c r="E351" s="5">
        <v>43.904109589041092</v>
      </c>
      <c r="F351" s="5">
        <v>1104</v>
      </c>
    </row>
    <row r="352" spans="1:6" x14ac:dyDescent="0.45">
      <c r="A352" s="5">
        <v>322</v>
      </c>
      <c r="B352" s="5">
        <v>7551.2832825702517</v>
      </c>
      <c r="C352" s="5">
        <v>-6246.2832825702517</v>
      </c>
      <c r="E352" s="5">
        <v>44.041095890410958</v>
      </c>
      <c r="F352" s="5">
        <v>1110</v>
      </c>
    </row>
    <row r="353" spans="1:6" x14ac:dyDescent="0.45">
      <c r="A353" s="5">
        <v>323</v>
      </c>
      <c r="B353" s="5">
        <v>8280.7054476472786</v>
      </c>
      <c r="C353" s="5">
        <v>-6837.7054476472786</v>
      </c>
      <c r="E353" s="5">
        <v>44.178082191780817</v>
      </c>
      <c r="F353" s="5">
        <v>1125</v>
      </c>
    </row>
    <row r="354" spans="1:6" x14ac:dyDescent="0.45">
      <c r="A354" s="5">
        <v>324</v>
      </c>
      <c r="B354" s="5">
        <v>7623.7530666948805</v>
      </c>
      <c r="C354" s="5">
        <v>-6083.7530666948805</v>
      </c>
      <c r="E354" s="5">
        <v>44.315068493150683</v>
      </c>
      <c r="F354" s="5">
        <v>1130</v>
      </c>
    </row>
    <row r="355" spans="1:6" x14ac:dyDescent="0.45">
      <c r="A355" s="5">
        <v>325</v>
      </c>
      <c r="B355" s="5">
        <v>7278.0954698671358</v>
      </c>
      <c r="C355" s="5">
        <v>-5981.0954698671358</v>
      </c>
      <c r="E355" s="5">
        <v>44.452054794520542</v>
      </c>
      <c r="F355" s="5">
        <v>1137</v>
      </c>
    </row>
    <row r="356" spans="1:6" x14ac:dyDescent="0.45">
      <c r="A356" s="5">
        <v>326</v>
      </c>
      <c r="B356" s="5">
        <v>7380.0954698671321</v>
      </c>
      <c r="C356" s="5">
        <v>-6152.0954698671321</v>
      </c>
      <c r="E356" s="5">
        <v>44.589041095890408</v>
      </c>
      <c r="F356" s="5">
        <v>1145</v>
      </c>
    </row>
    <row r="357" spans="1:6" x14ac:dyDescent="0.45">
      <c r="A357" s="5">
        <v>327</v>
      </c>
      <c r="B357" s="5">
        <v>5977.8166237132828</v>
      </c>
      <c r="C357" s="5">
        <v>-4948.8166237132828</v>
      </c>
      <c r="E357" s="5">
        <v>44.726027397260268</v>
      </c>
      <c r="F357" s="5">
        <v>1168</v>
      </c>
    </row>
    <row r="358" spans="1:6" x14ac:dyDescent="0.45">
      <c r="A358" s="5">
        <v>328</v>
      </c>
      <c r="B358" s="5">
        <v>2789.9993160209797</v>
      </c>
      <c r="C358" s="5">
        <v>-2050.9993160209797</v>
      </c>
      <c r="E358" s="5">
        <v>44.863013698630134</v>
      </c>
      <c r="F358" s="5">
        <v>1175</v>
      </c>
    </row>
    <row r="359" spans="1:6" x14ac:dyDescent="0.45">
      <c r="A359" s="5">
        <v>329</v>
      </c>
      <c r="B359" s="5">
        <v>7892.9704698671376</v>
      </c>
      <c r="C359" s="5">
        <v>-6814.9704698671376</v>
      </c>
      <c r="E359" s="5">
        <v>44.999999999999993</v>
      </c>
      <c r="F359" s="5">
        <v>1176</v>
      </c>
    </row>
    <row r="360" spans="1:6" x14ac:dyDescent="0.45">
      <c r="A360" s="5">
        <v>330</v>
      </c>
      <c r="B360" s="5">
        <v>8622.3926349441626</v>
      </c>
      <c r="C360" s="5">
        <v>-7699.3926349441626</v>
      </c>
      <c r="E360" s="5">
        <v>45.136986301369859</v>
      </c>
      <c r="F360" s="5">
        <v>1180</v>
      </c>
    </row>
    <row r="361" spans="1:6" x14ac:dyDescent="0.45">
      <c r="A361" s="5">
        <v>331</v>
      </c>
      <c r="B361" s="5">
        <v>7965.4402539917646</v>
      </c>
      <c r="C361" s="5">
        <v>-6901.4402539917646</v>
      </c>
      <c r="E361" s="5">
        <v>45.273972602739718</v>
      </c>
      <c r="F361" s="5">
        <v>1208</v>
      </c>
    </row>
    <row r="362" spans="1:6" x14ac:dyDescent="0.45">
      <c r="A362" s="5">
        <v>332</v>
      </c>
      <c r="B362" s="5">
        <v>7619.7826571640198</v>
      </c>
      <c r="C362" s="5">
        <v>-6562.7826571640198</v>
      </c>
      <c r="E362" s="5">
        <v>45.410958904109584</v>
      </c>
      <c r="F362" s="5">
        <v>1215</v>
      </c>
    </row>
    <row r="363" spans="1:6" x14ac:dyDescent="0.45">
      <c r="A363" s="5">
        <v>333</v>
      </c>
      <c r="B363" s="5">
        <v>7721.782657164018</v>
      </c>
      <c r="C363" s="5">
        <v>-6513.782657164018</v>
      </c>
      <c r="E363" s="5">
        <v>45.547945205479451</v>
      </c>
      <c r="F363" s="5">
        <v>1219</v>
      </c>
    </row>
    <row r="364" spans="1:6" x14ac:dyDescent="0.45">
      <c r="A364" s="5">
        <v>334</v>
      </c>
      <c r="B364" s="5">
        <v>6319.5038110101668</v>
      </c>
      <c r="C364" s="5">
        <v>-5325.5038110101668</v>
      </c>
      <c r="E364" s="5">
        <v>45.68493150684931</v>
      </c>
      <c r="F364" s="5">
        <v>1228</v>
      </c>
    </row>
    <row r="365" spans="1:6" x14ac:dyDescent="0.45">
      <c r="A365" s="5">
        <v>335</v>
      </c>
      <c r="B365" s="5">
        <v>3131.6865033178638</v>
      </c>
      <c r="C365" s="5">
        <v>-2447.6865033178638</v>
      </c>
      <c r="E365" s="5">
        <v>45.821917808219176</v>
      </c>
      <c r="F365" s="5">
        <v>1233</v>
      </c>
    </row>
    <row r="366" spans="1:6" x14ac:dyDescent="0.45">
      <c r="A366" s="5">
        <v>336</v>
      </c>
      <c r="B366" s="5">
        <v>8234.6576571640217</v>
      </c>
      <c r="C366" s="5">
        <v>-7347.6576571640217</v>
      </c>
      <c r="E366" s="5">
        <v>45.958904109589035</v>
      </c>
      <c r="F366" s="5">
        <v>1240</v>
      </c>
    </row>
    <row r="367" spans="1:6" x14ac:dyDescent="0.45">
      <c r="A367" s="5">
        <v>337</v>
      </c>
      <c r="B367" s="5">
        <v>8964.0798222410467</v>
      </c>
      <c r="C367" s="5">
        <v>-7724.0798222410467</v>
      </c>
      <c r="E367" s="5">
        <v>46.095890410958901</v>
      </c>
      <c r="F367" s="5">
        <v>1240</v>
      </c>
    </row>
    <row r="368" spans="1:6" x14ac:dyDescent="0.45">
      <c r="A368" s="5">
        <v>338</v>
      </c>
      <c r="B368" s="5">
        <v>8307.1274412886487</v>
      </c>
      <c r="C368" s="5">
        <v>-7139.1274412886487</v>
      </c>
      <c r="E368" s="5">
        <v>46.232876712328761</v>
      </c>
      <c r="F368" s="5">
        <v>1245</v>
      </c>
    </row>
    <row r="369" spans="1:6" x14ac:dyDescent="0.45">
      <c r="A369" s="5">
        <v>339</v>
      </c>
      <c r="B369" s="5">
        <v>7961.4698444609039</v>
      </c>
      <c r="C369" s="5">
        <v>-6816.4698444609039</v>
      </c>
      <c r="E369" s="5">
        <v>46.369863013698627</v>
      </c>
      <c r="F369" s="5">
        <v>1268</v>
      </c>
    </row>
    <row r="370" spans="1:6" x14ac:dyDescent="0.45">
      <c r="A370" s="5">
        <v>340</v>
      </c>
      <c r="B370" s="5">
        <v>8063.4698444609021</v>
      </c>
      <c r="C370" s="5">
        <v>-7018.4698444609021</v>
      </c>
      <c r="E370" s="5">
        <v>46.506849315068486</v>
      </c>
      <c r="F370" s="5">
        <v>1276</v>
      </c>
    </row>
    <row r="371" spans="1:6" x14ac:dyDescent="0.45">
      <c r="A371" s="5">
        <v>341</v>
      </c>
      <c r="B371" s="5">
        <v>6661.1909983070527</v>
      </c>
      <c r="C371" s="5">
        <v>-5600.1909983070527</v>
      </c>
      <c r="E371" s="5">
        <v>46.643835616438352</v>
      </c>
      <c r="F371" s="5">
        <v>1278</v>
      </c>
    </row>
    <row r="372" spans="1:6" x14ac:dyDescent="0.45">
      <c r="A372" s="5">
        <v>342</v>
      </c>
      <c r="B372" s="5">
        <v>3473.3736906147496</v>
      </c>
      <c r="C372" s="5">
        <v>-2874.3736906147496</v>
      </c>
      <c r="E372" s="5">
        <v>46.780821917808211</v>
      </c>
      <c r="F372" s="5">
        <v>1280</v>
      </c>
    </row>
    <row r="373" spans="1:6" x14ac:dyDescent="0.45">
      <c r="A373" s="5">
        <v>343</v>
      </c>
      <c r="B373" s="5">
        <v>8576.3448444609076</v>
      </c>
      <c r="C373" s="5">
        <v>-7451.3448444609076</v>
      </c>
      <c r="E373" s="5">
        <v>46.917808219178077</v>
      </c>
      <c r="F373" s="5">
        <v>1297</v>
      </c>
    </row>
    <row r="374" spans="1:6" x14ac:dyDescent="0.45">
      <c r="A374" s="5">
        <v>344</v>
      </c>
      <c r="B374" s="5">
        <v>9305.7670095379308</v>
      </c>
      <c r="C374" s="5">
        <v>-7996.7670095379308</v>
      </c>
      <c r="E374" s="5">
        <v>47.054794520547944</v>
      </c>
      <c r="F374" s="5">
        <v>1297</v>
      </c>
    </row>
    <row r="375" spans="1:6" x14ac:dyDescent="0.45">
      <c r="A375" s="5">
        <v>345</v>
      </c>
      <c r="B375" s="5">
        <v>8648.8146285855328</v>
      </c>
      <c r="C375" s="5">
        <v>-7333.8146285855328</v>
      </c>
      <c r="E375" s="5">
        <v>47.191780821917803</v>
      </c>
      <c r="F375" s="5">
        <v>1301</v>
      </c>
    </row>
    <row r="376" spans="1:6" x14ac:dyDescent="0.45">
      <c r="A376" s="5">
        <v>346</v>
      </c>
      <c r="B376" s="5">
        <v>8303.157031757788</v>
      </c>
      <c r="C376" s="5">
        <v>-7035.157031757788</v>
      </c>
      <c r="E376" s="5">
        <v>47.328767123287669</v>
      </c>
      <c r="F376" s="5">
        <v>1303</v>
      </c>
    </row>
    <row r="377" spans="1:6" x14ac:dyDescent="0.45">
      <c r="A377" s="5">
        <v>347</v>
      </c>
      <c r="B377" s="5">
        <v>8405.1570317577862</v>
      </c>
      <c r="C377" s="5">
        <v>-7088.1570317577862</v>
      </c>
      <c r="E377" s="5">
        <v>47.465753424657528</v>
      </c>
      <c r="F377" s="5">
        <v>1305</v>
      </c>
    </row>
    <row r="378" spans="1:6" x14ac:dyDescent="0.45">
      <c r="A378" s="5">
        <v>348</v>
      </c>
      <c r="B378" s="5">
        <v>7002.8781856039368</v>
      </c>
      <c r="C378" s="5">
        <v>-6020.8781856039368</v>
      </c>
      <c r="E378" s="5">
        <v>47.602739726027394</v>
      </c>
      <c r="F378" s="5">
        <v>1305</v>
      </c>
    </row>
    <row r="379" spans="1:6" x14ac:dyDescent="0.45">
      <c r="A379" s="5">
        <v>349</v>
      </c>
      <c r="B379" s="5">
        <v>3815.0608779116337</v>
      </c>
      <c r="C379" s="5">
        <v>-3127.0608779116337</v>
      </c>
      <c r="E379" s="5">
        <v>47.739726027397253</v>
      </c>
      <c r="F379" s="5">
        <v>1309</v>
      </c>
    </row>
    <row r="380" spans="1:6" x14ac:dyDescent="0.45">
      <c r="A380" s="5">
        <v>350</v>
      </c>
      <c r="B380" s="5">
        <v>8918.0320317577916</v>
      </c>
      <c r="C380" s="5">
        <v>-7788.0320317577916</v>
      </c>
      <c r="E380" s="5">
        <v>47.87671232876712</v>
      </c>
      <c r="F380" s="5">
        <v>1315</v>
      </c>
    </row>
    <row r="381" spans="1:6" x14ac:dyDescent="0.45">
      <c r="A381" s="5">
        <v>351</v>
      </c>
      <c r="B381" s="5">
        <v>9647.4541968348185</v>
      </c>
      <c r="C381" s="5">
        <v>-8127.4541968348185</v>
      </c>
      <c r="E381" s="5">
        <v>48.013698630136979</v>
      </c>
      <c r="F381" s="5">
        <v>1317</v>
      </c>
    </row>
    <row r="382" spans="1:6" x14ac:dyDescent="0.45">
      <c r="A382" s="5">
        <v>352</v>
      </c>
      <c r="B382" s="5">
        <v>8990.5018158824168</v>
      </c>
      <c r="C382" s="5">
        <v>-7498.5018158824168</v>
      </c>
      <c r="E382" s="5">
        <v>48.150684931506845</v>
      </c>
      <c r="F382" s="5">
        <v>1325</v>
      </c>
    </row>
    <row r="383" spans="1:6" x14ac:dyDescent="0.45">
      <c r="A383" s="5">
        <v>353</v>
      </c>
      <c r="B383" s="5">
        <v>8644.8442190546721</v>
      </c>
      <c r="C383" s="5">
        <v>-7191.8442190546721</v>
      </c>
      <c r="E383" s="5">
        <v>48.287671232876704</v>
      </c>
      <c r="F383" s="5">
        <v>1330</v>
      </c>
    </row>
    <row r="384" spans="1:6" x14ac:dyDescent="0.45">
      <c r="A384" s="5">
        <v>354</v>
      </c>
      <c r="B384" s="5">
        <v>8746.8442190546702</v>
      </c>
      <c r="C384" s="5">
        <v>-7229.8442190546702</v>
      </c>
      <c r="E384" s="5">
        <v>48.42465753424657</v>
      </c>
      <c r="F384" s="5">
        <v>1340</v>
      </c>
    </row>
    <row r="385" spans="1:6" x14ac:dyDescent="0.45">
      <c r="A385" s="5">
        <v>355</v>
      </c>
      <c r="B385" s="5">
        <v>7344.5653729008209</v>
      </c>
      <c r="C385" s="5">
        <v>-6234.5653729008209</v>
      </c>
      <c r="E385" s="5">
        <v>48.561643835616437</v>
      </c>
      <c r="F385" s="5">
        <v>1344</v>
      </c>
    </row>
    <row r="386" spans="1:6" x14ac:dyDescent="0.45">
      <c r="A386" s="5">
        <v>356</v>
      </c>
      <c r="B386" s="5">
        <v>4156.7480652085178</v>
      </c>
      <c r="C386" s="5">
        <v>-3339.7480652085178</v>
      </c>
      <c r="E386" s="5">
        <v>48.698630136986296</v>
      </c>
      <c r="F386" s="5">
        <v>1355</v>
      </c>
    </row>
    <row r="387" spans="1:6" x14ac:dyDescent="0.45">
      <c r="A387" s="5">
        <v>357</v>
      </c>
      <c r="B387" s="5">
        <v>9259.7192190546757</v>
      </c>
      <c r="C387" s="5">
        <v>-7774.7192190546757</v>
      </c>
      <c r="E387" s="5">
        <v>48.835616438356162</v>
      </c>
      <c r="F387" s="5">
        <v>1355</v>
      </c>
    </row>
    <row r="388" spans="1:6" x14ac:dyDescent="0.45">
      <c r="A388" s="5">
        <v>358</v>
      </c>
      <c r="B388" s="5">
        <v>9989.1413841317026</v>
      </c>
      <c r="C388" s="5">
        <v>-8065.1413841317026</v>
      </c>
      <c r="E388" s="5">
        <v>48.972602739726021</v>
      </c>
      <c r="F388" s="5">
        <v>1360</v>
      </c>
    </row>
    <row r="389" spans="1:6" x14ac:dyDescent="0.45">
      <c r="A389" s="5">
        <v>359</v>
      </c>
      <c r="B389" s="5">
        <v>9332.1890031793046</v>
      </c>
      <c r="C389" s="5">
        <v>-7418.1890031793046</v>
      </c>
      <c r="E389" s="5">
        <v>49.109589041095887</v>
      </c>
      <c r="F389" s="5">
        <v>1369</v>
      </c>
    </row>
    <row r="390" spans="1:6" x14ac:dyDescent="0.45">
      <c r="A390" s="5">
        <v>360</v>
      </c>
      <c r="B390" s="5">
        <v>8986.5314063515561</v>
      </c>
      <c r="C390" s="5">
        <v>-6956.5314063515561</v>
      </c>
      <c r="E390" s="5">
        <v>49.246575342465746</v>
      </c>
      <c r="F390" s="5">
        <v>1376</v>
      </c>
    </row>
    <row r="391" spans="1:6" x14ac:dyDescent="0.45">
      <c r="A391" s="5">
        <v>361</v>
      </c>
      <c r="B391" s="5">
        <v>9088.5314063515543</v>
      </c>
      <c r="C391" s="5">
        <v>-7015.5314063515543</v>
      </c>
      <c r="E391" s="5">
        <v>49.383561643835613</v>
      </c>
      <c r="F391" s="5">
        <v>1382</v>
      </c>
    </row>
    <row r="392" spans="1:6" x14ac:dyDescent="0.45">
      <c r="A392" s="5">
        <v>362</v>
      </c>
      <c r="B392" s="5">
        <v>7686.252560197705</v>
      </c>
      <c r="C392" s="5">
        <v>-5933.252560197705</v>
      </c>
      <c r="E392" s="5">
        <v>49.520547945205472</v>
      </c>
      <c r="F392" s="5">
        <v>1418</v>
      </c>
    </row>
    <row r="393" spans="1:6" x14ac:dyDescent="0.45">
      <c r="A393" s="5">
        <v>363</v>
      </c>
      <c r="B393" s="5">
        <v>4498.4352525054019</v>
      </c>
      <c r="C393" s="5">
        <v>-3158.4352525054019</v>
      </c>
      <c r="E393" s="5">
        <v>49.657534246575338</v>
      </c>
      <c r="F393" s="5">
        <v>1425</v>
      </c>
    </row>
    <row r="394" spans="1:6" x14ac:dyDescent="0.45">
      <c r="A394" s="5">
        <v>364</v>
      </c>
      <c r="B394" s="5">
        <v>9601.4064063515598</v>
      </c>
      <c r="C394" s="5">
        <v>-7524.4064063515598</v>
      </c>
      <c r="E394" s="5">
        <v>49.794520547945204</v>
      </c>
      <c r="F394" s="5">
        <v>1428</v>
      </c>
    </row>
    <row r="395" spans="1:6" x14ac:dyDescent="0.45">
      <c r="A395" s="5">
        <v>365</v>
      </c>
      <c r="B395" s="5">
        <v>10330.828571428587</v>
      </c>
      <c r="C395" s="5">
        <v>-7498.8285714285867</v>
      </c>
      <c r="E395" s="5">
        <v>49.931506849315063</v>
      </c>
      <c r="F395" s="5">
        <v>1433</v>
      </c>
    </row>
    <row r="396" spans="1:6" x14ac:dyDescent="0.45">
      <c r="A396" s="5">
        <v>366</v>
      </c>
      <c r="B396" s="5">
        <v>9673.8761904761886</v>
      </c>
      <c r="C396" s="5">
        <v>-7075.8761904761886</v>
      </c>
      <c r="E396" s="5">
        <v>50.06849315068493</v>
      </c>
      <c r="F396" s="5">
        <v>1443</v>
      </c>
    </row>
    <row r="397" spans="1:6" x14ac:dyDescent="0.45">
      <c r="A397" s="5">
        <v>367</v>
      </c>
      <c r="B397" s="5">
        <v>9328.2185936484439</v>
      </c>
      <c r="C397" s="5">
        <v>-6586.2185936484439</v>
      </c>
      <c r="E397" s="5">
        <v>50.205479452054789</v>
      </c>
      <c r="F397" s="5">
        <v>1453</v>
      </c>
    </row>
    <row r="398" spans="1:6" x14ac:dyDescent="0.45">
      <c r="A398" s="5">
        <v>368</v>
      </c>
      <c r="B398" s="5">
        <v>9430.2185936484384</v>
      </c>
      <c r="C398" s="5">
        <v>-6675.2185936484384</v>
      </c>
      <c r="E398" s="5">
        <v>50.342465753424655</v>
      </c>
      <c r="F398" s="5">
        <v>1479</v>
      </c>
    </row>
    <row r="399" spans="1:6" x14ac:dyDescent="0.45">
      <c r="A399" s="5">
        <v>369</v>
      </c>
      <c r="B399" s="5">
        <v>8027.939747494589</v>
      </c>
      <c r="C399" s="5">
        <v>-5568.939747494589</v>
      </c>
      <c r="E399" s="5">
        <v>50.479452054794514</v>
      </c>
      <c r="F399" s="5">
        <v>1479</v>
      </c>
    </row>
    <row r="400" spans="1:6" x14ac:dyDescent="0.45">
      <c r="A400" s="5">
        <v>370</v>
      </c>
      <c r="B400" s="5">
        <v>4840.122439802286</v>
      </c>
      <c r="C400" s="5">
        <v>-3287.122439802286</v>
      </c>
      <c r="E400" s="5">
        <v>50.61643835616438</v>
      </c>
      <c r="F400" s="5">
        <v>1485</v>
      </c>
    </row>
    <row r="401" spans="1:6" x14ac:dyDescent="0.45">
      <c r="A401" s="5">
        <v>371</v>
      </c>
      <c r="B401" s="5">
        <v>9943.0935936484439</v>
      </c>
      <c r="C401" s="5">
        <v>-7291.0935936484439</v>
      </c>
      <c r="E401" s="5">
        <v>50.753424657534239</v>
      </c>
      <c r="F401" s="5">
        <v>1485</v>
      </c>
    </row>
    <row r="402" spans="1:6" x14ac:dyDescent="0.45">
      <c r="A402" s="5">
        <v>372</v>
      </c>
      <c r="B402" s="5">
        <v>10672.515758725471</v>
      </c>
      <c r="C402" s="5">
        <v>-7213.5157587254707</v>
      </c>
      <c r="E402" s="5">
        <v>50.890410958904106</v>
      </c>
      <c r="F402" s="5">
        <v>1492</v>
      </c>
    </row>
    <row r="403" spans="1:6" x14ac:dyDescent="0.45">
      <c r="A403" s="5">
        <v>373</v>
      </c>
      <c r="B403" s="5">
        <v>10015.563377773073</v>
      </c>
      <c r="C403" s="5">
        <v>-6560.5633777730727</v>
      </c>
      <c r="E403" s="5">
        <v>51.027397260273965</v>
      </c>
      <c r="F403" s="5">
        <v>1492</v>
      </c>
    </row>
    <row r="404" spans="1:6" x14ac:dyDescent="0.45">
      <c r="A404" s="5">
        <v>374</v>
      </c>
      <c r="B404" s="5">
        <v>9669.9057809453279</v>
      </c>
      <c r="C404" s="5">
        <v>-6158.9057809453279</v>
      </c>
      <c r="E404" s="5">
        <v>51.164383561643831</v>
      </c>
      <c r="F404" s="5">
        <v>1502</v>
      </c>
    </row>
    <row r="405" spans="1:6" x14ac:dyDescent="0.45">
      <c r="A405" s="5">
        <v>375</v>
      </c>
      <c r="B405" s="5">
        <v>9771.9057809453261</v>
      </c>
      <c r="C405" s="5">
        <v>-6029.9057809453261</v>
      </c>
      <c r="E405" s="5">
        <v>51.301369863013697</v>
      </c>
      <c r="F405" s="5">
        <v>1509</v>
      </c>
    </row>
    <row r="406" spans="1:6" x14ac:dyDescent="0.45">
      <c r="A406" s="5">
        <v>376</v>
      </c>
      <c r="B406" s="5">
        <v>8369.6269347914731</v>
      </c>
      <c r="C406" s="5">
        <v>-5521.6269347914731</v>
      </c>
      <c r="E406" s="5">
        <v>51.438356164383556</v>
      </c>
      <c r="F406" s="5">
        <v>1513</v>
      </c>
    </row>
    <row r="407" spans="1:6" x14ac:dyDescent="0.45">
      <c r="A407" s="5">
        <v>377</v>
      </c>
      <c r="B407" s="5">
        <v>5181.80962709917</v>
      </c>
      <c r="C407" s="5">
        <v>-3081.80962709917</v>
      </c>
      <c r="E407" s="5">
        <v>51.575342465753423</v>
      </c>
      <c r="F407" s="5">
        <v>1517</v>
      </c>
    </row>
    <row r="408" spans="1:6" x14ac:dyDescent="0.45">
      <c r="A408" s="5">
        <v>378</v>
      </c>
      <c r="B408" s="5">
        <v>10284.780780945328</v>
      </c>
      <c r="C408" s="5">
        <v>-6839.7807809453279</v>
      </c>
      <c r="E408" s="5">
        <v>51.712328767123282</v>
      </c>
      <c r="F408" s="5">
        <v>1520</v>
      </c>
    </row>
    <row r="409" spans="1:6" x14ac:dyDescent="0.45">
      <c r="A409" s="5">
        <v>379</v>
      </c>
      <c r="B409" s="5">
        <v>11014.202946022355</v>
      </c>
      <c r="C409" s="5">
        <v>-6712.2029460223548</v>
      </c>
      <c r="E409" s="5">
        <v>51.849315068493148</v>
      </c>
      <c r="F409" s="5">
        <v>1521</v>
      </c>
    </row>
    <row r="410" spans="1:6" x14ac:dyDescent="0.45">
      <c r="A410" s="5">
        <v>380</v>
      </c>
      <c r="B410" s="5">
        <v>10357.250565069957</v>
      </c>
      <c r="C410" s="5">
        <v>-5788.2505650699568</v>
      </c>
      <c r="E410" s="5">
        <v>51.986301369863007</v>
      </c>
      <c r="F410" s="5">
        <v>1521</v>
      </c>
    </row>
    <row r="411" spans="1:6" x14ac:dyDescent="0.45">
      <c r="A411" s="5">
        <v>381</v>
      </c>
      <c r="B411" s="5">
        <v>10011.592968242212</v>
      </c>
      <c r="C411" s="5">
        <v>-5493.592968242212</v>
      </c>
      <c r="E411" s="5">
        <v>52.123287671232873</v>
      </c>
      <c r="F411" s="5">
        <v>1537</v>
      </c>
    </row>
    <row r="412" spans="1:6" x14ac:dyDescent="0.45">
      <c r="A412" s="5">
        <v>382</v>
      </c>
      <c r="B412" s="5">
        <v>10113.59296824221</v>
      </c>
      <c r="C412" s="5">
        <v>-5323.5929682422102</v>
      </c>
      <c r="E412" s="5">
        <v>52.260273972602732</v>
      </c>
      <c r="F412" s="5">
        <v>1540</v>
      </c>
    </row>
    <row r="413" spans="1:6" x14ac:dyDescent="0.45">
      <c r="A413" s="5">
        <v>383</v>
      </c>
      <c r="B413" s="5">
        <v>8711.3141220883608</v>
      </c>
      <c r="C413" s="5">
        <v>-4624.3141220883608</v>
      </c>
      <c r="E413" s="5">
        <v>52.397260273972599</v>
      </c>
      <c r="F413" s="5">
        <v>1540</v>
      </c>
    </row>
    <row r="414" spans="1:6" x14ac:dyDescent="0.45">
      <c r="A414" s="5">
        <v>384</v>
      </c>
      <c r="B414" s="5">
        <v>5523.4968143960541</v>
      </c>
      <c r="C414" s="5">
        <v>-2632.4968143960541</v>
      </c>
      <c r="E414" s="5">
        <v>52.534246575342458</v>
      </c>
      <c r="F414" s="5">
        <v>1550</v>
      </c>
    </row>
    <row r="415" spans="1:6" x14ac:dyDescent="0.45">
      <c r="A415" s="5">
        <v>385</v>
      </c>
      <c r="B415" s="5">
        <v>10626.467968242212</v>
      </c>
      <c r="C415" s="5">
        <v>-6299.467968242212</v>
      </c>
      <c r="E415" s="5">
        <v>52.671232876712324</v>
      </c>
      <c r="F415" s="5">
        <v>1553</v>
      </c>
    </row>
    <row r="416" spans="1:6" x14ac:dyDescent="0.45">
      <c r="A416" s="5">
        <v>386</v>
      </c>
      <c r="B416" s="5">
        <v>11355.890133319239</v>
      </c>
      <c r="C416" s="5">
        <v>-6076.8901333192389</v>
      </c>
      <c r="E416" s="5">
        <v>52.80821917808219</v>
      </c>
      <c r="F416" s="5">
        <v>1568</v>
      </c>
    </row>
    <row r="417" spans="1:6" x14ac:dyDescent="0.45">
      <c r="A417" s="5">
        <v>387</v>
      </c>
      <c r="B417" s="5">
        <v>10698.937752366841</v>
      </c>
      <c r="C417" s="5">
        <v>-5225.9377523668409</v>
      </c>
      <c r="E417" s="5">
        <v>52.945205479452049</v>
      </c>
      <c r="F417" s="5">
        <v>1568</v>
      </c>
    </row>
    <row r="418" spans="1:6" x14ac:dyDescent="0.45">
      <c r="A418" s="5">
        <v>388</v>
      </c>
      <c r="B418" s="5">
        <v>10353.280155539096</v>
      </c>
      <c r="C418" s="5">
        <v>-5236.2801555390961</v>
      </c>
      <c r="E418" s="5">
        <v>53.082191780821915</v>
      </c>
      <c r="F418" s="5">
        <v>1575</v>
      </c>
    </row>
    <row r="419" spans="1:6" x14ac:dyDescent="0.45">
      <c r="A419" s="5">
        <v>389</v>
      </c>
      <c r="B419" s="5">
        <v>10455.280155539094</v>
      </c>
      <c r="C419" s="5">
        <v>-4854.2801555390943</v>
      </c>
      <c r="E419" s="5">
        <v>53.219178082191775</v>
      </c>
      <c r="F419" s="5">
        <v>1597</v>
      </c>
    </row>
    <row r="420" spans="1:6" x14ac:dyDescent="0.45">
      <c r="A420" s="5">
        <v>390</v>
      </c>
      <c r="B420" s="5">
        <v>9053.0013093852449</v>
      </c>
      <c r="C420" s="5">
        <v>-4451.0013093852449</v>
      </c>
      <c r="E420" s="5">
        <v>53.356164383561641</v>
      </c>
      <c r="F420" s="5">
        <v>1619</v>
      </c>
    </row>
    <row r="421" spans="1:6" x14ac:dyDescent="0.45">
      <c r="A421" s="5">
        <v>391</v>
      </c>
      <c r="B421" s="5">
        <v>5865.1840016929382</v>
      </c>
      <c r="C421" s="5">
        <v>-2562.1840016929382</v>
      </c>
      <c r="E421" s="5">
        <v>53.4931506849315</v>
      </c>
      <c r="F421" s="5">
        <v>1620</v>
      </c>
    </row>
    <row r="422" spans="1:6" x14ac:dyDescent="0.45">
      <c r="A422" s="5">
        <v>392</v>
      </c>
      <c r="B422" s="5">
        <v>10968.155155539096</v>
      </c>
      <c r="C422" s="5">
        <v>-6008.1551555390961</v>
      </c>
      <c r="E422" s="5">
        <v>53.630136986301366</v>
      </c>
      <c r="F422" s="5">
        <v>1624</v>
      </c>
    </row>
    <row r="423" spans="1:6" x14ac:dyDescent="0.45">
      <c r="A423" s="5">
        <v>393</v>
      </c>
      <c r="B423" s="5">
        <v>11697.577320616123</v>
      </c>
      <c r="C423" s="5">
        <v>-5907.577320616123</v>
      </c>
      <c r="E423" s="5">
        <v>53.767123287671225</v>
      </c>
      <c r="F423" s="5">
        <v>1627</v>
      </c>
    </row>
    <row r="424" spans="1:6" x14ac:dyDescent="0.45">
      <c r="A424" s="5">
        <v>394</v>
      </c>
      <c r="B424" s="5">
        <v>11040.624939663725</v>
      </c>
      <c r="C424" s="5">
        <v>-5144.6249396637249</v>
      </c>
      <c r="E424" s="5">
        <v>53.904109589041092</v>
      </c>
      <c r="F424" s="5">
        <v>1657</v>
      </c>
    </row>
    <row r="425" spans="1:6" x14ac:dyDescent="0.45">
      <c r="A425" s="5">
        <v>395</v>
      </c>
      <c r="B425" s="5">
        <v>10694.96734283598</v>
      </c>
      <c r="C425" s="5">
        <v>-6036.9673428359802</v>
      </c>
      <c r="E425" s="5">
        <v>54.041095890410951</v>
      </c>
      <c r="F425" s="5">
        <v>1665</v>
      </c>
    </row>
    <row r="426" spans="1:6" x14ac:dyDescent="0.45">
      <c r="A426" s="5">
        <v>396</v>
      </c>
      <c r="B426" s="5">
        <v>10796.967342835978</v>
      </c>
      <c r="C426" s="5">
        <v>-4804.9673428359783</v>
      </c>
      <c r="E426" s="5">
        <v>54.178082191780817</v>
      </c>
      <c r="F426" s="5">
        <v>1669</v>
      </c>
    </row>
    <row r="427" spans="1:6" x14ac:dyDescent="0.45">
      <c r="A427" s="5">
        <v>397</v>
      </c>
      <c r="B427" s="5">
        <v>9394.688496682129</v>
      </c>
      <c r="C427" s="5">
        <v>-3514.688496682129</v>
      </c>
      <c r="E427" s="5">
        <v>54.315068493150683</v>
      </c>
      <c r="F427" s="5">
        <v>1681</v>
      </c>
    </row>
    <row r="428" spans="1:6" x14ac:dyDescent="0.45">
      <c r="A428" s="5">
        <v>398</v>
      </c>
      <c r="B428" s="5">
        <v>6206.8711889898259</v>
      </c>
      <c r="C428" s="5">
        <v>-1748.8711889898259</v>
      </c>
      <c r="E428" s="5">
        <v>54.452054794520542</v>
      </c>
      <c r="F428" s="5">
        <v>1685</v>
      </c>
    </row>
    <row r="429" spans="1:6" x14ac:dyDescent="0.45">
      <c r="A429" s="5">
        <v>399</v>
      </c>
      <c r="B429" s="5">
        <v>11309.84234283598</v>
      </c>
      <c r="C429" s="5">
        <v>-7114.8423428359802</v>
      </c>
      <c r="E429" s="5">
        <v>54.589041095890408</v>
      </c>
      <c r="F429" s="5">
        <v>1689</v>
      </c>
    </row>
    <row r="430" spans="1:6" x14ac:dyDescent="0.45">
      <c r="A430" s="5">
        <v>400</v>
      </c>
      <c r="B430" s="5">
        <v>12039.264507913007</v>
      </c>
      <c r="C430" s="5">
        <v>-7987.264507913007</v>
      </c>
      <c r="E430" s="5">
        <v>54.726027397260268</v>
      </c>
      <c r="F430" s="5">
        <v>1696</v>
      </c>
    </row>
    <row r="431" spans="1:6" x14ac:dyDescent="0.45">
      <c r="A431" s="5">
        <v>401</v>
      </c>
      <c r="B431" s="5">
        <v>11382.312126960609</v>
      </c>
      <c r="C431" s="5">
        <v>-7031.312126960609</v>
      </c>
      <c r="E431" s="5">
        <v>54.863013698630134</v>
      </c>
      <c r="F431" s="5">
        <v>1703</v>
      </c>
    </row>
    <row r="432" spans="1:6" x14ac:dyDescent="0.45">
      <c r="A432" s="5">
        <v>402</v>
      </c>
      <c r="B432" s="5">
        <v>11036.654530132864</v>
      </c>
      <c r="C432" s="5">
        <v>-5003.6545301328642</v>
      </c>
      <c r="E432" s="5">
        <v>54.999999999999993</v>
      </c>
      <c r="F432" s="5">
        <v>1706</v>
      </c>
    </row>
    <row r="433" spans="1:6" x14ac:dyDescent="0.45">
      <c r="A433" s="5">
        <v>403</v>
      </c>
      <c r="B433" s="5">
        <v>11138.654530132862</v>
      </c>
      <c r="C433" s="5">
        <v>-3894.6545301328624</v>
      </c>
      <c r="E433" s="5">
        <v>55.136986301369859</v>
      </c>
      <c r="F433" s="5">
        <v>1721</v>
      </c>
    </row>
    <row r="434" spans="1:6" x14ac:dyDescent="0.45">
      <c r="A434" s="5">
        <v>404</v>
      </c>
      <c r="B434" s="5">
        <v>9736.375683979013</v>
      </c>
      <c r="C434" s="5">
        <v>-3244.375683979013</v>
      </c>
      <c r="E434" s="5">
        <v>55.273972602739718</v>
      </c>
      <c r="F434" s="5">
        <v>1742</v>
      </c>
    </row>
    <row r="435" spans="1:6" x14ac:dyDescent="0.45">
      <c r="A435" s="5">
        <v>405</v>
      </c>
      <c r="B435" s="5">
        <v>6548.55837628671</v>
      </c>
      <c r="C435" s="5">
        <v>-1622.55837628671</v>
      </c>
      <c r="E435" s="5">
        <v>55.410958904109584</v>
      </c>
      <c r="F435" s="5">
        <v>1753</v>
      </c>
    </row>
    <row r="436" spans="1:6" x14ac:dyDescent="0.45">
      <c r="A436" s="5">
        <v>406</v>
      </c>
      <c r="B436" s="5">
        <v>11651.529530132868</v>
      </c>
      <c r="C436" s="5">
        <v>-5415.5295301328679</v>
      </c>
      <c r="E436" s="5">
        <v>55.547945205479444</v>
      </c>
      <c r="F436" s="5">
        <v>1773</v>
      </c>
    </row>
    <row r="437" spans="1:6" x14ac:dyDescent="0.45">
      <c r="A437" s="5">
        <v>407</v>
      </c>
      <c r="B437" s="5">
        <v>12380.951695209891</v>
      </c>
      <c r="C437" s="5">
        <v>-5321.9516952098911</v>
      </c>
      <c r="E437" s="5">
        <v>55.68493150684931</v>
      </c>
      <c r="F437" s="5">
        <v>1776</v>
      </c>
    </row>
    <row r="438" spans="1:6" x14ac:dyDescent="0.45">
      <c r="A438" s="5">
        <v>408</v>
      </c>
      <c r="B438" s="5">
        <v>11723.999314257493</v>
      </c>
      <c r="C438" s="5">
        <v>-4856.9993142574931</v>
      </c>
      <c r="E438" s="5">
        <v>55.821917808219176</v>
      </c>
      <c r="F438" s="5">
        <v>1782</v>
      </c>
    </row>
    <row r="439" spans="1:6" x14ac:dyDescent="0.45">
      <c r="A439" s="5">
        <v>409</v>
      </c>
      <c r="B439" s="5">
        <v>11378.341717429748</v>
      </c>
      <c r="C439" s="5">
        <v>-5110.3417174297483</v>
      </c>
      <c r="E439" s="5">
        <v>55.958904109589035</v>
      </c>
      <c r="F439" s="5">
        <v>1785</v>
      </c>
    </row>
    <row r="440" spans="1:6" x14ac:dyDescent="0.45">
      <c r="A440" s="5">
        <v>410</v>
      </c>
      <c r="B440" s="5">
        <v>11480.341717429746</v>
      </c>
      <c r="C440" s="5">
        <v>-5061.3417174297465</v>
      </c>
      <c r="E440" s="5">
        <v>56.095890410958901</v>
      </c>
      <c r="F440" s="5">
        <v>1791</v>
      </c>
    </row>
    <row r="441" spans="1:6" x14ac:dyDescent="0.45">
      <c r="A441" s="5">
        <v>411</v>
      </c>
      <c r="B441" s="5">
        <v>10078.062871275897</v>
      </c>
      <c r="C441" s="5">
        <v>-4830.0628712758971</v>
      </c>
      <c r="E441" s="5">
        <v>56.232876712328761</v>
      </c>
      <c r="F441" s="5">
        <v>1810</v>
      </c>
    </row>
    <row r="442" spans="1:6" x14ac:dyDescent="0.45">
      <c r="A442" s="5">
        <v>412</v>
      </c>
      <c r="B442" s="5">
        <v>6890.245563583594</v>
      </c>
      <c r="C442" s="5">
        <v>-3213.245563583594</v>
      </c>
      <c r="E442" s="5">
        <v>56.369863013698627</v>
      </c>
      <c r="F442" s="5">
        <v>1863</v>
      </c>
    </row>
    <row r="443" spans="1:6" x14ac:dyDescent="0.45">
      <c r="A443" s="5">
        <v>413</v>
      </c>
      <c r="B443" s="5">
        <v>11993.216717429752</v>
      </c>
      <c r="C443" s="5">
        <v>-6765.216717429752</v>
      </c>
      <c r="E443" s="5">
        <v>56.506849315068486</v>
      </c>
      <c r="F443" s="5">
        <v>1884</v>
      </c>
    </row>
    <row r="444" spans="1:6" x14ac:dyDescent="0.45">
      <c r="A444" s="5">
        <v>414</v>
      </c>
      <c r="B444" s="5">
        <v>12722.638882506779</v>
      </c>
      <c r="C444" s="5">
        <v>-6908.6388825067788</v>
      </c>
      <c r="E444" s="5">
        <v>56.643835616438352</v>
      </c>
      <c r="F444" s="5">
        <v>1885</v>
      </c>
    </row>
    <row r="445" spans="1:6" x14ac:dyDescent="0.45">
      <c r="A445" s="5">
        <v>415</v>
      </c>
      <c r="B445" s="5">
        <v>12065.686501554377</v>
      </c>
      <c r="C445" s="5">
        <v>-6353.6865015543772</v>
      </c>
      <c r="E445" s="5">
        <v>56.780821917808211</v>
      </c>
      <c r="F445" s="5">
        <v>1914</v>
      </c>
    </row>
    <row r="446" spans="1:6" x14ac:dyDescent="0.45">
      <c r="A446" s="5">
        <v>416</v>
      </c>
      <c r="B446" s="5">
        <v>11720.028904726632</v>
      </c>
      <c r="C446" s="5">
        <v>-6472.0289047266324</v>
      </c>
      <c r="E446" s="5">
        <v>56.917808219178077</v>
      </c>
      <c r="F446" s="5">
        <v>1915</v>
      </c>
    </row>
    <row r="447" spans="1:6" x14ac:dyDescent="0.45">
      <c r="A447" s="5">
        <v>417</v>
      </c>
      <c r="B447" s="5">
        <v>11822.028904726631</v>
      </c>
      <c r="C447" s="5">
        <v>-6790.0289047266306</v>
      </c>
      <c r="E447" s="5">
        <v>57.054794520547944</v>
      </c>
      <c r="F447" s="5">
        <v>1924</v>
      </c>
    </row>
    <row r="448" spans="1:6" x14ac:dyDescent="0.45">
      <c r="A448" s="5">
        <v>418</v>
      </c>
      <c r="B448" s="5">
        <v>10419.750058572781</v>
      </c>
      <c r="C448" s="5">
        <v>-6387.7500585727812</v>
      </c>
      <c r="E448" s="5">
        <v>57.191780821917803</v>
      </c>
      <c r="F448" s="5">
        <v>1925</v>
      </c>
    </row>
    <row r="449" spans="1:6" x14ac:dyDescent="0.45">
      <c r="A449" s="5">
        <v>419</v>
      </c>
      <c r="B449" s="5">
        <v>7231.9327508804781</v>
      </c>
      <c r="C449" s="5">
        <v>-4521.9327508804781</v>
      </c>
      <c r="E449" s="5">
        <v>57.328767123287669</v>
      </c>
      <c r="F449" s="5">
        <v>1934</v>
      </c>
    </row>
    <row r="450" spans="1:6" x14ac:dyDescent="0.45">
      <c r="A450" s="5">
        <v>420</v>
      </c>
      <c r="B450" s="5">
        <v>12334.903904726636</v>
      </c>
      <c r="C450" s="5">
        <v>-8440.903904726636</v>
      </c>
      <c r="E450" s="5">
        <v>57.465753424657528</v>
      </c>
      <c r="F450" s="5">
        <v>1941</v>
      </c>
    </row>
    <row r="451" spans="1:6" x14ac:dyDescent="0.45">
      <c r="A451" s="5">
        <v>421</v>
      </c>
      <c r="B451" s="5">
        <v>13064.326069803663</v>
      </c>
      <c r="C451" s="5">
        <v>-8537.3260698036629</v>
      </c>
      <c r="E451" s="5">
        <v>57.602739726027394</v>
      </c>
      <c r="F451" s="5">
        <v>1942</v>
      </c>
    </row>
    <row r="452" spans="1:6" x14ac:dyDescent="0.45">
      <c r="A452" s="5">
        <v>422</v>
      </c>
      <c r="B452" s="5">
        <v>12407.373688851265</v>
      </c>
      <c r="C452" s="5">
        <v>-8280.3736888512649</v>
      </c>
      <c r="E452" s="5">
        <v>57.739726027397253</v>
      </c>
      <c r="F452" s="5">
        <v>1980</v>
      </c>
    </row>
    <row r="453" spans="1:6" x14ac:dyDescent="0.45">
      <c r="A453" s="5">
        <v>423</v>
      </c>
      <c r="B453" s="5">
        <v>12061.716092023516</v>
      </c>
      <c r="C453" s="5">
        <v>-8356.7160920235165</v>
      </c>
      <c r="E453" s="5">
        <v>57.87671232876712</v>
      </c>
      <c r="F453" s="5">
        <v>2010</v>
      </c>
    </row>
    <row r="454" spans="1:6" x14ac:dyDescent="0.45">
      <c r="A454" s="5">
        <v>424</v>
      </c>
      <c r="B454" s="5">
        <v>12163.716092023515</v>
      </c>
      <c r="C454" s="5">
        <v>-8574.7160920235146</v>
      </c>
      <c r="E454" s="5">
        <v>58.013698630136979</v>
      </c>
      <c r="F454" s="5">
        <v>2014</v>
      </c>
    </row>
    <row r="455" spans="1:6" x14ac:dyDescent="0.45">
      <c r="A455" s="5">
        <v>425</v>
      </c>
      <c r="B455" s="5">
        <v>10761.437245869665</v>
      </c>
      <c r="C455" s="5">
        <v>-7887.4372458696653</v>
      </c>
      <c r="E455" s="5">
        <v>58.150684931506845</v>
      </c>
      <c r="F455" s="5">
        <v>2016</v>
      </c>
    </row>
    <row r="456" spans="1:6" x14ac:dyDescent="0.45">
      <c r="A456" s="5">
        <v>426</v>
      </c>
      <c r="B456" s="5">
        <v>7573.6199381773622</v>
      </c>
      <c r="C456" s="5">
        <v>-5788.6199381773622</v>
      </c>
      <c r="E456" s="5">
        <v>58.287671232876704</v>
      </c>
      <c r="F456" s="5">
        <v>2020</v>
      </c>
    </row>
    <row r="457" spans="1:6" x14ac:dyDescent="0.45">
      <c r="A457" s="5">
        <v>427</v>
      </c>
      <c r="B457" s="5">
        <v>12676.59109202352</v>
      </c>
      <c r="C457" s="5">
        <v>-10036.59109202352</v>
      </c>
      <c r="E457" s="5">
        <v>58.42465753424657</v>
      </c>
      <c r="F457" s="5">
        <v>2030</v>
      </c>
    </row>
    <row r="458" spans="1:6" x14ac:dyDescent="0.45">
      <c r="A458" s="5">
        <v>428</v>
      </c>
      <c r="B458" s="5">
        <v>13406.013257100547</v>
      </c>
      <c r="C458" s="5">
        <v>-10375.013257100547</v>
      </c>
      <c r="E458" s="5">
        <v>58.561643835616437</v>
      </c>
      <c r="F458" s="5">
        <v>2041</v>
      </c>
    </row>
    <row r="459" spans="1:6" x14ac:dyDescent="0.45">
      <c r="A459" s="5">
        <v>429</v>
      </c>
      <c r="B459" s="5">
        <v>12749.060876148149</v>
      </c>
      <c r="C459" s="5">
        <v>-9923.060876148149</v>
      </c>
      <c r="E459" s="5">
        <v>58.698630136986296</v>
      </c>
      <c r="F459" s="5">
        <v>2046</v>
      </c>
    </row>
    <row r="460" spans="1:6" x14ac:dyDescent="0.45">
      <c r="A460" s="5">
        <v>430</v>
      </c>
      <c r="B460" s="5">
        <v>12403.403279320404</v>
      </c>
      <c r="C460" s="5">
        <v>-9817.4032793204042</v>
      </c>
      <c r="E460" s="5">
        <v>58.835616438356162</v>
      </c>
      <c r="F460" s="5">
        <v>2073</v>
      </c>
    </row>
    <row r="461" spans="1:6" x14ac:dyDescent="0.45">
      <c r="A461" s="5">
        <v>431</v>
      </c>
      <c r="B461" s="5">
        <v>12505.403279320399</v>
      </c>
      <c r="C461" s="5">
        <v>-9858.4032793203987</v>
      </c>
      <c r="E461" s="5">
        <v>58.972602739726021</v>
      </c>
      <c r="F461" s="5">
        <v>2077</v>
      </c>
    </row>
    <row r="462" spans="1:6" x14ac:dyDescent="0.45">
      <c r="A462" s="5">
        <v>432</v>
      </c>
      <c r="B462" s="5">
        <v>11103.124433166549</v>
      </c>
      <c r="C462" s="5">
        <v>-9087.1244331665494</v>
      </c>
      <c r="E462" s="5">
        <v>59.109589041095887</v>
      </c>
      <c r="F462" s="5">
        <v>2097</v>
      </c>
    </row>
    <row r="463" spans="1:6" x14ac:dyDescent="0.45">
      <c r="A463" s="5">
        <v>433</v>
      </c>
      <c r="B463" s="5">
        <v>7915.3071254742463</v>
      </c>
      <c r="C463" s="5">
        <v>-6637.3071254742463</v>
      </c>
      <c r="E463" s="5">
        <v>59.246575342465746</v>
      </c>
      <c r="F463" s="5">
        <v>2100</v>
      </c>
    </row>
    <row r="464" spans="1:6" x14ac:dyDescent="0.45">
      <c r="A464" s="5">
        <v>434</v>
      </c>
      <c r="B464" s="5">
        <v>13018.278279320404</v>
      </c>
      <c r="C464" s="5">
        <v>-11134.278279320404</v>
      </c>
      <c r="E464" s="5">
        <v>59.383561643835613</v>
      </c>
      <c r="F464" s="5">
        <v>2146</v>
      </c>
    </row>
    <row r="465" spans="1:6" x14ac:dyDescent="0.45">
      <c r="A465" s="5">
        <v>435</v>
      </c>
      <c r="B465" s="5">
        <v>13747.700444397431</v>
      </c>
      <c r="C465" s="5">
        <v>-11523.700444397431</v>
      </c>
      <c r="E465" s="5">
        <v>59.520547945205472</v>
      </c>
      <c r="F465" s="5">
        <v>2166</v>
      </c>
    </row>
    <row r="466" spans="1:6" x14ac:dyDescent="0.45">
      <c r="A466" s="5">
        <v>436</v>
      </c>
      <c r="B466" s="5">
        <v>13090.748063445033</v>
      </c>
      <c r="C466" s="5">
        <v>-11049.748063445033</v>
      </c>
      <c r="E466" s="5">
        <v>59.657534246575338</v>
      </c>
      <c r="F466" s="5">
        <v>2173</v>
      </c>
    </row>
    <row r="467" spans="1:6" x14ac:dyDescent="0.45">
      <c r="A467" s="5">
        <v>437</v>
      </c>
      <c r="B467" s="5">
        <v>12745.090466617288</v>
      </c>
      <c r="C467" s="5">
        <v>-10811.090466617288</v>
      </c>
      <c r="E467" s="5">
        <v>59.794520547945197</v>
      </c>
      <c r="F467" s="5">
        <v>2181</v>
      </c>
    </row>
    <row r="468" spans="1:6" x14ac:dyDescent="0.45">
      <c r="A468" s="5">
        <v>438</v>
      </c>
      <c r="B468" s="5">
        <v>12847.090466617286</v>
      </c>
      <c r="C468" s="5">
        <v>-10906.090466617286</v>
      </c>
      <c r="E468" s="5">
        <v>59.931506849315063</v>
      </c>
      <c r="F468" s="5">
        <v>2224</v>
      </c>
    </row>
    <row r="469" spans="1:6" x14ac:dyDescent="0.45">
      <c r="A469" s="5">
        <v>439</v>
      </c>
      <c r="B469" s="5">
        <v>11444.811620463433</v>
      </c>
      <c r="C469" s="5">
        <v>-10062.811620463433</v>
      </c>
      <c r="E469" s="5">
        <v>60.06849315068493</v>
      </c>
      <c r="F469" s="5">
        <v>2239</v>
      </c>
    </row>
    <row r="470" spans="1:6" x14ac:dyDescent="0.45">
      <c r="A470" s="5">
        <v>440</v>
      </c>
      <c r="B470" s="5">
        <v>8256.9943127711304</v>
      </c>
      <c r="C470" s="5">
        <v>-7327.9943127711304</v>
      </c>
      <c r="E470" s="5">
        <v>60.205479452054789</v>
      </c>
      <c r="F470" s="5">
        <v>2260</v>
      </c>
    </row>
    <row r="471" spans="1:6" x14ac:dyDescent="0.45">
      <c r="A471" s="5">
        <v>441</v>
      </c>
      <c r="B471" s="5">
        <v>13359.965466617288</v>
      </c>
      <c r="C471" s="5">
        <v>-11941.965466617288</v>
      </c>
      <c r="E471" s="5">
        <v>60.342465753424655</v>
      </c>
      <c r="F471" s="5">
        <v>2277</v>
      </c>
    </row>
    <row r="472" spans="1:6" x14ac:dyDescent="0.45">
      <c r="A472" s="5">
        <v>442</v>
      </c>
      <c r="B472" s="5">
        <v>14089.387631694315</v>
      </c>
      <c r="C472" s="5">
        <v>-12393.387631694315</v>
      </c>
      <c r="E472" s="5">
        <v>60.479452054794514</v>
      </c>
      <c r="F472" s="5">
        <v>2318</v>
      </c>
    </row>
    <row r="473" spans="1:6" x14ac:dyDescent="0.45">
      <c r="A473" s="5">
        <v>443</v>
      </c>
      <c r="B473" s="5">
        <v>13432.435250741917</v>
      </c>
      <c r="C473" s="5">
        <v>-11882.435250741917</v>
      </c>
      <c r="E473" s="5">
        <v>60.61643835616438</v>
      </c>
      <c r="F473" s="5">
        <v>2321</v>
      </c>
    </row>
    <row r="474" spans="1:6" x14ac:dyDescent="0.45">
      <c r="A474" s="5">
        <v>444</v>
      </c>
      <c r="B474" s="5">
        <v>13086.777653914172</v>
      </c>
      <c r="C474" s="5">
        <v>-11467.777653914172</v>
      </c>
      <c r="E474" s="5">
        <v>60.753424657534239</v>
      </c>
      <c r="F474" s="5">
        <v>2371</v>
      </c>
    </row>
    <row r="475" spans="1:6" x14ac:dyDescent="0.45">
      <c r="A475" s="5">
        <v>445</v>
      </c>
      <c r="B475" s="5">
        <v>13188.777653914171</v>
      </c>
      <c r="C475" s="5">
        <v>-11679.777653914171</v>
      </c>
      <c r="E475" s="5">
        <v>60.890410958904106</v>
      </c>
      <c r="F475" s="5">
        <v>2375</v>
      </c>
    </row>
    <row r="476" spans="1:6" x14ac:dyDescent="0.45">
      <c r="A476" s="5">
        <v>446</v>
      </c>
      <c r="B476" s="5">
        <v>11786.498807760321</v>
      </c>
      <c r="C476" s="5">
        <v>-10483.498807760321</v>
      </c>
      <c r="E476" s="5">
        <v>61.027397260273965</v>
      </c>
      <c r="F476" s="5">
        <v>2376</v>
      </c>
    </row>
    <row r="477" spans="1:6" x14ac:dyDescent="0.45">
      <c r="A477" s="5">
        <v>447</v>
      </c>
      <c r="B477" s="5">
        <v>8598.6815000680144</v>
      </c>
      <c r="C477" s="5">
        <v>-7734.6815000680144</v>
      </c>
      <c r="E477" s="5">
        <v>61.164383561643831</v>
      </c>
      <c r="F477" s="5">
        <v>2382</v>
      </c>
    </row>
    <row r="478" spans="1:6" x14ac:dyDescent="0.45">
      <c r="A478" s="5">
        <v>448</v>
      </c>
      <c r="B478" s="5">
        <v>13701.652653914172</v>
      </c>
      <c r="C478" s="5">
        <v>-12268.652653914172</v>
      </c>
      <c r="E478" s="5">
        <v>61.30136986301369</v>
      </c>
      <c r="F478" s="5">
        <v>2397</v>
      </c>
    </row>
    <row r="479" spans="1:6" x14ac:dyDescent="0.45">
      <c r="A479" s="5">
        <v>449</v>
      </c>
      <c r="B479" s="5">
        <v>14431.074818991199</v>
      </c>
      <c r="C479" s="5">
        <v>-12655.074818991199</v>
      </c>
      <c r="E479" s="5">
        <v>61.438356164383556</v>
      </c>
      <c r="F479" s="5">
        <v>2398</v>
      </c>
    </row>
    <row r="480" spans="1:6" x14ac:dyDescent="0.45">
      <c r="A480" s="5">
        <v>450</v>
      </c>
      <c r="B480" s="5">
        <v>13774.122438038801</v>
      </c>
      <c r="C480" s="5">
        <v>-12105.122438038801</v>
      </c>
      <c r="E480" s="5">
        <v>61.575342465753423</v>
      </c>
      <c r="F480" s="5">
        <v>2400</v>
      </c>
    </row>
    <row r="481" spans="1:6" x14ac:dyDescent="0.45">
      <c r="A481" s="5">
        <v>451</v>
      </c>
      <c r="B481" s="5">
        <v>13428.464841211056</v>
      </c>
      <c r="C481" s="5">
        <v>-11722.464841211056</v>
      </c>
      <c r="E481" s="5">
        <v>61.712328767123282</v>
      </c>
      <c r="F481" s="5">
        <v>2419</v>
      </c>
    </row>
    <row r="482" spans="1:6" x14ac:dyDescent="0.45">
      <c r="A482" s="5">
        <v>452</v>
      </c>
      <c r="B482" s="5">
        <v>13530.464841211055</v>
      </c>
      <c r="C482" s="5">
        <v>-11910.464841211055</v>
      </c>
      <c r="E482" s="5">
        <v>61.849315068493148</v>
      </c>
      <c r="F482" s="5">
        <v>2425</v>
      </c>
    </row>
    <row r="483" spans="1:6" x14ac:dyDescent="0.45">
      <c r="A483" s="5">
        <v>453</v>
      </c>
      <c r="B483" s="5">
        <v>12128.185995057205</v>
      </c>
      <c r="C483" s="5">
        <v>-10848.185995057205</v>
      </c>
      <c r="E483" s="5">
        <v>61.986301369863007</v>
      </c>
      <c r="F483" s="5">
        <v>2435</v>
      </c>
    </row>
    <row r="484" spans="1:6" x14ac:dyDescent="0.45">
      <c r="A484" s="5">
        <v>454</v>
      </c>
      <c r="B484" s="5">
        <v>8940.3686873648985</v>
      </c>
      <c r="C484" s="5">
        <v>-7951.3686873648985</v>
      </c>
      <c r="E484" s="5">
        <v>62.123287671232873</v>
      </c>
      <c r="F484" s="5">
        <v>2453</v>
      </c>
    </row>
    <row r="485" spans="1:6" x14ac:dyDescent="0.45">
      <c r="A485" s="5">
        <v>455</v>
      </c>
      <c r="B485" s="5">
        <v>14043.339841211056</v>
      </c>
      <c r="C485" s="5">
        <v>-12667.339841211056</v>
      </c>
      <c r="E485" s="5">
        <v>62.260273972602732</v>
      </c>
      <c r="F485" s="5">
        <v>2459</v>
      </c>
    </row>
    <row r="486" spans="1:6" x14ac:dyDescent="0.45">
      <c r="A486" s="5">
        <v>456</v>
      </c>
      <c r="B486" s="5">
        <v>14772.762006288083</v>
      </c>
      <c r="C486" s="5">
        <v>-12962.762006288083</v>
      </c>
      <c r="E486" s="5">
        <v>62.397260273972599</v>
      </c>
      <c r="F486" s="5">
        <v>2494</v>
      </c>
    </row>
    <row r="487" spans="1:6" x14ac:dyDescent="0.45">
      <c r="A487" s="5">
        <v>457</v>
      </c>
      <c r="B487" s="5">
        <v>14115.809625335685</v>
      </c>
      <c r="C487" s="5">
        <v>-12373.809625335685</v>
      </c>
      <c r="E487" s="5">
        <v>62.534246575342458</v>
      </c>
      <c r="F487" s="5">
        <v>2496</v>
      </c>
    </row>
    <row r="488" spans="1:6" x14ac:dyDescent="0.45">
      <c r="A488" s="5">
        <v>458</v>
      </c>
      <c r="B488" s="5">
        <v>13770.15202850794</v>
      </c>
      <c r="C488" s="5">
        <v>-11997.15202850794</v>
      </c>
      <c r="E488" s="5">
        <v>62.671232876712324</v>
      </c>
      <c r="F488" s="5">
        <v>2505</v>
      </c>
    </row>
    <row r="489" spans="1:6" x14ac:dyDescent="0.45">
      <c r="A489" s="5">
        <v>459</v>
      </c>
      <c r="B489" s="5">
        <v>13872.152028507939</v>
      </c>
      <c r="C489" s="5">
        <v>-12009.152028507939</v>
      </c>
      <c r="E489" s="5">
        <v>62.808219178082183</v>
      </c>
      <c r="F489" s="5">
        <v>2510</v>
      </c>
    </row>
    <row r="490" spans="1:6" x14ac:dyDescent="0.45">
      <c r="A490" s="5">
        <v>460</v>
      </c>
      <c r="B490" s="5">
        <v>12469.873182354089</v>
      </c>
      <c r="C490" s="5">
        <v>-10990.873182354089</v>
      </c>
      <c r="E490" s="5">
        <v>62.945205479452049</v>
      </c>
      <c r="F490" s="5">
        <v>2570</v>
      </c>
    </row>
    <row r="491" spans="1:6" x14ac:dyDescent="0.45">
      <c r="A491" s="5">
        <v>461</v>
      </c>
      <c r="B491" s="5">
        <v>9282.0558746617862</v>
      </c>
      <c r="C491" s="5">
        <v>-8261.0558746617862</v>
      </c>
      <c r="E491" s="5">
        <v>63.082191780821915</v>
      </c>
      <c r="F491" s="5">
        <v>2574</v>
      </c>
    </row>
    <row r="492" spans="1:6" x14ac:dyDescent="0.45">
      <c r="A492" s="5">
        <v>462</v>
      </c>
      <c r="B492" s="5">
        <v>14385.02702850794</v>
      </c>
      <c r="C492" s="5">
        <v>-12728.02702850794</v>
      </c>
      <c r="E492" s="5">
        <v>63.219178082191775</v>
      </c>
      <c r="F492" s="5">
        <v>2586</v>
      </c>
    </row>
    <row r="493" spans="1:6" x14ac:dyDescent="0.45">
      <c r="A493" s="5">
        <v>463</v>
      </c>
      <c r="B493" s="5">
        <v>15114.449193584967</v>
      </c>
      <c r="C493" s="5">
        <v>-12933.449193584967</v>
      </c>
      <c r="E493" s="5">
        <v>63.356164383561641</v>
      </c>
      <c r="F493" s="5">
        <v>2598</v>
      </c>
    </row>
    <row r="494" spans="1:6" x14ac:dyDescent="0.45">
      <c r="A494" s="5">
        <v>464</v>
      </c>
      <c r="B494" s="5">
        <v>14457.496812632569</v>
      </c>
      <c r="C494" s="5">
        <v>-12218.496812632569</v>
      </c>
      <c r="E494" s="5">
        <v>63.4931506849315</v>
      </c>
      <c r="F494" s="5">
        <v>2640</v>
      </c>
    </row>
    <row r="495" spans="1:6" x14ac:dyDescent="0.45">
      <c r="A495" s="5">
        <v>465</v>
      </c>
      <c r="B495" s="5">
        <v>14111.839215804825</v>
      </c>
      <c r="C495" s="5">
        <v>-11851.839215804825</v>
      </c>
      <c r="E495" s="5">
        <v>63.630136986301366</v>
      </c>
      <c r="F495" s="5">
        <v>2647</v>
      </c>
    </row>
    <row r="496" spans="1:6" x14ac:dyDescent="0.45">
      <c r="A496" s="5">
        <v>466</v>
      </c>
      <c r="B496" s="5">
        <v>14213.839215804823</v>
      </c>
      <c r="C496" s="5">
        <v>-11760.839215804823</v>
      </c>
      <c r="E496" s="5">
        <v>63.767123287671225</v>
      </c>
      <c r="F496" s="5">
        <v>2648</v>
      </c>
    </row>
    <row r="497" spans="1:6" x14ac:dyDescent="0.45">
      <c r="A497" s="5">
        <v>467</v>
      </c>
      <c r="B497" s="5">
        <v>12811.560369650973</v>
      </c>
      <c r="C497" s="5">
        <v>-10791.560369650973</v>
      </c>
      <c r="E497" s="5">
        <v>63.904109589041092</v>
      </c>
      <c r="F497" s="5">
        <v>2652</v>
      </c>
    </row>
    <row r="498" spans="1:6" x14ac:dyDescent="0.45">
      <c r="A498" s="5">
        <v>468</v>
      </c>
      <c r="B498" s="5">
        <v>9623.7430619586703</v>
      </c>
      <c r="C498" s="5">
        <v>-8131.7430619586703</v>
      </c>
      <c r="E498" s="5">
        <v>64.041095890410958</v>
      </c>
      <c r="F498" s="5">
        <v>2667</v>
      </c>
    </row>
    <row r="499" spans="1:6" x14ac:dyDescent="0.45">
      <c r="A499" s="5">
        <v>469</v>
      </c>
      <c r="B499" s="5">
        <v>14726.714215804828</v>
      </c>
      <c r="C499" s="5">
        <v>-12350.714215804828</v>
      </c>
      <c r="E499" s="5">
        <v>64.178082191780817</v>
      </c>
      <c r="F499" s="5">
        <v>2673</v>
      </c>
    </row>
    <row r="500" spans="1:6" x14ac:dyDescent="0.45">
      <c r="A500" s="5">
        <v>470</v>
      </c>
      <c r="B500" s="5">
        <v>15456.136380881851</v>
      </c>
      <c r="C500" s="5">
        <v>-12285.136380881851</v>
      </c>
      <c r="E500" s="5">
        <v>64.315068493150676</v>
      </c>
      <c r="F500" s="5">
        <v>2674</v>
      </c>
    </row>
    <row r="501" spans="1:6" x14ac:dyDescent="0.45">
      <c r="A501" s="5">
        <v>471</v>
      </c>
      <c r="B501" s="5">
        <v>14799.183999929453</v>
      </c>
      <c r="C501" s="5">
        <v>-11390.183999929453</v>
      </c>
      <c r="E501" s="5">
        <v>64.452054794520549</v>
      </c>
      <c r="F501" s="5">
        <v>2691</v>
      </c>
    </row>
    <row r="502" spans="1:6" x14ac:dyDescent="0.45">
      <c r="A502" s="5">
        <v>472</v>
      </c>
      <c r="B502" s="5">
        <v>14453.526403101709</v>
      </c>
      <c r="C502" s="5">
        <v>-11033.526403101709</v>
      </c>
      <c r="E502" s="5">
        <v>64.589041095890408</v>
      </c>
      <c r="F502" s="5">
        <v>2710</v>
      </c>
    </row>
    <row r="503" spans="1:6" x14ac:dyDescent="0.45">
      <c r="A503" s="5">
        <v>473</v>
      </c>
      <c r="B503" s="5">
        <v>14555.526403101707</v>
      </c>
      <c r="C503" s="5">
        <v>-10683.526403101707</v>
      </c>
      <c r="E503" s="5">
        <v>64.726027397260268</v>
      </c>
      <c r="F503" s="5">
        <v>2742</v>
      </c>
    </row>
    <row r="504" spans="1:6" x14ac:dyDescent="0.45">
      <c r="A504" s="5">
        <v>474</v>
      </c>
      <c r="B504" s="5">
        <v>13153.247556947857</v>
      </c>
      <c r="C504" s="5">
        <v>-10060.247556947857</v>
      </c>
      <c r="E504" s="5">
        <v>64.863013698630127</v>
      </c>
      <c r="F504" s="5">
        <v>2755</v>
      </c>
    </row>
    <row r="505" spans="1:6" x14ac:dyDescent="0.45">
      <c r="A505" s="5">
        <v>475</v>
      </c>
      <c r="B505" s="5">
        <v>9965.4302492555544</v>
      </c>
      <c r="C505" s="5">
        <v>-7647.4302492555544</v>
      </c>
      <c r="E505" s="5">
        <v>65</v>
      </c>
      <c r="F505" s="5">
        <v>2760</v>
      </c>
    </row>
    <row r="506" spans="1:6" x14ac:dyDescent="0.45">
      <c r="A506" s="5">
        <v>476</v>
      </c>
      <c r="B506" s="5">
        <v>15068.401403101712</v>
      </c>
      <c r="C506" s="5">
        <v>-11321.401403101712</v>
      </c>
      <c r="E506" s="5">
        <v>65.136986301369859</v>
      </c>
      <c r="F506" s="5">
        <v>2788</v>
      </c>
    </row>
    <row r="507" spans="1:6" x14ac:dyDescent="0.45">
      <c r="A507" s="5">
        <v>477</v>
      </c>
      <c r="B507" s="5">
        <v>15797.823568178739</v>
      </c>
      <c r="C507" s="5">
        <v>-10857.823568178739</v>
      </c>
      <c r="E507" s="5">
        <v>65.273972602739718</v>
      </c>
      <c r="F507" s="5">
        <v>2795</v>
      </c>
    </row>
    <row r="508" spans="1:6" x14ac:dyDescent="0.45">
      <c r="A508" s="5">
        <v>478</v>
      </c>
      <c r="B508" s="5">
        <v>15140.871187226337</v>
      </c>
      <c r="C508" s="5">
        <v>-9750.8711872263375</v>
      </c>
      <c r="E508" s="5">
        <v>65.410958904109577</v>
      </c>
      <c r="F508" s="5">
        <v>2801</v>
      </c>
    </row>
    <row r="509" spans="1:6" x14ac:dyDescent="0.45">
      <c r="A509" s="5">
        <v>479</v>
      </c>
      <c r="B509" s="5">
        <v>14795.213590398593</v>
      </c>
      <c r="C509" s="5">
        <v>-10583.213590398593</v>
      </c>
      <c r="E509" s="5">
        <v>65.547945205479451</v>
      </c>
      <c r="F509" s="5">
        <v>2826</v>
      </c>
    </row>
    <row r="510" spans="1:6" x14ac:dyDescent="0.45">
      <c r="A510" s="5">
        <v>480</v>
      </c>
      <c r="B510" s="5">
        <v>14897.213590398591</v>
      </c>
      <c r="C510" s="5">
        <v>-11301.213590398591</v>
      </c>
      <c r="E510" s="5">
        <v>65.68493150684931</v>
      </c>
      <c r="F510" s="5">
        <v>2832</v>
      </c>
    </row>
    <row r="511" spans="1:6" x14ac:dyDescent="0.45">
      <c r="A511" s="5">
        <v>481</v>
      </c>
      <c r="B511" s="5">
        <v>13494.934744244742</v>
      </c>
      <c r="C511" s="5">
        <v>-8464.9347442447415</v>
      </c>
      <c r="E511" s="5">
        <v>65.821917808219169</v>
      </c>
      <c r="F511" s="5">
        <v>2832</v>
      </c>
    </row>
    <row r="512" spans="1:6" x14ac:dyDescent="0.45">
      <c r="A512" s="5">
        <v>482</v>
      </c>
      <c r="B512" s="5">
        <v>10307.117436552438</v>
      </c>
      <c r="C512" s="5">
        <v>-5628.1174365524384</v>
      </c>
      <c r="E512" s="5">
        <v>65.958904109589042</v>
      </c>
      <c r="F512" s="5">
        <v>2848</v>
      </c>
    </row>
    <row r="513" spans="1:6" x14ac:dyDescent="0.45">
      <c r="A513" s="5">
        <v>483</v>
      </c>
      <c r="B513" s="5">
        <v>15410.088590398596</v>
      </c>
      <c r="C513" s="5">
        <v>-7750.0885903985964</v>
      </c>
      <c r="E513" s="5">
        <v>66.095890410958901</v>
      </c>
      <c r="F513" s="5">
        <v>2874</v>
      </c>
    </row>
    <row r="514" spans="1:6" x14ac:dyDescent="0.45">
      <c r="A514" s="5">
        <v>484</v>
      </c>
      <c r="B514" s="5">
        <v>16139.510755475623</v>
      </c>
      <c r="C514" s="5">
        <v>-6514.5107554756232</v>
      </c>
      <c r="E514" s="5">
        <v>66.232876712328761</v>
      </c>
      <c r="F514" s="5">
        <v>2891</v>
      </c>
    </row>
    <row r="515" spans="1:6" x14ac:dyDescent="0.45">
      <c r="A515" s="5">
        <v>485</v>
      </c>
      <c r="B515" s="5">
        <v>15482.558374523225</v>
      </c>
      <c r="C515" s="5">
        <v>-4740.5583745232252</v>
      </c>
      <c r="E515" s="5">
        <v>66.36986301369862</v>
      </c>
      <c r="F515" s="5">
        <v>2942</v>
      </c>
    </row>
    <row r="516" spans="1:6" x14ac:dyDescent="0.45">
      <c r="A516" s="5">
        <v>486</v>
      </c>
      <c r="B516" s="5">
        <v>15136.900777695477</v>
      </c>
      <c r="C516" s="5">
        <v>-4322.9007776954768</v>
      </c>
      <c r="E516" s="5">
        <v>66.506849315068493</v>
      </c>
      <c r="F516" s="5">
        <v>2966</v>
      </c>
    </row>
    <row r="517" spans="1:6" x14ac:dyDescent="0.45">
      <c r="A517" s="5">
        <v>487</v>
      </c>
      <c r="B517" s="5">
        <v>15238.900777695475</v>
      </c>
      <c r="C517" s="5">
        <v>-2825.900777695475</v>
      </c>
      <c r="E517" s="5">
        <v>66.643835616438352</v>
      </c>
      <c r="F517" s="5">
        <v>2990</v>
      </c>
    </row>
    <row r="518" spans="1:6" x14ac:dyDescent="0.45">
      <c r="A518" s="5">
        <v>488</v>
      </c>
      <c r="B518" s="5">
        <v>13836.621931541626</v>
      </c>
      <c r="C518" s="5">
        <v>-3600.6219315416256</v>
      </c>
      <c r="E518" s="5">
        <v>66.780821917808211</v>
      </c>
      <c r="F518" s="5">
        <v>3010</v>
      </c>
    </row>
    <row r="519" spans="1:6" x14ac:dyDescent="0.45">
      <c r="A519" s="5">
        <v>489</v>
      </c>
      <c r="B519" s="5">
        <v>10648.804623849323</v>
      </c>
      <c r="C519" s="5">
        <v>-2237.8046238493225</v>
      </c>
      <c r="E519" s="5">
        <v>66.91780821917807</v>
      </c>
      <c r="F519" s="5">
        <v>3031</v>
      </c>
    </row>
    <row r="520" spans="1:6" x14ac:dyDescent="0.45">
      <c r="A520" s="5">
        <v>490</v>
      </c>
      <c r="B520" s="5">
        <v>15751.77577769548</v>
      </c>
      <c r="C520" s="5">
        <v>-3602.7757776954804</v>
      </c>
      <c r="E520" s="5">
        <v>67.054794520547944</v>
      </c>
      <c r="F520" s="5">
        <v>3040</v>
      </c>
    </row>
    <row r="521" spans="1:6" x14ac:dyDescent="0.45">
      <c r="A521" s="5">
        <v>491</v>
      </c>
      <c r="B521" s="5">
        <v>16481.197942772509</v>
      </c>
      <c r="C521" s="5">
        <v>-2129.1979427725091</v>
      </c>
      <c r="E521" s="5">
        <v>67.191780821917803</v>
      </c>
      <c r="F521" s="5">
        <v>3057</v>
      </c>
    </row>
    <row r="522" spans="1:6" x14ac:dyDescent="0.45">
      <c r="A522" s="5">
        <v>492</v>
      </c>
      <c r="B522" s="5">
        <v>15824.245561820109</v>
      </c>
      <c r="C522" s="5">
        <v>-471.24556182010929</v>
      </c>
      <c r="E522" s="5">
        <v>67.328767123287662</v>
      </c>
      <c r="F522" s="5">
        <v>3089</v>
      </c>
    </row>
    <row r="523" spans="1:6" x14ac:dyDescent="0.45">
      <c r="A523" s="5">
        <v>493</v>
      </c>
      <c r="B523" s="5">
        <v>15478.587964992365</v>
      </c>
      <c r="C523" s="5">
        <v>318.4120350076355</v>
      </c>
      <c r="E523" s="5">
        <v>67.465753424657535</v>
      </c>
      <c r="F523" s="5">
        <v>3093</v>
      </c>
    </row>
    <row r="524" spans="1:6" x14ac:dyDescent="0.45">
      <c r="A524" s="5">
        <v>494</v>
      </c>
      <c r="B524" s="5">
        <v>15580.587964992359</v>
      </c>
      <c r="C524" s="5">
        <v>244.41203500764095</v>
      </c>
      <c r="E524" s="5">
        <v>67.602739726027394</v>
      </c>
      <c r="F524" s="5">
        <v>3139</v>
      </c>
    </row>
    <row r="525" spans="1:6" x14ac:dyDescent="0.45">
      <c r="A525" s="5">
        <v>495</v>
      </c>
      <c r="B525" s="5">
        <v>14178.30911883851</v>
      </c>
      <c r="C525" s="5">
        <v>350.69088116149032</v>
      </c>
      <c r="E525" s="5">
        <v>67.739726027397253</v>
      </c>
      <c r="F525" s="5">
        <v>3171</v>
      </c>
    </row>
    <row r="526" spans="1:6" x14ac:dyDescent="0.45">
      <c r="A526" s="5">
        <v>496</v>
      </c>
      <c r="B526" s="5">
        <v>10990.491811146207</v>
      </c>
      <c r="C526" s="5">
        <v>1150.5081888537934</v>
      </c>
      <c r="E526" s="5">
        <v>67.876712328767113</v>
      </c>
      <c r="F526" s="5">
        <v>3206</v>
      </c>
    </row>
    <row r="527" spans="1:6" x14ac:dyDescent="0.45">
      <c r="A527" s="5">
        <v>497</v>
      </c>
      <c r="B527" s="5">
        <v>16093.462964992365</v>
      </c>
      <c r="C527" s="5">
        <v>-5365.4629649923645</v>
      </c>
      <c r="E527" s="5">
        <v>68.013698630136986</v>
      </c>
      <c r="F527" s="5">
        <v>3248</v>
      </c>
    </row>
    <row r="528" spans="1:6" x14ac:dyDescent="0.45">
      <c r="A528" s="5">
        <v>498</v>
      </c>
      <c r="B528" s="5">
        <v>16822.885130069393</v>
      </c>
      <c r="C528" s="5">
        <v>-828.8851300693932</v>
      </c>
      <c r="E528" s="5">
        <v>68.150684931506845</v>
      </c>
      <c r="F528" s="5">
        <v>3270</v>
      </c>
    </row>
    <row r="529" spans="1:6" x14ac:dyDescent="0.45">
      <c r="A529" s="5">
        <v>499</v>
      </c>
      <c r="B529" s="5">
        <v>16165.932749116993</v>
      </c>
      <c r="C529" s="5">
        <v>2872.0672508830066</v>
      </c>
      <c r="E529" s="5">
        <v>68.287671232876704</v>
      </c>
      <c r="F529" s="5">
        <v>3278</v>
      </c>
    </row>
    <row r="530" spans="1:6" x14ac:dyDescent="0.45">
      <c r="A530" s="5">
        <v>500</v>
      </c>
      <c r="B530" s="5">
        <v>15820.275152289249</v>
      </c>
      <c r="C530" s="5">
        <v>4671.7248477107514</v>
      </c>
      <c r="E530" s="5">
        <v>68.424657534246563</v>
      </c>
      <c r="F530" s="5">
        <v>3303</v>
      </c>
    </row>
    <row r="531" spans="1:6" x14ac:dyDescent="0.45">
      <c r="A531" s="5">
        <v>501</v>
      </c>
      <c r="B531" s="5">
        <v>15922.275152289247</v>
      </c>
      <c r="C531" s="5">
        <v>4364.7248477107532</v>
      </c>
      <c r="E531" s="5">
        <v>68.561643835616437</v>
      </c>
      <c r="F531" s="5">
        <v>3330</v>
      </c>
    </row>
    <row r="532" spans="1:6" x14ac:dyDescent="0.45">
      <c r="A532" s="5">
        <v>502</v>
      </c>
      <c r="B532" s="5">
        <v>14519.996306135394</v>
      </c>
      <c r="C532" s="5">
        <v>3367.0036938646062</v>
      </c>
      <c r="E532" s="5">
        <v>68.698630136986296</v>
      </c>
      <c r="F532" s="5">
        <v>3330</v>
      </c>
    </row>
    <row r="533" spans="1:6" x14ac:dyDescent="0.45">
      <c r="A533" s="5">
        <v>503</v>
      </c>
      <c r="B533" s="5">
        <v>11332.178998443091</v>
      </c>
      <c r="C533" s="5">
        <v>3648.8210015569093</v>
      </c>
      <c r="E533" s="5">
        <v>68.835616438356155</v>
      </c>
      <c r="F533" s="5">
        <v>3409</v>
      </c>
    </row>
    <row r="534" spans="1:6" x14ac:dyDescent="0.45">
      <c r="A534" s="5">
        <v>504</v>
      </c>
      <c r="B534" s="5">
        <v>16435.15015228925</v>
      </c>
      <c r="C534" s="5">
        <v>3668.8498477107496</v>
      </c>
      <c r="E534" s="5">
        <v>68.972602739726028</v>
      </c>
      <c r="F534" s="5">
        <v>3420</v>
      </c>
    </row>
    <row r="535" spans="1:6" x14ac:dyDescent="0.45">
      <c r="A535" s="5">
        <v>505</v>
      </c>
      <c r="B535" s="5">
        <v>17164.572317366277</v>
      </c>
      <c r="C535" s="5">
        <v>6926.4276826337227</v>
      </c>
      <c r="E535" s="5">
        <v>69.109589041095887</v>
      </c>
      <c r="F535" s="5">
        <v>3445</v>
      </c>
    </row>
    <row r="536" spans="1:6" x14ac:dyDescent="0.45">
      <c r="A536" s="5">
        <v>506</v>
      </c>
      <c r="B536" s="5">
        <v>16507.619936413877</v>
      </c>
      <c r="C536" s="5">
        <v>8827.3800635861226</v>
      </c>
      <c r="E536" s="5">
        <v>69.246575342465746</v>
      </c>
      <c r="F536" s="5">
        <v>3455</v>
      </c>
    </row>
    <row r="537" spans="1:6" x14ac:dyDescent="0.45">
      <c r="A537" s="5">
        <v>507</v>
      </c>
      <c r="B537" s="5">
        <v>16161.962339586133</v>
      </c>
      <c r="C537" s="5">
        <v>9813.0376604138673</v>
      </c>
      <c r="E537" s="5">
        <v>69.383561643835606</v>
      </c>
      <c r="F537" s="5">
        <v>3459</v>
      </c>
    </row>
    <row r="538" spans="1:6" x14ac:dyDescent="0.45">
      <c r="A538" s="5">
        <v>508</v>
      </c>
      <c r="B538" s="5">
        <v>16263.962339586131</v>
      </c>
      <c r="C538" s="5">
        <v>9369.0376604138692</v>
      </c>
      <c r="E538" s="5">
        <v>69.520547945205479</v>
      </c>
      <c r="F538" s="5">
        <v>3511</v>
      </c>
    </row>
    <row r="539" spans="1:6" x14ac:dyDescent="0.45">
      <c r="A539" s="5">
        <v>509</v>
      </c>
      <c r="B539" s="5">
        <v>14861.683493432281</v>
      </c>
      <c r="C539" s="5">
        <v>7465.3165065677185</v>
      </c>
      <c r="E539" s="5">
        <v>69.657534246575338</v>
      </c>
      <c r="F539" s="5">
        <v>3547</v>
      </c>
    </row>
    <row r="540" spans="1:6" x14ac:dyDescent="0.45">
      <c r="A540" s="5">
        <v>510</v>
      </c>
      <c r="B540" s="5">
        <v>11673.866185739975</v>
      </c>
      <c r="C540" s="5">
        <v>5252.1338142600252</v>
      </c>
      <c r="E540" s="5">
        <v>69.794520547945197</v>
      </c>
      <c r="F540" s="5">
        <v>3589</v>
      </c>
    </row>
    <row r="541" spans="1:6" x14ac:dyDescent="0.45">
      <c r="A541" s="5">
        <v>511</v>
      </c>
      <c r="B541" s="5">
        <v>16776.837339586134</v>
      </c>
      <c r="C541" s="5">
        <v>4887.1626604138655</v>
      </c>
      <c r="E541" s="5">
        <v>69.931506849315056</v>
      </c>
      <c r="F541" s="5">
        <v>3596</v>
      </c>
    </row>
    <row r="542" spans="1:6" x14ac:dyDescent="0.45">
      <c r="A542" s="5">
        <v>512</v>
      </c>
      <c r="B542" s="5">
        <v>17506.259504663161</v>
      </c>
      <c r="C542" s="5">
        <v>6907.7404953368386</v>
      </c>
      <c r="E542" s="5">
        <v>70.06849315068493</v>
      </c>
      <c r="F542" s="5">
        <v>3609</v>
      </c>
    </row>
    <row r="543" spans="1:6" x14ac:dyDescent="0.45">
      <c r="A543" s="5">
        <v>513</v>
      </c>
      <c r="B543" s="5">
        <v>16849.307123710762</v>
      </c>
      <c r="C543" s="5">
        <v>8190.6928762892385</v>
      </c>
      <c r="E543" s="5">
        <v>70.205479452054789</v>
      </c>
      <c r="F543" s="5">
        <v>3654</v>
      </c>
    </row>
    <row r="544" spans="1:6" x14ac:dyDescent="0.45">
      <c r="A544" s="5">
        <v>514</v>
      </c>
      <c r="B544" s="5">
        <v>16503.649526883019</v>
      </c>
      <c r="C544" s="5">
        <v>7801.3504731169814</v>
      </c>
      <c r="E544" s="5">
        <v>70.342465753424648</v>
      </c>
      <c r="F544" s="5">
        <v>3677</v>
      </c>
    </row>
    <row r="545" spans="1:6" x14ac:dyDescent="0.45">
      <c r="A545" s="5">
        <v>515</v>
      </c>
      <c r="B545" s="5">
        <v>16605.649526883015</v>
      </c>
      <c r="C545" s="5">
        <v>6232.3504731169851</v>
      </c>
      <c r="E545" s="5">
        <v>70.479452054794521</v>
      </c>
      <c r="F545" s="5">
        <v>3702</v>
      </c>
    </row>
    <row r="546" spans="1:6" x14ac:dyDescent="0.45">
      <c r="A546" s="5">
        <v>516</v>
      </c>
      <c r="B546" s="5">
        <v>15203.370680729166</v>
      </c>
      <c r="C546" s="5">
        <v>4135.6293192708345</v>
      </c>
      <c r="E546" s="5">
        <v>70.61643835616438</v>
      </c>
      <c r="F546" s="5">
        <v>3705</v>
      </c>
    </row>
    <row r="547" spans="1:6" x14ac:dyDescent="0.45">
      <c r="A547" s="5">
        <v>517</v>
      </c>
      <c r="B547" s="5">
        <v>12015.553373036859</v>
      </c>
      <c r="C547" s="5">
        <v>1652.4466269631412</v>
      </c>
      <c r="E547" s="5">
        <v>70.753424657534239</v>
      </c>
      <c r="F547" s="5">
        <v>3742</v>
      </c>
    </row>
    <row r="548" spans="1:6" x14ac:dyDescent="0.45">
      <c r="A548" s="5">
        <v>518</v>
      </c>
      <c r="B548" s="5">
        <v>17118.524526883019</v>
      </c>
      <c r="C548" s="5">
        <v>594.47547311698145</v>
      </c>
      <c r="E548" s="5">
        <v>70.890410958904098</v>
      </c>
      <c r="F548" s="5">
        <v>3747</v>
      </c>
    </row>
    <row r="549" spans="1:6" x14ac:dyDescent="0.45">
      <c r="A549" s="5">
        <v>519</v>
      </c>
      <c r="B549" s="5">
        <v>17847.946691960045</v>
      </c>
      <c r="C549" s="5">
        <v>2181.0533080399546</v>
      </c>
      <c r="E549" s="5">
        <v>71.027397260273972</v>
      </c>
      <c r="F549" s="5">
        <v>3797</v>
      </c>
    </row>
    <row r="550" spans="1:6" x14ac:dyDescent="0.45">
      <c r="A550" s="5">
        <v>520</v>
      </c>
      <c r="B550" s="5">
        <v>17190.994311007646</v>
      </c>
      <c r="C550" s="5">
        <v>1015.0056889923544</v>
      </c>
      <c r="E550" s="5">
        <v>71.164383561643831</v>
      </c>
      <c r="F550" s="5">
        <v>3817</v>
      </c>
    </row>
    <row r="551" spans="1:6" x14ac:dyDescent="0.45">
      <c r="A551" s="5">
        <v>521</v>
      </c>
      <c r="B551" s="5">
        <v>16845.336714179903</v>
      </c>
      <c r="C551" s="5">
        <v>-126.33671417990263</v>
      </c>
      <c r="E551" s="5">
        <v>71.30136986301369</v>
      </c>
      <c r="F551" s="5">
        <v>3851</v>
      </c>
    </row>
    <row r="552" spans="1:6" x14ac:dyDescent="0.45">
      <c r="A552" s="5">
        <v>522</v>
      </c>
      <c r="B552" s="5">
        <v>16947.336714179899</v>
      </c>
      <c r="C552" s="5">
        <v>-944.33671417989899</v>
      </c>
      <c r="E552" s="5">
        <v>71.438356164383549</v>
      </c>
      <c r="F552" s="5">
        <v>3872</v>
      </c>
    </row>
    <row r="553" spans="1:6" x14ac:dyDescent="0.45">
      <c r="A553" s="5">
        <v>523</v>
      </c>
      <c r="B553" s="5">
        <v>15545.05786802605</v>
      </c>
      <c r="C553" s="5">
        <v>-2654.0578680260496</v>
      </c>
      <c r="E553" s="5">
        <v>71.575342465753423</v>
      </c>
      <c r="F553" s="5">
        <v>3884</v>
      </c>
    </row>
    <row r="554" spans="1:6" x14ac:dyDescent="0.45">
      <c r="A554" s="5">
        <v>524</v>
      </c>
      <c r="B554" s="5">
        <v>12357.240560333747</v>
      </c>
      <c r="C554" s="5">
        <v>-4128.2405603337465</v>
      </c>
      <c r="E554" s="5">
        <v>71.712328767123282</v>
      </c>
      <c r="F554" s="5">
        <v>3894</v>
      </c>
    </row>
    <row r="555" spans="1:6" x14ac:dyDescent="0.45">
      <c r="A555" s="5">
        <v>525</v>
      </c>
      <c r="B555" s="5">
        <v>17460.211714179903</v>
      </c>
      <c r="C555" s="5">
        <v>-6870.2117141799026</v>
      </c>
      <c r="E555" s="5">
        <v>71.849315068493141</v>
      </c>
      <c r="F555" s="5">
        <v>3934</v>
      </c>
    </row>
    <row r="556" spans="1:6" x14ac:dyDescent="0.45">
      <c r="A556" s="5">
        <v>526</v>
      </c>
      <c r="B556" s="5">
        <v>18189.63387925693</v>
      </c>
      <c r="C556" s="5">
        <v>-5805.6338792569295</v>
      </c>
      <c r="E556" s="5">
        <v>71.986301369863014</v>
      </c>
      <c r="F556" s="5">
        <v>3968</v>
      </c>
    </row>
    <row r="557" spans="1:6" x14ac:dyDescent="0.45">
      <c r="A557" s="5">
        <v>527</v>
      </c>
      <c r="B557" s="5">
        <v>17532.68149830453</v>
      </c>
      <c r="C557" s="5">
        <v>-7153.6814983045297</v>
      </c>
      <c r="E557" s="5">
        <v>72.123287671232873</v>
      </c>
      <c r="F557" s="5">
        <v>3988</v>
      </c>
    </row>
    <row r="558" spans="1:6" x14ac:dyDescent="0.45">
      <c r="A558" s="5">
        <v>528</v>
      </c>
      <c r="B558" s="5">
        <v>17187.023901476787</v>
      </c>
      <c r="C558" s="5">
        <v>-8319.0239014767867</v>
      </c>
      <c r="E558" s="5">
        <v>72.260273972602732</v>
      </c>
      <c r="F558" s="5">
        <v>4032</v>
      </c>
    </row>
    <row r="559" spans="1:6" x14ac:dyDescent="0.45">
      <c r="A559" s="5">
        <v>529</v>
      </c>
      <c r="B559" s="5">
        <v>17289.023901476783</v>
      </c>
      <c r="C559" s="5">
        <v>-8499.0239014767831</v>
      </c>
      <c r="E559" s="5">
        <v>72.397260273972591</v>
      </c>
      <c r="F559" s="5">
        <v>4052</v>
      </c>
    </row>
    <row r="560" spans="1:6" x14ac:dyDescent="0.45">
      <c r="A560" s="5">
        <v>530</v>
      </c>
      <c r="B560" s="5">
        <v>15886.745055322934</v>
      </c>
      <c r="C560" s="5">
        <v>-9400.7450553229337</v>
      </c>
      <c r="E560" s="5">
        <v>72.534246575342465</v>
      </c>
      <c r="F560" s="5">
        <v>4087</v>
      </c>
    </row>
    <row r="561" spans="1:6" x14ac:dyDescent="0.45">
      <c r="A561" s="5">
        <v>531</v>
      </c>
      <c r="B561" s="5">
        <v>12698.927747630631</v>
      </c>
      <c r="C561" s="5">
        <v>-9609.9277476306306</v>
      </c>
      <c r="E561" s="5">
        <v>72.671232876712324</v>
      </c>
      <c r="F561" s="5">
        <v>4122</v>
      </c>
    </row>
    <row r="562" spans="1:6" x14ac:dyDescent="0.45">
      <c r="A562" s="5">
        <v>532</v>
      </c>
      <c r="B562" s="5">
        <v>17801.898901476787</v>
      </c>
      <c r="C562" s="5">
        <v>-11152.898901476787</v>
      </c>
      <c r="E562" s="5">
        <v>72.808219178082183</v>
      </c>
      <c r="F562" s="5">
        <v>4127</v>
      </c>
    </row>
    <row r="563" spans="1:6" x14ac:dyDescent="0.45">
      <c r="A563" s="5">
        <v>533</v>
      </c>
      <c r="B563" s="5">
        <v>18531.321066553814</v>
      </c>
      <c r="C563" s="5">
        <v>-11652.321066553814</v>
      </c>
      <c r="E563" s="5">
        <v>72.945205479452042</v>
      </c>
      <c r="F563" s="5">
        <v>4195</v>
      </c>
    </row>
    <row r="564" spans="1:6" x14ac:dyDescent="0.45">
      <c r="A564" s="5">
        <v>534</v>
      </c>
      <c r="B564" s="5">
        <v>17874.368685601414</v>
      </c>
      <c r="C564" s="5">
        <v>-12384.368685601414</v>
      </c>
      <c r="E564" s="5">
        <v>73.082191780821915</v>
      </c>
      <c r="F564" s="5">
        <v>4212</v>
      </c>
    </row>
    <row r="565" spans="1:6" x14ac:dyDescent="0.45">
      <c r="A565" s="5">
        <v>535</v>
      </c>
      <c r="B565" s="5">
        <v>17528.711088773671</v>
      </c>
      <c r="C565" s="5">
        <v>-12770.711088773671</v>
      </c>
      <c r="E565" s="5">
        <v>73.219178082191775</v>
      </c>
      <c r="F565" s="5">
        <v>4302</v>
      </c>
    </row>
    <row r="566" spans="1:6" x14ac:dyDescent="0.45">
      <c r="A566" s="5">
        <v>536</v>
      </c>
      <c r="B566" s="5">
        <v>17630.711088773667</v>
      </c>
      <c r="C566" s="5">
        <v>-13075.711088773667</v>
      </c>
      <c r="E566" s="5">
        <v>73.356164383561634</v>
      </c>
      <c r="F566" s="5">
        <v>4327</v>
      </c>
    </row>
    <row r="567" spans="1:6" x14ac:dyDescent="0.45">
      <c r="A567" s="5">
        <v>537</v>
      </c>
      <c r="B567" s="5">
        <v>16228.432242619818</v>
      </c>
      <c r="C567" s="5">
        <v>-12950.432242619818</v>
      </c>
      <c r="E567" s="5">
        <v>73.493150684931507</v>
      </c>
      <c r="F567" s="5">
        <v>4351</v>
      </c>
    </row>
    <row r="568" spans="1:6" x14ac:dyDescent="0.45">
      <c r="A568" s="5">
        <v>538</v>
      </c>
      <c r="B568" s="5">
        <v>13040.614934927515</v>
      </c>
      <c r="C568" s="5">
        <v>-11125.614934927515</v>
      </c>
      <c r="E568" s="5">
        <v>73.630136986301366</v>
      </c>
      <c r="F568" s="5">
        <v>4458</v>
      </c>
    </row>
    <row r="569" spans="1:6" x14ac:dyDescent="0.45">
      <c r="A569" s="5">
        <v>539</v>
      </c>
      <c r="B569" s="5">
        <v>18143.586088773671</v>
      </c>
      <c r="C569" s="5">
        <v>-16622.586088773671</v>
      </c>
      <c r="E569" s="5">
        <v>73.767123287671225</v>
      </c>
      <c r="F569" s="5">
        <v>4485</v>
      </c>
    </row>
    <row r="570" spans="1:6" x14ac:dyDescent="0.45">
      <c r="A570" s="5">
        <v>540</v>
      </c>
      <c r="B570" s="5">
        <v>18873.008253850698</v>
      </c>
      <c r="C570" s="5">
        <v>-15219.008253850698</v>
      </c>
      <c r="E570" s="5">
        <v>73.904109589041084</v>
      </c>
      <c r="F570" s="5">
        <v>4500</v>
      </c>
    </row>
    <row r="571" spans="1:6" x14ac:dyDescent="0.45">
      <c r="A571" s="5">
        <v>541</v>
      </c>
      <c r="B571" s="5">
        <v>18216.055872898298</v>
      </c>
      <c r="C571" s="5">
        <v>-14399.055872898298</v>
      </c>
      <c r="E571" s="5">
        <v>74.041095890410958</v>
      </c>
      <c r="F571" s="5">
        <v>4518</v>
      </c>
    </row>
    <row r="572" spans="1:6" x14ac:dyDescent="0.45">
      <c r="A572" s="5">
        <v>542</v>
      </c>
      <c r="B572" s="5">
        <v>17870.398276070555</v>
      </c>
      <c r="C572" s="5">
        <v>-16205.398276070555</v>
      </c>
      <c r="E572" s="5">
        <v>74.178082191780817</v>
      </c>
      <c r="F572" s="5">
        <v>4527</v>
      </c>
    </row>
    <row r="573" spans="1:6" x14ac:dyDescent="0.45">
      <c r="A573" s="5">
        <v>543</v>
      </c>
      <c r="B573" s="5">
        <v>17972.398276070551</v>
      </c>
      <c r="C573" s="5">
        <v>-15281.398276070551</v>
      </c>
      <c r="E573" s="5">
        <v>74.315068493150676</v>
      </c>
      <c r="F573" s="5">
        <v>4555</v>
      </c>
    </row>
    <row r="574" spans="1:6" x14ac:dyDescent="0.45">
      <c r="A574" s="5">
        <v>544</v>
      </c>
      <c r="B574" s="5">
        <v>16570.119429916704</v>
      </c>
      <c r="C574" s="5">
        <v>-14473.119429916704</v>
      </c>
      <c r="E574" s="5">
        <v>74.452054794520535</v>
      </c>
      <c r="F574" s="5">
        <v>4569</v>
      </c>
    </row>
    <row r="575" spans="1:6" x14ac:dyDescent="0.45">
      <c r="A575" s="5">
        <v>545</v>
      </c>
      <c r="B575" s="5">
        <v>13382.302122224399</v>
      </c>
      <c r="C575" s="5">
        <v>-12415.302122224399</v>
      </c>
      <c r="E575" s="5">
        <v>74.589041095890408</v>
      </c>
      <c r="F575" s="5">
        <v>4602</v>
      </c>
    </row>
    <row r="576" spans="1:6" x14ac:dyDescent="0.45">
      <c r="A576" s="5">
        <v>546</v>
      </c>
      <c r="B576" s="5">
        <v>18485.273276070555</v>
      </c>
      <c r="C576" s="5">
        <v>-16543.273276070555</v>
      </c>
      <c r="E576" s="5">
        <v>74.726027397260268</v>
      </c>
      <c r="F576" s="5">
        <v>4630</v>
      </c>
    </row>
    <row r="577" spans="1:6" x14ac:dyDescent="0.45">
      <c r="A577" s="5">
        <v>547</v>
      </c>
      <c r="B577" s="5">
        <v>19214.695441147582</v>
      </c>
      <c r="C577" s="5">
        <v>-17234.695441147582</v>
      </c>
      <c r="E577" s="5">
        <v>74.863013698630127</v>
      </c>
      <c r="F577" s="5">
        <v>4658</v>
      </c>
    </row>
    <row r="578" spans="1:6" x14ac:dyDescent="0.45">
      <c r="A578" s="5">
        <v>548</v>
      </c>
      <c r="B578" s="5">
        <v>18557.743060195186</v>
      </c>
      <c r="C578" s="5">
        <v>-16989.743060195186</v>
      </c>
      <c r="E578" s="5">
        <v>75</v>
      </c>
      <c r="F578" s="5">
        <v>4679</v>
      </c>
    </row>
    <row r="579" spans="1:6" x14ac:dyDescent="0.45">
      <c r="A579" s="5">
        <v>549</v>
      </c>
      <c r="B579" s="5">
        <v>18212.085463367439</v>
      </c>
      <c r="C579" s="5">
        <v>-16843.085463367439</v>
      </c>
      <c r="E579" s="5">
        <v>75.136986301369859</v>
      </c>
      <c r="F579" s="5">
        <v>4711</v>
      </c>
    </row>
    <row r="580" spans="1:6" x14ac:dyDescent="0.45">
      <c r="A580" s="5">
        <v>550</v>
      </c>
      <c r="B580" s="5">
        <v>18314.085463367435</v>
      </c>
      <c r="C580" s="5">
        <v>-16984.085463367435</v>
      </c>
      <c r="E580" s="5">
        <v>75.273972602739718</v>
      </c>
      <c r="F580" s="5">
        <v>4758</v>
      </c>
    </row>
    <row r="581" spans="1:6" x14ac:dyDescent="0.45">
      <c r="A581" s="5">
        <v>551</v>
      </c>
      <c r="B581" s="5">
        <v>16911.806617213588</v>
      </c>
      <c r="C581" s="5">
        <v>-16037.806617213588</v>
      </c>
      <c r="E581" s="5">
        <v>75.410958904109577</v>
      </c>
      <c r="F581" s="5">
        <v>4790</v>
      </c>
    </row>
    <row r="582" spans="1:6" x14ac:dyDescent="0.45">
      <c r="A582" s="5">
        <v>552</v>
      </c>
      <c r="B582" s="5">
        <v>13723.989309521283</v>
      </c>
      <c r="C582" s="5">
        <v>-13221.989309521283</v>
      </c>
      <c r="E582" s="5">
        <v>75.547945205479451</v>
      </c>
      <c r="F582" s="5">
        <v>4821</v>
      </c>
    </row>
    <row r="583" spans="1:6" x14ac:dyDescent="0.45">
      <c r="A583" s="5">
        <v>553</v>
      </c>
      <c r="B583" s="5">
        <v>18826.960463367439</v>
      </c>
      <c r="C583" s="5">
        <v>-17722.960463367439</v>
      </c>
      <c r="E583" s="5">
        <v>75.68493150684931</v>
      </c>
      <c r="F583" s="5">
        <v>4901</v>
      </c>
    </row>
    <row r="584" spans="1:6" x14ac:dyDescent="0.45">
      <c r="A584" s="5">
        <v>554</v>
      </c>
      <c r="B584" s="5">
        <v>19556.382628444466</v>
      </c>
      <c r="C584" s="5">
        <v>-18376.382628444466</v>
      </c>
      <c r="E584" s="5">
        <v>75.821917808219169</v>
      </c>
      <c r="F584" s="5">
        <v>4926</v>
      </c>
    </row>
    <row r="585" spans="1:6" x14ac:dyDescent="0.45">
      <c r="A585" s="5">
        <v>555</v>
      </c>
      <c r="B585" s="5">
        <v>18899.43024749207</v>
      </c>
      <c r="C585" s="5">
        <v>-17987.43024749207</v>
      </c>
      <c r="E585" s="5">
        <v>75.958904109589028</v>
      </c>
      <c r="F585" s="5">
        <v>4940</v>
      </c>
    </row>
    <row r="586" spans="1:6" x14ac:dyDescent="0.45">
      <c r="A586" s="5">
        <v>556</v>
      </c>
      <c r="B586" s="5">
        <v>18553.772650664323</v>
      </c>
      <c r="C586" s="5">
        <v>-17744.772650664323</v>
      </c>
      <c r="E586" s="5">
        <v>76.095890410958901</v>
      </c>
      <c r="F586" s="5">
        <v>4947</v>
      </c>
    </row>
    <row r="587" spans="1:6" x14ac:dyDescent="0.45">
      <c r="A587" s="5">
        <v>557</v>
      </c>
      <c r="B587" s="5">
        <v>18655.772650664319</v>
      </c>
      <c r="C587" s="5">
        <v>-17865.772650664319</v>
      </c>
      <c r="E587" s="5">
        <v>76.232876712328761</v>
      </c>
      <c r="F587" s="5">
        <v>4958</v>
      </c>
    </row>
    <row r="588" spans="1:6" x14ac:dyDescent="0.45">
      <c r="A588" s="5">
        <v>558</v>
      </c>
      <c r="B588" s="5">
        <v>17253.493804510472</v>
      </c>
      <c r="C588" s="5">
        <v>-16672.493804510472</v>
      </c>
      <c r="E588" s="5">
        <v>76.36986301369862</v>
      </c>
      <c r="F588" s="5">
        <v>4960</v>
      </c>
    </row>
    <row r="589" spans="1:6" x14ac:dyDescent="0.45">
      <c r="A589" s="5">
        <v>559</v>
      </c>
      <c r="B589" s="5">
        <v>14065.676496818167</v>
      </c>
      <c r="C589" s="5">
        <v>-13780.676496818167</v>
      </c>
      <c r="E589" s="5">
        <v>76.506849315068493</v>
      </c>
      <c r="F589" s="5">
        <v>5030</v>
      </c>
    </row>
    <row r="590" spans="1:6" x14ac:dyDescent="0.45">
      <c r="A590" s="5">
        <v>560</v>
      </c>
      <c r="B590" s="5">
        <v>19168.647650664323</v>
      </c>
      <c r="C590" s="5">
        <v>-18497.647650664323</v>
      </c>
      <c r="E590" s="5">
        <v>76.643835616438352</v>
      </c>
      <c r="F590" s="5">
        <v>5032</v>
      </c>
    </row>
    <row r="591" spans="1:6" x14ac:dyDescent="0.45">
      <c r="A591" s="5">
        <v>561</v>
      </c>
      <c r="B591" s="5">
        <v>19898.06981574135</v>
      </c>
      <c r="C591" s="5">
        <v>-19159.06981574135</v>
      </c>
      <c r="E591" s="5">
        <v>76.780821917808211</v>
      </c>
      <c r="F591" s="5">
        <v>5117</v>
      </c>
    </row>
    <row r="592" spans="1:6" x14ac:dyDescent="0.45">
      <c r="A592" s="5">
        <v>562</v>
      </c>
      <c r="B592" s="5">
        <v>19241.117434788954</v>
      </c>
      <c r="C592" s="5">
        <v>-18597.117434788954</v>
      </c>
      <c r="E592" s="5">
        <v>76.91780821917807</v>
      </c>
      <c r="F592" s="5">
        <v>5228</v>
      </c>
    </row>
    <row r="593" spans="1:6" x14ac:dyDescent="0.45">
      <c r="A593" s="5">
        <v>563</v>
      </c>
      <c r="B593" s="5">
        <v>18895.459837961207</v>
      </c>
      <c r="C593" s="5">
        <v>-18373.459837961207</v>
      </c>
      <c r="E593" s="5">
        <v>77.054794520547944</v>
      </c>
      <c r="F593" s="5">
        <v>5248</v>
      </c>
    </row>
    <row r="594" spans="1:6" x14ac:dyDescent="0.45">
      <c r="A594" s="5">
        <v>564</v>
      </c>
      <c r="B594" s="5">
        <v>18997.459837961207</v>
      </c>
      <c r="C594" s="5">
        <v>-18460.459837961207</v>
      </c>
      <c r="E594" s="5">
        <v>77.191780821917803</v>
      </c>
      <c r="F594" s="5">
        <v>5248</v>
      </c>
    </row>
    <row r="595" spans="1:6" x14ac:dyDescent="0.45">
      <c r="A595" s="5">
        <v>565</v>
      </c>
      <c r="B595" s="5">
        <v>17595.180991807356</v>
      </c>
      <c r="C595" s="5">
        <v>-17214.180991807356</v>
      </c>
      <c r="E595" s="5">
        <v>77.328767123287662</v>
      </c>
      <c r="F595" s="5">
        <v>5279</v>
      </c>
    </row>
    <row r="596" spans="1:6" x14ac:dyDescent="0.45">
      <c r="A596" s="5">
        <v>566</v>
      </c>
      <c r="B596" s="5">
        <v>14407.363684115051</v>
      </c>
      <c r="C596" s="5">
        <v>-14229.363684115051</v>
      </c>
      <c r="E596" s="5">
        <v>77.465753424657521</v>
      </c>
      <c r="F596" s="5">
        <v>5355</v>
      </c>
    </row>
    <row r="597" spans="1:6" x14ac:dyDescent="0.45">
      <c r="A597" s="5">
        <v>567</v>
      </c>
      <c r="B597" s="5">
        <v>19510.334837961207</v>
      </c>
      <c r="C597" s="5">
        <v>-19087.334837961207</v>
      </c>
      <c r="E597" s="5">
        <v>77.602739726027394</v>
      </c>
      <c r="F597" s="5">
        <v>5390</v>
      </c>
    </row>
    <row r="598" spans="1:6" x14ac:dyDescent="0.45">
      <c r="A598" s="5">
        <v>568</v>
      </c>
      <c r="B598" s="5">
        <v>20239.757003038234</v>
      </c>
      <c r="C598" s="5">
        <v>-19812.757003038234</v>
      </c>
      <c r="E598" s="5">
        <v>77.739726027397253</v>
      </c>
      <c r="F598" s="5">
        <v>5473</v>
      </c>
    </row>
    <row r="599" spans="1:6" x14ac:dyDescent="0.45">
      <c r="A599" s="5">
        <v>569</v>
      </c>
      <c r="B599" s="5">
        <v>19582.804622085838</v>
      </c>
      <c r="C599" s="5">
        <v>-19272.804622085838</v>
      </c>
      <c r="E599" s="5">
        <v>77.876712328767113</v>
      </c>
      <c r="F599" s="5">
        <v>5490</v>
      </c>
    </row>
    <row r="600" spans="1:6" x14ac:dyDescent="0.45">
      <c r="A600" s="5">
        <v>570</v>
      </c>
      <c r="B600" s="5">
        <v>19237.147025258091</v>
      </c>
      <c r="C600" s="5">
        <v>-18892.147025258091</v>
      </c>
      <c r="E600" s="5">
        <v>78.013698630136986</v>
      </c>
      <c r="F600" s="5">
        <v>5601</v>
      </c>
    </row>
    <row r="601" spans="1:6" x14ac:dyDescent="0.45">
      <c r="A601" s="5">
        <v>571</v>
      </c>
      <c r="B601" s="5">
        <v>19339.147025258091</v>
      </c>
      <c r="C601" s="5">
        <v>-19032.147025258091</v>
      </c>
      <c r="E601" s="5">
        <v>78.150684931506845</v>
      </c>
      <c r="F601" s="5">
        <v>5643</v>
      </c>
    </row>
    <row r="602" spans="1:6" x14ac:dyDescent="0.45">
      <c r="A602" s="5">
        <v>572</v>
      </c>
      <c r="B602" s="5">
        <v>17936.86817910424</v>
      </c>
      <c r="C602" s="5">
        <v>-17712.86817910424</v>
      </c>
      <c r="E602" s="5">
        <v>78.287671232876704</v>
      </c>
      <c r="F602" s="5">
        <v>5706</v>
      </c>
    </row>
    <row r="603" spans="1:6" x14ac:dyDescent="0.45">
      <c r="A603" s="5">
        <v>573</v>
      </c>
      <c r="B603" s="5">
        <v>14749.050871411935</v>
      </c>
      <c r="C603" s="5">
        <v>-14604.050871411935</v>
      </c>
      <c r="E603" s="5">
        <v>78.424657534246563</v>
      </c>
      <c r="F603" s="5">
        <v>5712</v>
      </c>
    </row>
    <row r="604" spans="1:6" x14ac:dyDescent="0.45">
      <c r="A604" s="5">
        <v>574</v>
      </c>
      <c r="B604" s="5">
        <v>19852.022025258091</v>
      </c>
      <c r="C604" s="5">
        <v>-19503.022025258091</v>
      </c>
      <c r="E604" s="5">
        <v>78.561643835616437</v>
      </c>
      <c r="F604" s="5">
        <v>5735</v>
      </c>
    </row>
    <row r="605" spans="1:6" x14ac:dyDescent="0.45">
      <c r="A605" s="5">
        <v>575</v>
      </c>
      <c r="B605" s="5">
        <v>20581.444190335118</v>
      </c>
      <c r="C605" s="5">
        <v>-20258.444190335118</v>
      </c>
      <c r="E605" s="5">
        <v>78.698630136986296</v>
      </c>
      <c r="F605" s="5">
        <v>5743</v>
      </c>
    </row>
    <row r="606" spans="1:6" x14ac:dyDescent="0.45">
      <c r="A606" s="5">
        <v>576</v>
      </c>
      <c r="B606" s="5">
        <v>19924.491809382722</v>
      </c>
      <c r="C606" s="5">
        <v>-19625.491809382722</v>
      </c>
      <c r="E606" s="5">
        <v>78.835616438356155</v>
      </c>
      <c r="F606" s="5">
        <v>5758</v>
      </c>
    </row>
    <row r="607" spans="1:6" x14ac:dyDescent="0.45">
      <c r="A607" s="5">
        <v>577</v>
      </c>
      <c r="B607" s="5">
        <v>19578.834212554975</v>
      </c>
      <c r="C607" s="5">
        <v>-19257.834212554975</v>
      </c>
      <c r="E607" s="5">
        <v>78.972602739726028</v>
      </c>
      <c r="F607" s="5">
        <v>5790</v>
      </c>
    </row>
    <row r="608" spans="1:6" x14ac:dyDescent="0.45">
      <c r="A608" s="5">
        <v>578</v>
      </c>
      <c r="B608" s="5">
        <v>19680.834212554975</v>
      </c>
      <c r="C608" s="5">
        <v>-19397.834212554975</v>
      </c>
      <c r="E608" s="5">
        <v>79.109589041095887</v>
      </c>
      <c r="F608" s="5">
        <v>5814</v>
      </c>
    </row>
    <row r="609" spans="1:6" x14ac:dyDescent="0.45">
      <c r="A609" s="5">
        <v>579</v>
      </c>
      <c r="B609" s="5">
        <v>18278.555366401124</v>
      </c>
      <c r="C609" s="5">
        <v>-18050.555366401124</v>
      </c>
      <c r="E609" s="5">
        <v>79.246575342465746</v>
      </c>
      <c r="F609" s="5">
        <v>5880</v>
      </c>
    </row>
    <row r="610" spans="1:6" x14ac:dyDescent="0.45">
      <c r="A610" s="5">
        <v>580</v>
      </c>
      <c r="B610" s="5">
        <v>15090.738058708819</v>
      </c>
      <c r="C610" s="5">
        <v>-15013.738058708819</v>
      </c>
      <c r="E610" s="5">
        <v>79.383561643835606</v>
      </c>
      <c r="F610" s="5">
        <v>5896</v>
      </c>
    </row>
    <row r="611" spans="1:6" x14ac:dyDescent="0.45">
      <c r="A611" s="5">
        <v>581</v>
      </c>
      <c r="B611" s="5">
        <v>20193.709212554975</v>
      </c>
      <c r="C611" s="5">
        <v>-19954.709212554975</v>
      </c>
      <c r="E611" s="5">
        <v>79.520547945205479</v>
      </c>
      <c r="F611" s="5">
        <v>5992</v>
      </c>
    </row>
    <row r="612" spans="1:6" x14ac:dyDescent="0.45">
      <c r="A612" s="5">
        <v>582</v>
      </c>
      <c r="B612" s="5">
        <v>20923.131377632002</v>
      </c>
      <c r="C612" s="5">
        <v>-20659.131377632002</v>
      </c>
      <c r="E612" s="5">
        <v>79.657534246575338</v>
      </c>
      <c r="F612" s="5">
        <v>6033</v>
      </c>
    </row>
    <row r="613" spans="1:6" x14ac:dyDescent="0.45">
      <c r="A613" s="5">
        <v>583</v>
      </c>
      <c r="B613" s="5">
        <v>20266.178996679606</v>
      </c>
      <c r="C613" s="5">
        <v>-20146.178996679606</v>
      </c>
      <c r="E613" s="5">
        <v>79.794520547945197</v>
      </c>
      <c r="F613" s="5">
        <v>6066</v>
      </c>
    </row>
    <row r="614" spans="1:6" x14ac:dyDescent="0.45">
      <c r="A614" s="5">
        <v>584</v>
      </c>
      <c r="B614" s="5">
        <v>19920.521399851859</v>
      </c>
      <c r="C614" s="5">
        <v>-19666.521399851859</v>
      </c>
      <c r="E614" s="5">
        <v>79.931506849315056</v>
      </c>
      <c r="F614" s="5">
        <v>6086</v>
      </c>
    </row>
    <row r="615" spans="1:6" x14ac:dyDescent="0.45">
      <c r="A615" s="5">
        <v>585</v>
      </c>
      <c r="B615" s="5">
        <v>20022.521399851859</v>
      </c>
      <c r="C615" s="5">
        <v>-19787.521399851859</v>
      </c>
      <c r="E615" s="5">
        <v>80.06849315068493</v>
      </c>
      <c r="F615" s="5">
        <v>6130</v>
      </c>
    </row>
    <row r="616" spans="1:6" x14ac:dyDescent="0.45">
      <c r="A616" s="5">
        <v>586</v>
      </c>
      <c r="B616" s="5">
        <v>18620.242553698008</v>
      </c>
      <c r="C616" s="5">
        <v>-18464.242553698008</v>
      </c>
      <c r="E616" s="5">
        <v>80.205479452054789</v>
      </c>
      <c r="F616" s="5">
        <v>6236</v>
      </c>
    </row>
    <row r="617" spans="1:6" x14ac:dyDescent="0.45">
      <c r="A617" s="5">
        <v>587</v>
      </c>
      <c r="B617" s="5">
        <v>15432.425246005707</v>
      </c>
      <c r="C617" s="5">
        <v>-15344.425246005707</v>
      </c>
      <c r="E617" s="5">
        <v>80.342465753424648</v>
      </c>
      <c r="F617" s="5">
        <v>6268</v>
      </c>
    </row>
    <row r="618" spans="1:6" x14ac:dyDescent="0.45">
      <c r="A618" s="5">
        <v>588</v>
      </c>
      <c r="B618" s="5">
        <v>20535.396399851859</v>
      </c>
      <c r="C618" s="5">
        <v>-20315.396399851859</v>
      </c>
      <c r="E618" s="5">
        <v>80.479452054794521</v>
      </c>
      <c r="F618" s="5">
        <v>6419</v>
      </c>
    </row>
    <row r="619" spans="1:6" x14ac:dyDescent="0.45">
      <c r="A619" s="5">
        <v>589</v>
      </c>
      <c r="B619" s="5">
        <v>21264.818564928886</v>
      </c>
      <c r="C619" s="5">
        <v>-21057.818564928886</v>
      </c>
      <c r="E619" s="5">
        <v>80.61643835616438</v>
      </c>
      <c r="F619" s="5">
        <v>6486</v>
      </c>
    </row>
    <row r="620" spans="1:6" x14ac:dyDescent="0.45">
      <c r="A620" s="5">
        <v>590</v>
      </c>
      <c r="B620" s="5">
        <v>20607.86618397649</v>
      </c>
      <c r="C620" s="5">
        <v>-20394.86618397649</v>
      </c>
      <c r="E620" s="5">
        <v>80.753424657534239</v>
      </c>
      <c r="F620" s="5">
        <v>6492</v>
      </c>
    </row>
    <row r="621" spans="1:6" x14ac:dyDescent="0.45">
      <c r="A621" s="5">
        <v>591</v>
      </c>
      <c r="B621" s="5">
        <v>20262.208587148743</v>
      </c>
      <c r="C621" s="5">
        <v>-20065.208587148743</v>
      </c>
      <c r="E621" s="5">
        <v>80.890410958904098</v>
      </c>
      <c r="F621" s="5">
        <v>6554</v>
      </c>
    </row>
    <row r="622" spans="1:6" x14ac:dyDescent="0.45">
      <c r="A622" s="5">
        <v>592</v>
      </c>
      <c r="B622" s="5">
        <v>20364.208587148743</v>
      </c>
      <c r="C622" s="5">
        <v>-20165.208587148743</v>
      </c>
      <c r="E622" s="5">
        <v>81.027397260273972</v>
      </c>
      <c r="F622" s="5">
        <v>6649</v>
      </c>
    </row>
    <row r="623" spans="1:6" x14ac:dyDescent="0.45">
      <c r="A623" s="5">
        <v>593</v>
      </c>
      <c r="B623" s="5">
        <v>18961.929740994892</v>
      </c>
      <c r="C623" s="5">
        <v>-18826.929740994892</v>
      </c>
      <c r="E623" s="5">
        <v>81.164383561643831</v>
      </c>
      <c r="F623" s="5">
        <v>6749</v>
      </c>
    </row>
    <row r="624" spans="1:6" x14ac:dyDescent="0.45">
      <c r="A624" s="5">
        <v>594</v>
      </c>
      <c r="B624" s="5">
        <v>15774.112433302591</v>
      </c>
      <c r="C624" s="5">
        <v>-15716.112433302591</v>
      </c>
      <c r="E624" s="5">
        <v>81.30136986301369</v>
      </c>
      <c r="F624" s="5">
        <v>6795</v>
      </c>
    </row>
    <row r="625" spans="1:6" x14ac:dyDescent="0.45">
      <c r="A625" s="5">
        <v>595</v>
      </c>
      <c r="B625" s="5">
        <v>20877.083587148751</v>
      </c>
      <c r="C625" s="5">
        <v>-20733.083587148751</v>
      </c>
      <c r="E625" s="5">
        <v>81.438356164383549</v>
      </c>
      <c r="F625" s="5">
        <v>6867</v>
      </c>
    </row>
    <row r="626" spans="1:6" x14ac:dyDescent="0.45">
      <c r="A626" s="5">
        <v>596</v>
      </c>
      <c r="B626" s="5">
        <v>21606.50575222577</v>
      </c>
      <c r="C626" s="5">
        <v>-21417.50575222577</v>
      </c>
      <c r="E626" s="5">
        <v>81.575342465753423</v>
      </c>
      <c r="F626" s="5">
        <v>6879</v>
      </c>
    </row>
    <row r="627" spans="1:6" x14ac:dyDescent="0.45">
      <c r="A627" s="5">
        <v>597</v>
      </c>
      <c r="B627" s="5">
        <v>20949.553371273374</v>
      </c>
      <c r="C627" s="5">
        <v>-20784.553371273374</v>
      </c>
      <c r="E627" s="5">
        <v>81.712328767123282</v>
      </c>
      <c r="F627" s="5">
        <v>7028</v>
      </c>
    </row>
    <row r="628" spans="1:6" x14ac:dyDescent="0.45">
      <c r="A628" s="5">
        <v>598</v>
      </c>
      <c r="B628" s="5">
        <v>20603.895774445627</v>
      </c>
      <c r="C628" s="5">
        <v>-20460.895774445627</v>
      </c>
      <c r="E628" s="5">
        <v>81.849315068493141</v>
      </c>
      <c r="F628" s="5">
        <v>7059</v>
      </c>
    </row>
    <row r="629" spans="1:6" x14ac:dyDescent="0.45">
      <c r="A629" s="5">
        <v>599</v>
      </c>
      <c r="B629" s="5">
        <v>20705.895774445627</v>
      </c>
      <c r="C629" s="5">
        <v>-20583.895774445627</v>
      </c>
      <c r="E629" s="5">
        <v>81.986301369863014</v>
      </c>
      <c r="F629" s="5">
        <v>7244</v>
      </c>
    </row>
    <row r="630" spans="1:6" x14ac:dyDescent="0.45">
      <c r="A630" s="5">
        <v>600</v>
      </c>
      <c r="B630" s="5">
        <v>19303.616928291776</v>
      </c>
      <c r="C630" s="5">
        <v>-19174.616928291776</v>
      </c>
      <c r="E630" s="5">
        <v>82.123287671232873</v>
      </c>
      <c r="F630" s="5">
        <v>7528</v>
      </c>
    </row>
    <row r="631" spans="1:6" x14ac:dyDescent="0.45">
      <c r="A631" s="5">
        <v>601</v>
      </c>
      <c r="B631" s="5">
        <v>16115.799620599475</v>
      </c>
      <c r="C631" s="5">
        <v>-16093.799620599475</v>
      </c>
      <c r="E631" s="5">
        <v>82.260273972602732</v>
      </c>
      <c r="F631" s="5">
        <v>7660</v>
      </c>
    </row>
    <row r="632" spans="1:6" x14ac:dyDescent="0.45">
      <c r="A632" s="5">
        <v>602</v>
      </c>
      <c r="B632" s="5">
        <v>21218.770774445635</v>
      </c>
      <c r="C632" s="5">
        <v>-21095.770774445635</v>
      </c>
      <c r="E632" s="5">
        <v>82.397260273972591</v>
      </c>
      <c r="F632" s="5">
        <v>7793</v>
      </c>
    </row>
    <row r="633" spans="1:6" x14ac:dyDescent="0.45">
      <c r="A633" s="5">
        <v>603</v>
      </c>
      <c r="B633" s="5">
        <v>21948.192939522662</v>
      </c>
      <c r="C633" s="5">
        <v>-21893.192939522662</v>
      </c>
      <c r="E633" s="5">
        <v>82.534246575342465</v>
      </c>
      <c r="F633" s="5">
        <v>8045</v>
      </c>
    </row>
    <row r="634" spans="1:6" x14ac:dyDescent="0.45">
      <c r="A634" s="5">
        <v>604</v>
      </c>
      <c r="B634" s="5">
        <v>21291.240558570258</v>
      </c>
      <c r="C634" s="5">
        <v>-21174.240558570258</v>
      </c>
      <c r="E634" s="5">
        <v>82.671232876712324</v>
      </c>
      <c r="F634" s="5">
        <v>8172</v>
      </c>
    </row>
    <row r="635" spans="1:6" x14ac:dyDescent="0.45">
      <c r="A635" s="5">
        <v>605</v>
      </c>
      <c r="B635" s="5">
        <v>20945.582961742512</v>
      </c>
      <c r="C635" s="5">
        <v>-20830.582961742512</v>
      </c>
      <c r="E635" s="5">
        <v>82.808219178082183</v>
      </c>
      <c r="F635" s="5">
        <v>8229</v>
      </c>
    </row>
    <row r="636" spans="1:6" x14ac:dyDescent="0.45">
      <c r="A636" s="5">
        <v>606</v>
      </c>
      <c r="B636" s="5">
        <v>21047.582961742512</v>
      </c>
      <c r="C636" s="5">
        <v>-20914.582961742512</v>
      </c>
      <c r="E636" s="5">
        <v>82.945205479452042</v>
      </c>
      <c r="F636" s="5">
        <v>8411</v>
      </c>
    </row>
    <row r="637" spans="1:6" x14ac:dyDescent="0.45">
      <c r="A637" s="5">
        <v>607</v>
      </c>
      <c r="B637" s="5">
        <v>19645.30411558866</v>
      </c>
      <c r="C637" s="5">
        <v>-19579.30411558866</v>
      </c>
      <c r="E637" s="5">
        <v>83.082191780821915</v>
      </c>
      <c r="F637" s="5">
        <v>8701</v>
      </c>
    </row>
    <row r="638" spans="1:6" x14ac:dyDescent="0.45">
      <c r="A638" s="5">
        <v>608</v>
      </c>
      <c r="B638" s="5">
        <v>16457.486807896359</v>
      </c>
      <c r="C638" s="5">
        <v>-16401.486807896359</v>
      </c>
      <c r="E638" s="5">
        <v>83.219178082191775</v>
      </c>
      <c r="F638" s="5">
        <v>8790</v>
      </c>
    </row>
    <row r="639" spans="1:6" x14ac:dyDescent="0.45">
      <c r="A639" s="5">
        <v>609</v>
      </c>
      <c r="B639" s="5">
        <v>21560.457961742519</v>
      </c>
      <c r="C639" s="5">
        <v>-21426.457961742519</v>
      </c>
      <c r="E639" s="5">
        <v>83.356164383561634</v>
      </c>
      <c r="F639" s="5">
        <v>8868</v>
      </c>
    </row>
    <row r="640" spans="1:6" x14ac:dyDescent="0.45">
      <c r="A640" s="5">
        <v>610</v>
      </c>
      <c r="B640" s="5">
        <v>22289.880126819546</v>
      </c>
      <c r="C640" s="5">
        <v>-22163.880126819546</v>
      </c>
      <c r="E640" s="5">
        <v>83.493150684931507</v>
      </c>
      <c r="F640" s="5">
        <v>9625</v>
      </c>
    </row>
    <row r="641" spans="1:6" x14ac:dyDescent="0.45">
      <c r="A641" s="5">
        <v>611</v>
      </c>
      <c r="B641" s="5">
        <v>21632.927745867146</v>
      </c>
      <c r="C641" s="5">
        <v>-21519.927745867146</v>
      </c>
      <c r="E641" s="5">
        <v>83.630136986301366</v>
      </c>
      <c r="F641" s="5">
        <v>10236</v>
      </c>
    </row>
    <row r="642" spans="1:6" x14ac:dyDescent="0.45">
      <c r="A642" s="5">
        <v>612</v>
      </c>
      <c r="B642" s="5">
        <v>21287.270149039396</v>
      </c>
      <c r="C642" s="5">
        <v>-21150.270149039396</v>
      </c>
      <c r="E642" s="5">
        <v>83.767123287671225</v>
      </c>
      <c r="F642" s="5">
        <v>10379</v>
      </c>
    </row>
    <row r="643" spans="1:6" x14ac:dyDescent="0.45">
      <c r="A643" s="5">
        <v>613</v>
      </c>
      <c r="B643" s="5">
        <v>21389.270149039396</v>
      </c>
      <c r="C643" s="5">
        <v>-21266.270149039396</v>
      </c>
      <c r="E643" s="5">
        <v>83.904109589041084</v>
      </c>
      <c r="F643" s="5">
        <v>10590</v>
      </c>
    </row>
    <row r="644" spans="1:6" x14ac:dyDescent="0.45">
      <c r="A644" s="5">
        <v>614</v>
      </c>
      <c r="B644" s="5">
        <v>19986.991302885544</v>
      </c>
      <c r="C644" s="5">
        <v>-19889.991302885544</v>
      </c>
      <c r="E644" s="5">
        <v>84.041095890410958</v>
      </c>
      <c r="F644" s="5">
        <v>10728</v>
      </c>
    </row>
    <row r="645" spans="1:6" x14ac:dyDescent="0.45">
      <c r="A645" s="5">
        <v>615</v>
      </c>
      <c r="B645" s="5">
        <v>16799.173995193243</v>
      </c>
      <c r="C645" s="5">
        <v>-16764.173995193243</v>
      </c>
      <c r="E645" s="5">
        <v>84.178082191780817</v>
      </c>
      <c r="F645" s="5">
        <v>10742</v>
      </c>
    </row>
    <row r="646" spans="1:6" x14ac:dyDescent="0.45">
      <c r="A646" s="5">
        <v>616</v>
      </c>
      <c r="B646" s="5">
        <v>21902.145149039403</v>
      </c>
      <c r="C646" s="5">
        <v>-21789.145149039403</v>
      </c>
      <c r="E646" s="5">
        <v>84.315068493150676</v>
      </c>
      <c r="F646" s="5">
        <v>10814</v>
      </c>
    </row>
    <row r="647" spans="1:6" x14ac:dyDescent="0.45">
      <c r="A647" s="5">
        <v>617</v>
      </c>
      <c r="B647" s="5">
        <v>22631.56731411643</v>
      </c>
      <c r="C647" s="5">
        <v>-22491.56731411643</v>
      </c>
      <c r="E647" s="5">
        <v>84.452054794520535</v>
      </c>
      <c r="F647" s="5">
        <v>12141</v>
      </c>
    </row>
    <row r="648" spans="1:6" x14ac:dyDescent="0.45">
      <c r="A648" s="5">
        <v>618</v>
      </c>
      <c r="B648" s="5">
        <v>21974.61493316403</v>
      </c>
      <c r="C648" s="5">
        <v>-21830.61493316403</v>
      </c>
      <c r="E648" s="5">
        <v>84.589041095890408</v>
      </c>
      <c r="F648" s="5">
        <v>12149</v>
      </c>
    </row>
    <row r="649" spans="1:6" x14ac:dyDescent="0.45">
      <c r="A649" s="5">
        <v>619</v>
      </c>
      <c r="B649" s="5">
        <v>21628.957336336287</v>
      </c>
      <c r="C649" s="5">
        <v>-21510.957336336287</v>
      </c>
      <c r="E649" s="5">
        <v>84.726027397260268</v>
      </c>
      <c r="F649" s="5">
        <v>12384</v>
      </c>
    </row>
    <row r="650" spans="1:6" x14ac:dyDescent="0.45">
      <c r="A650" s="5">
        <v>620</v>
      </c>
      <c r="B650" s="5">
        <v>21730.95733633628</v>
      </c>
      <c r="C650" s="5">
        <v>-21590.95733633628</v>
      </c>
      <c r="E650" s="5">
        <v>84.863013698630127</v>
      </c>
      <c r="F650" s="5">
        <v>12413</v>
      </c>
    </row>
    <row r="651" spans="1:6" x14ac:dyDescent="0.45">
      <c r="A651" s="5">
        <v>621</v>
      </c>
      <c r="B651" s="5">
        <v>20328.678490182429</v>
      </c>
      <c r="C651" s="5">
        <v>-20214.678490182429</v>
      </c>
      <c r="E651" s="5">
        <v>85</v>
      </c>
      <c r="F651" s="5">
        <v>12891</v>
      </c>
    </row>
    <row r="652" spans="1:6" x14ac:dyDescent="0.45">
      <c r="A652" s="5">
        <v>622</v>
      </c>
      <c r="B652" s="5">
        <v>17140.861182490127</v>
      </c>
      <c r="C652" s="5">
        <v>-17083.861182490127</v>
      </c>
      <c r="E652" s="5">
        <v>85.136986301369859</v>
      </c>
      <c r="F652" s="5">
        <v>13668</v>
      </c>
    </row>
    <row r="653" spans="1:6" x14ac:dyDescent="0.45">
      <c r="A653" s="5">
        <v>623</v>
      </c>
      <c r="B653" s="5">
        <v>22243.832336336287</v>
      </c>
      <c r="C653" s="5">
        <v>-22082.832336336287</v>
      </c>
      <c r="E653" s="5">
        <v>85.273972602739718</v>
      </c>
      <c r="F653" s="5">
        <v>14352</v>
      </c>
    </row>
    <row r="654" spans="1:6" x14ac:dyDescent="0.45">
      <c r="A654" s="5">
        <v>624</v>
      </c>
      <c r="B654" s="5">
        <v>22973.254501413314</v>
      </c>
      <c r="C654" s="5">
        <v>-22796.254501413314</v>
      </c>
      <c r="E654" s="5">
        <v>85.410958904109577</v>
      </c>
      <c r="F654" s="5">
        <v>14529</v>
      </c>
    </row>
    <row r="655" spans="1:6" x14ac:dyDescent="0.45">
      <c r="A655" s="5">
        <v>625</v>
      </c>
      <c r="B655" s="5">
        <v>22316.302120460914</v>
      </c>
      <c r="C655" s="5">
        <v>-22174.302120460914</v>
      </c>
      <c r="E655" s="5">
        <v>85.547945205479451</v>
      </c>
      <c r="F655" s="5">
        <v>14981</v>
      </c>
    </row>
    <row r="656" spans="1:6" x14ac:dyDescent="0.45">
      <c r="A656" s="5">
        <v>626</v>
      </c>
      <c r="B656" s="5">
        <v>21970.644523633171</v>
      </c>
      <c r="C656" s="5">
        <v>-21815.644523633171</v>
      </c>
      <c r="E656" s="5">
        <v>85.68493150684931</v>
      </c>
      <c r="F656" s="5">
        <v>15353</v>
      </c>
    </row>
    <row r="657" spans="1:6" x14ac:dyDescent="0.45">
      <c r="A657" s="5">
        <v>627</v>
      </c>
      <c r="B657" s="5">
        <v>22072.644523633167</v>
      </c>
      <c r="C657" s="5">
        <v>-21881.644523633167</v>
      </c>
      <c r="E657" s="5">
        <v>85.821917808219169</v>
      </c>
      <c r="F657" s="5">
        <v>15584</v>
      </c>
    </row>
    <row r="658" spans="1:6" x14ac:dyDescent="0.45">
      <c r="A658" s="5">
        <v>628</v>
      </c>
      <c r="B658" s="5">
        <v>20670.365677479313</v>
      </c>
      <c r="C658" s="5">
        <v>-20513.365677479313</v>
      </c>
      <c r="E658" s="5">
        <v>85.958904109589028</v>
      </c>
      <c r="F658" s="5">
        <v>15778</v>
      </c>
    </row>
    <row r="659" spans="1:6" x14ac:dyDescent="0.45">
      <c r="A659" s="5">
        <v>629</v>
      </c>
      <c r="B659" s="5">
        <v>17482.548369787011</v>
      </c>
      <c r="C659" s="5">
        <v>-17410.548369787011</v>
      </c>
      <c r="E659" s="5">
        <v>86.095890410958901</v>
      </c>
      <c r="F659" s="5">
        <v>15797</v>
      </c>
    </row>
    <row r="660" spans="1:6" x14ac:dyDescent="0.45">
      <c r="A660" s="5">
        <v>630</v>
      </c>
      <c r="B660" s="5">
        <v>22585.519523633171</v>
      </c>
      <c r="C660" s="5">
        <v>-22378.519523633171</v>
      </c>
      <c r="E660" s="5">
        <v>86.232876712328761</v>
      </c>
      <c r="F660" s="5">
        <v>15825</v>
      </c>
    </row>
    <row r="661" spans="1:6" x14ac:dyDescent="0.45">
      <c r="A661" s="5">
        <v>631</v>
      </c>
      <c r="B661" s="5">
        <v>23314.941688710198</v>
      </c>
      <c r="C661" s="5">
        <v>-23077.941688710198</v>
      </c>
      <c r="E661" s="5">
        <v>86.36986301369862</v>
      </c>
      <c r="F661" s="5">
        <v>15994</v>
      </c>
    </row>
    <row r="662" spans="1:6" x14ac:dyDescent="0.45">
      <c r="A662" s="5">
        <v>632</v>
      </c>
      <c r="B662" s="5">
        <v>22657.989307757798</v>
      </c>
      <c r="C662" s="5">
        <v>-22379.989307757798</v>
      </c>
      <c r="E662" s="5">
        <v>86.506849315068493</v>
      </c>
      <c r="F662" s="5">
        <v>16003</v>
      </c>
    </row>
    <row r="663" spans="1:6" x14ac:dyDescent="0.45">
      <c r="A663" s="5">
        <v>633</v>
      </c>
      <c r="B663" s="5">
        <v>22312.331710930055</v>
      </c>
      <c r="C663" s="5">
        <v>-22052.331710930055</v>
      </c>
      <c r="E663" s="5">
        <v>86.643835616438352</v>
      </c>
      <c r="F663" s="5">
        <v>16719</v>
      </c>
    </row>
    <row r="664" spans="1:6" x14ac:dyDescent="0.45">
      <c r="A664" s="5">
        <v>634</v>
      </c>
      <c r="B664" s="5">
        <v>22414.331710930051</v>
      </c>
      <c r="C664" s="5">
        <v>-22115.331710930051</v>
      </c>
      <c r="E664" s="5">
        <v>86.780821917808211</v>
      </c>
      <c r="F664" s="5">
        <v>16926</v>
      </c>
    </row>
    <row r="665" spans="1:6" x14ac:dyDescent="0.45">
      <c r="A665" s="5">
        <v>635</v>
      </c>
      <c r="B665" s="5">
        <v>21012.052864776204</v>
      </c>
      <c r="C665" s="5">
        <v>-20797.052864776204</v>
      </c>
      <c r="E665" s="5">
        <v>86.91780821917807</v>
      </c>
      <c r="F665" s="5">
        <v>17054</v>
      </c>
    </row>
    <row r="666" spans="1:6" x14ac:dyDescent="0.45">
      <c r="A666" s="5">
        <v>636</v>
      </c>
      <c r="B666" s="5">
        <v>17824.235557083895</v>
      </c>
      <c r="C666" s="5">
        <v>-17692.235557083895</v>
      </c>
      <c r="E666" s="5">
        <v>87.054794520547944</v>
      </c>
      <c r="F666" s="5">
        <v>17713</v>
      </c>
    </row>
    <row r="667" spans="1:6" x14ac:dyDescent="0.45">
      <c r="A667" s="5">
        <v>637</v>
      </c>
      <c r="B667" s="5">
        <v>22927.206710930055</v>
      </c>
      <c r="C667" s="5">
        <v>-22580.206710930055</v>
      </c>
      <c r="E667" s="5">
        <v>87.191780821917803</v>
      </c>
      <c r="F667" s="5">
        <v>17887</v>
      </c>
    </row>
    <row r="668" spans="1:6" x14ac:dyDescent="0.45">
      <c r="A668" s="5">
        <v>638</v>
      </c>
      <c r="B668" s="5">
        <v>23656.628876007082</v>
      </c>
      <c r="C668" s="5">
        <v>-23209.628876007082</v>
      </c>
      <c r="E668" s="5">
        <v>87.328767123287662</v>
      </c>
      <c r="F668" s="5">
        <v>18206</v>
      </c>
    </row>
    <row r="669" spans="1:6" x14ac:dyDescent="0.45">
      <c r="A669" s="5">
        <v>639</v>
      </c>
      <c r="B669" s="5">
        <v>22999.676495054682</v>
      </c>
      <c r="C669" s="5">
        <v>-22564.676495054682</v>
      </c>
      <c r="E669" s="5">
        <v>87.465753424657521</v>
      </c>
      <c r="F669" s="5">
        <v>19038</v>
      </c>
    </row>
    <row r="670" spans="1:6" x14ac:dyDescent="0.45">
      <c r="A670" s="5">
        <v>640</v>
      </c>
      <c r="B670" s="5">
        <v>22654.018898226939</v>
      </c>
      <c r="C670" s="5">
        <v>-22204.018898226939</v>
      </c>
      <c r="E670" s="5">
        <v>87.602739726027394</v>
      </c>
      <c r="F670" s="5">
        <v>19254</v>
      </c>
    </row>
    <row r="671" spans="1:6" x14ac:dyDescent="0.45">
      <c r="A671" s="5">
        <v>641</v>
      </c>
      <c r="B671" s="5">
        <v>22756.018898226936</v>
      </c>
      <c r="C671" s="5">
        <v>-22291.018898226936</v>
      </c>
      <c r="E671" s="5">
        <v>87.739726027397253</v>
      </c>
      <c r="F671" s="5">
        <v>19339</v>
      </c>
    </row>
    <row r="672" spans="1:6" x14ac:dyDescent="0.45">
      <c r="A672" s="5">
        <v>642</v>
      </c>
      <c r="B672" s="5">
        <v>21353.740052073088</v>
      </c>
      <c r="C672" s="5">
        <v>-20919.740052073088</v>
      </c>
      <c r="E672" s="5">
        <v>87.876712328767113</v>
      </c>
      <c r="F672" s="5">
        <v>19591</v>
      </c>
    </row>
    <row r="673" spans="1:6" x14ac:dyDescent="0.45">
      <c r="A673" s="5">
        <v>643</v>
      </c>
      <c r="B673" s="5">
        <v>18165.922744380779</v>
      </c>
      <c r="C673" s="5">
        <v>-17377.922744380779</v>
      </c>
      <c r="E673" s="5">
        <v>88.013698630136986</v>
      </c>
      <c r="F673" s="5">
        <v>20029</v>
      </c>
    </row>
    <row r="674" spans="1:6" x14ac:dyDescent="0.45">
      <c r="A674" s="5">
        <v>644</v>
      </c>
      <c r="B674" s="5">
        <v>23268.893898226939</v>
      </c>
      <c r="C674" s="5">
        <v>-22174.893898226939</v>
      </c>
      <c r="E674" s="5">
        <v>88.150684931506845</v>
      </c>
      <c r="F674" s="5">
        <v>20104</v>
      </c>
    </row>
    <row r="675" spans="1:6" x14ac:dyDescent="0.45">
      <c r="A675" s="5">
        <v>645</v>
      </c>
      <c r="B675" s="5">
        <v>23998.316063303966</v>
      </c>
      <c r="C675" s="5">
        <v>-21210.316063303966</v>
      </c>
      <c r="E675" s="5">
        <v>88.287671232876704</v>
      </c>
      <c r="F675" s="5">
        <v>20287</v>
      </c>
    </row>
    <row r="676" spans="1:6" x14ac:dyDescent="0.45">
      <c r="A676" s="5">
        <v>646</v>
      </c>
      <c r="B676" s="5">
        <v>23341.363682351566</v>
      </c>
      <c r="C676" s="5">
        <v>-18856.363682351566</v>
      </c>
      <c r="E676" s="5">
        <v>88.424657534246563</v>
      </c>
      <c r="F676" s="5">
        <v>20492</v>
      </c>
    </row>
    <row r="677" spans="1:6" x14ac:dyDescent="0.45">
      <c r="A677" s="5">
        <v>647</v>
      </c>
      <c r="B677" s="5">
        <v>22995.706085523823</v>
      </c>
      <c r="C677" s="5">
        <v>-16441.706085523823</v>
      </c>
      <c r="E677" s="5">
        <v>88.561643835616437</v>
      </c>
      <c r="F677" s="5">
        <v>20994</v>
      </c>
    </row>
    <row r="678" spans="1:6" x14ac:dyDescent="0.45">
      <c r="A678" s="5">
        <v>648</v>
      </c>
      <c r="B678" s="5">
        <v>23097.70608552382</v>
      </c>
      <c r="C678" s="5">
        <v>-14396.70608552382</v>
      </c>
      <c r="E678" s="5">
        <v>88.698630136986296</v>
      </c>
      <c r="F678" s="5">
        <v>21268</v>
      </c>
    </row>
    <row r="679" spans="1:6" x14ac:dyDescent="0.45">
      <c r="A679" s="5">
        <v>649</v>
      </c>
      <c r="B679" s="5">
        <v>21695.427239369972</v>
      </c>
      <c r="C679" s="5">
        <v>-13523.427239369972</v>
      </c>
      <c r="E679" s="5">
        <v>88.835616438356155</v>
      </c>
      <c r="F679" s="5">
        <v>21664</v>
      </c>
    </row>
    <row r="680" spans="1:6" x14ac:dyDescent="0.45">
      <c r="A680" s="5">
        <v>650</v>
      </c>
      <c r="B680" s="5">
        <v>18507.609931677667</v>
      </c>
      <c r="C680" s="5">
        <v>-12772.609931677667</v>
      </c>
      <c r="E680" s="5">
        <v>88.972602739726014</v>
      </c>
      <c r="F680" s="5">
        <v>22115</v>
      </c>
    </row>
    <row r="681" spans="1:6" x14ac:dyDescent="0.45">
      <c r="A681" s="5">
        <v>651</v>
      </c>
      <c r="B681" s="5">
        <v>23610.581085523823</v>
      </c>
      <c r="C681" s="5">
        <v>-17904.581085523823</v>
      </c>
      <c r="E681" s="5">
        <v>89.109589041095887</v>
      </c>
      <c r="F681" s="5">
        <v>22327</v>
      </c>
    </row>
    <row r="682" spans="1:6" x14ac:dyDescent="0.45">
      <c r="A682" s="5">
        <v>652</v>
      </c>
      <c r="B682" s="5">
        <v>24340.00325060085</v>
      </c>
      <c r="C682" s="5">
        <v>-8756.0032506008502</v>
      </c>
      <c r="E682" s="5">
        <v>89.246575342465746</v>
      </c>
      <c r="F682" s="5">
        <v>22838</v>
      </c>
    </row>
    <row r="683" spans="1:6" x14ac:dyDescent="0.45">
      <c r="A683" s="5">
        <v>653</v>
      </c>
      <c r="B683" s="5">
        <v>23683.05086964845</v>
      </c>
      <c r="C683" s="5">
        <v>-2689.0508696484503</v>
      </c>
      <c r="E683" s="5">
        <v>89.383561643835606</v>
      </c>
      <c r="F683" s="5">
        <v>24004</v>
      </c>
    </row>
    <row r="684" spans="1:6" x14ac:dyDescent="0.45">
      <c r="A684" s="5">
        <v>654</v>
      </c>
      <c r="B684" s="5">
        <v>23337.393272820707</v>
      </c>
      <c r="C684" s="5">
        <v>666.60672717929265</v>
      </c>
      <c r="E684" s="5">
        <v>89.520547945205479</v>
      </c>
      <c r="F684" s="5">
        <v>24091</v>
      </c>
    </row>
    <row r="685" spans="1:6" x14ac:dyDescent="0.45">
      <c r="A685" s="5">
        <v>655</v>
      </c>
      <c r="B685" s="5">
        <v>23439.393272820704</v>
      </c>
      <c r="C685" s="5">
        <v>6191.6067271792963</v>
      </c>
      <c r="E685" s="5">
        <v>89.657534246575338</v>
      </c>
      <c r="F685" s="5">
        <v>24305</v>
      </c>
    </row>
    <row r="686" spans="1:6" x14ac:dyDescent="0.45">
      <c r="A686" s="5">
        <v>656</v>
      </c>
      <c r="B686" s="5">
        <v>22037.114426666856</v>
      </c>
      <c r="C686" s="5">
        <v>4751.8855733331438</v>
      </c>
      <c r="E686" s="5">
        <v>89.794520547945197</v>
      </c>
      <c r="F686" s="5">
        <v>24414</v>
      </c>
    </row>
    <row r="687" spans="1:6" x14ac:dyDescent="0.45">
      <c r="A687" s="5">
        <v>657</v>
      </c>
      <c r="B687" s="5">
        <v>18849.297118974551</v>
      </c>
      <c r="C687" s="5">
        <v>-1795.2971189745513</v>
      </c>
      <c r="E687" s="5">
        <v>89.931506849315056</v>
      </c>
      <c r="F687" s="5">
        <v>25040</v>
      </c>
    </row>
    <row r="688" spans="1:6" x14ac:dyDescent="0.45">
      <c r="A688" s="5">
        <v>658</v>
      </c>
      <c r="B688" s="5">
        <v>23952.268272820707</v>
      </c>
      <c r="C688" s="5">
        <v>16298.731727179293</v>
      </c>
      <c r="E688" s="5">
        <v>90.06849315068493</v>
      </c>
      <c r="F688" s="5">
        <v>25335</v>
      </c>
    </row>
    <row r="689" spans="1:6" x14ac:dyDescent="0.45">
      <c r="A689" s="5">
        <v>659</v>
      </c>
      <c r="B689" s="5">
        <v>24681.690437897734</v>
      </c>
      <c r="C689" s="5">
        <v>24235.309562102266</v>
      </c>
      <c r="E689" s="5">
        <v>90.205479452054789</v>
      </c>
      <c r="F689" s="5">
        <v>25633</v>
      </c>
    </row>
    <row r="690" spans="1:6" x14ac:dyDescent="0.45">
      <c r="A690" s="5">
        <v>660</v>
      </c>
      <c r="B690" s="5">
        <v>24024.738056945334</v>
      </c>
      <c r="C690" s="5">
        <v>29319.261943054666</v>
      </c>
      <c r="E690" s="5">
        <v>90.342465753424648</v>
      </c>
      <c r="F690" s="5">
        <v>25975</v>
      </c>
    </row>
    <row r="691" spans="1:6" x14ac:dyDescent="0.45">
      <c r="A691" s="5">
        <v>661</v>
      </c>
      <c r="B691" s="5">
        <v>23679.080460117591</v>
      </c>
      <c r="C691" s="5">
        <v>31572.919539882409</v>
      </c>
      <c r="E691" s="5">
        <v>90.479452054794507</v>
      </c>
      <c r="F691" s="5">
        <v>26789</v>
      </c>
    </row>
    <row r="692" spans="1:6" x14ac:dyDescent="0.45">
      <c r="A692" s="5">
        <v>662</v>
      </c>
      <c r="B692" s="5">
        <v>23781.080460117588</v>
      </c>
      <c r="C692" s="5">
        <v>39972.919539882409</v>
      </c>
      <c r="E692" s="5">
        <v>90.61643835616438</v>
      </c>
      <c r="F692" s="5">
        <v>28240</v>
      </c>
    </row>
    <row r="693" spans="1:6" x14ac:dyDescent="0.45">
      <c r="A693" s="5">
        <v>663</v>
      </c>
      <c r="B693" s="5">
        <v>22378.80161396374</v>
      </c>
      <c r="C693" s="5">
        <v>30928.19838603626</v>
      </c>
      <c r="E693" s="5">
        <v>90.753424657534239</v>
      </c>
      <c r="F693" s="5">
        <v>29501</v>
      </c>
    </row>
    <row r="694" spans="1:6" x14ac:dyDescent="0.45">
      <c r="A694" s="5">
        <v>664</v>
      </c>
      <c r="B694" s="5">
        <v>19190.984306271435</v>
      </c>
      <c r="C694" s="5">
        <v>13552.015693728565</v>
      </c>
      <c r="E694" s="5">
        <v>90.890410958904098</v>
      </c>
      <c r="F694" s="5">
        <v>29631</v>
      </c>
    </row>
    <row r="695" spans="1:6" x14ac:dyDescent="0.45">
      <c r="A695" s="5">
        <v>665</v>
      </c>
      <c r="B695" s="5">
        <v>24293.955460117591</v>
      </c>
      <c r="C695" s="5">
        <v>57976.044539882409</v>
      </c>
      <c r="E695" s="5">
        <v>91.027397260273972</v>
      </c>
      <c r="F695" s="5">
        <v>32743</v>
      </c>
    </row>
    <row r="696" spans="1:6" x14ac:dyDescent="0.45">
      <c r="A696" s="5">
        <v>666</v>
      </c>
      <c r="B696" s="5">
        <v>25023.377625194618</v>
      </c>
      <c r="C696" s="5">
        <v>55540.622374805382</v>
      </c>
      <c r="E696" s="5">
        <v>91.164383561643831</v>
      </c>
      <c r="F696" s="5">
        <v>33037</v>
      </c>
    </row>
    <row r="697" spans="1:6" x14ac:dyDescent="0.45">
      <c r="A697" s="5">
        <v>667</v>
      </c>
      <c r="B697" s="5">
        <v>24366.425244242218</v>
      </c>
      <c r="C697" s="5">
        <v>60747.574755757785</v>
      </c>
      <c r="E697" s="5">
        <v>91.30136986301369</v>
      </c>
      <c r="F697" s="5">
        <v>34785</v>
      </c>
    </row>
    <row r="698" spans="1:6" x14ac:dyDescent="0.45">
      <c r="A698" s="5">
        <v>668</v>
      </c>
      <c r="B698" s="5">
        <v>24020.767647414476</v>
      </c>
      <c r="C698" s="5">
        <v>60180.232352585524</v>
      </c>
      <c r="E698" s="5">
        <v>91.438356164383549</v>
      </c>
      <c r="F698" s="5">
        <v>36996</v>
      </c>
    </row>
    <row r="699" spans="1:6" x14ac:dyDescent="0.45">
      <c r="A699" s="5">
        <v>669</v>
      </c>
      <c r="B699" s="5">
        <v>24122.767647414472</v>
      </c>
      <c r="C699" s="5">
        <v>72446.232352585532</v>
      </c>
      <c r="E699" s="5">
        <v>91.575342465753423</v>
      </c>
      <c r="F699" s="5">
        <v>37293</v>
      </c>
    </row>
    <row r="700" spans="1:6" x14ac:dyDescent="0.45">
      <c r="A700" s="5">
        <v>670</v>
      </c>
      <c r="B700" s="5">
        <v>22720.488801260624</v>
      </c>
      <c r="C700" s="5">
        <v>55087.511198739376</v>
      </c>
      <c r="E700" s="5">
        <v>91.712328767123282</v>
      </c>
      <c r="F700" s="5">
        <v>39710</v>
      </c>
    </row>
    <row r="701" spans="1:6" x14ac:dyDescent="0.45">
      <c r="A701" s="5">
        <v>671</v>
      </c>
      <c r="B701" s="5">
        <v>19532.671493568319</v>
      </c>
      <c r="C701" s="5">
        <v>21968.328506431681</v>
      </c>
      <c r="E701" s="5">
        <v>91.849315068493141</v>
      </c>
      <c r="F701" s="5">
        <v>40251</v>
      </c>
    </row>
    <row r="702" spans="1:6" x14ac:dyDescent="0.45">
      <c r="A702" s="5">
        <v>672</v>
      </c>
      <c r="B702" s="5">
        <v>24635.642647414476</v>
      </c>
      <c r="C702" s="5">
        <v>79072.357352585532</v>
      </c>
      <c r="E702" s="5">
        <v>91.986301369863</v>
      </c>
      <c r="F702" s="5">
        <v>40448</v>
      </c>
    </row>
    <row r="703" spans="1:6" x14ac:dyDescent="0.45">
      <c r="A703" s="5">
        <v>673</v>
      </c>
      <c r="B703" s="5">
        <v>25365.064812491502</v>
      </c>
      <c r="C703" s="5">
        <v>72540.935187508498</v>
      </c>
      <c r="E703" s="5">
        <v>92.123287671232873</v>
      </c>
      <c r="F703" s="5">
        <v>41146</v>
      </c>
    </row>
    <row r="704" spans="1:6" x14ac:dyDescent="0.45">
      <c r="A704" s="5">
        <v>674</v>
      </c>
      <c r="B704" s="5">
        <v>24708.112431539106</v>
      </c>
      <c r="C704" s="5">
        <v>72864.887568460894</v>
      </c>
      <c r="E704" s="5">
        <v>92.260273972602732</v>
      </c>
      <c r="F704" s="5">
        <v>41388</v>
      </c>
    </row>
    <row r="705" spans="1:6" x14ac:dyDescent="0.45">
      <c r="A705" s="5">
        <v>675</v>
      </c>
      <c r="B705" s="5">
        <v>24362.45483471136</v>
      </c>
      <c r="C705" s="5">
        <v>69699.54516528864</v>
      </c>
      <c r="E705" s="5">
        <v>92.397260273972591</v>
      </c>
      <c r="F705" s="5">
        <v>41501</v>
      </c>
    </row>
    <row r="706" spans="1:6" x14ac:dyDescent="0.45">
      <c r="A706" s="5">
        <v>676</v>
      </c>
      <c r="B706" s="5">
        <v>24464.45483471136</v>
      </c>
      <c r="C706" s="5">
        <v>75819.54516528864</v>
      </c>
      <c r="E706" s="5">
        <v>92.534246575342465</v>
      </c>
      <c r="F706" s="5">
        <v>42164</v>
      </c>
    </row>
    <row r="707" spans="1:6" x14ac:dyDescent="0.45">
      <c r="A707" s="5">
        <v>677</v>
      </c>
      <c r="B707" s="5">
        <v>23062.175988557508</v>
      </c>
      <c r="C707" s="5">
        <v>51457.824011442492</v>
      </c>
      <c r="E707" s="5">
        <v>92.671232876712324</v>
      </c>
      <c r="F707" s="5">
        <v>42953</v>
      </c>
    </row>
    <row r="708" spans="1:6" x14ac:dyDescent="0.45">
      <c r="A708" s="5">
        <v>678</v>
      </c>
      <c r="B708" s="5">
        <v>19874.358680865207</v>
      </c>
      <c r="C708" s="5">
        <v>21513.641319134793</v>
      </c>
      <c r="E708" s="5">
        <v>92.808219178082183</v>
      </c>
      <c r="F708" s="5">
        <v>45176</v>
      </c>
    </row>
    <row r="709" spans="1:6" x14ac:dyDescent="0.45">
      <c r="A709" s="5">
        <v>679</v>
      </c>
      <c r="B709" s="5">
        <v>24977.32983471136</v>
      </c>
      <c r="C709" s="5">
        <v>78556.67016528864</v>
      </c>
      <c r="E709" s="5">
        <v>92.945205479452042</v>
      </c>
      <c r="F709" s="5">
        <v>45372</v>
      </c>
    </row>
    <row r="710" spans="1:6" x14ac:dyDescent="0.45">
      <c r="A710" s="5">
        <v>680</v>
      </c>
      <c r="B710" s="5">
        <v>25706.751999788386</v>
      </c>
      <c r="C710" s="5">
        <v>69885.248000211606</v>
      </c>
      <c r="E710" s="5">
        <v>93.082191780821915</v>
      </c>
      <c r="F710" s="5">
        <v>47829</v>
      </c>
    </row>
    <row r="711" spans="1:6" x14ac:dyDescent="0.45">
      <c r="A711" s="5">
        <v>681</v>
      </c>
      <c r="B711" s="5">
        <v>25049.79961883599</v>
      </c>
      <c r="C711" s="5">
        <v>67828.200381164002</v>
      </c>
      <c r="E711" s="5">
        <v>93.219178082191775</v>
      </c>
      <c r="F711" s="5">
        <v>48191</v>
      </c>
    </row>
    <row r="712" spans="1:6" x14ac:dyDescent="0.45">
      <c r="A712" s="5">
        <v>682</v>
      </c>
      <c r="B712" s="5">
        <v>24704.142022008244</v>
      </c>
      <c r="C712" s="5">
        <v>62513.857977991756</v>
      </c>
      <c r="E712" s="5">
        <v>93.356164383561634</v>
      </c>
      <c r="F712" s="5">
        <v>48568</v>
      </c>
    </row>
    <row r="713" spans="1:6" x14ac:dyDescent="0.45">
      <c r="A713" s="5">
        <v>683</v>
      </c>
      <c r="B713" s="5">
        <v>24806.142022008244</v>
      </c>
      <c r="C713" s="5">
        <v>14903.857977991756</v>
      </c>
      <c r="E713" s="5">
        <v>93.493150684931493</v>
      </c>
      <c r="F713" s="5">
        <v>48917</v>
      </c>
    </row>
    <row r="714" spans="1:6" x14ac:dyDescent="0.45">
      <c r="A714" s="5">
        <v>684</v>
      </c>
      <c r="B714" s="5">
        <v>23403.863175854392</v>
      </c>
      <c r="C714" s="5">
        <v>53753.136824145608</v>
      </c>
      <c r="E714" s="5">
        <v>93.630136986301366</v>
      </c>
      <c r="F714" s="5">
        <v>49891</v>
      </c>
    </row>
    <row r="715" spans="1:6" x14ac:dyDescent="0.45">
      <c r="A715" s="5">
        <v>685</v>
      </c>
      <c r="B715" s="5">
        <v>20216.045868162091</v>
      </c>
      <c r="C715" s="5">
        <v>17076.954131837909</v>
      </c>
      <c r="E715" s="5">
        <v>93.767123287671225</v>
      </c>
      <c r="F715" s="5">
        <v>52687</v>
      </c>
    </row>
    <row r="716" spans="1:6" x14ac:dyDescent="0.45">
      <c r="A716" s="5">
        <v>686</v>
      </c>
      <c r="B716" s="5">
        <v>25319.017022008244</v>
      </c>
      <c r="C716" s="5">
        <v>73590.982977991749</v>
      </c>
      <c r="E716" s="5">
        <v>93.904109589041084</v>
      </c>
      <c r="F716" s="5">
        <v>52701</v>
      </c>
    </row>
    <row r="717" spans="1:6" x14ac:dyDescent="0.45">
      <c r="A717" s="5">
        <v>687</v>
      </c>
      <c r="B717" s="5">
        <v>26048.439187085271</v>
      </c>
      <c r="C717" s="5">
        <v>65742.560812914729</v>
      </c>
      <c r="E717" s="5">
        <v>94.041095890410958</v>
      </c>
      <c r="F717" s="5">
        <v>53307</v>
      </c>
    </row>
    <row r="718" spans="1:6" x14ac:dyDescent="0.45">
      <c r="A718" s="5">
        <v>688</v>
      </c>
      <c r="B718" s="5">
        <v>25391.486806132874</v>
      </c>
      <c r="C718" s="5">
        <v>60387.513193867126</v>
      </c>
      <c r="E718" s="5">
        <v>94.178082191780817</v>
      </c>
      <c r="F718" s="5">
        <v>53344</v>
      </c>
    </row>
    <row r="719" spans="1:6" x14ac:dyDescent="0.45">
      <c r="A719" s="5">
        <v>689</v>
      </c>
      <c r="B719" s="5">
        <v>25045.829209305128</v>
      </c>
      <c r="C719" s="5">
        <v>47208.170790694872</v>
      </c>
      <c r="E719" s="5">
        <v>94.315068493150676</v>
      </c>
      <c r="F719" s="5">
        <v>53416</v>
      </c>
    </row>
    <row r="720" spans="1:6" x14ac:dyDescent="0.45">
      <c r="A720" s="5">
        <v>690</v>
      </c>
      <c r="B720" s="5">
        <v>25147.829209305128</v>
      </c>
      <c r="C720" s="5">
        <v>51216.170790694872</v>
      </c>
      <c r="E720" s="5">
        <v>94.452054794520535</v>
      </c>
      <c r="F720" s="5">
        <v>53543</v>
      </c>
    </row>
    <row r="721" spans="1:6" x14ac:dyDescent="0.45">
      <c r="A721" s="5">
        <v>691</v>
      </c>
      <c r="B721" s="5">
        <v>23745.550363151277</v>
      </c>
      <c r="C721" s="5">
        <v>35702.449636848723</v>
      </c>
      <c r="E721" s="5">
        <v>94.589041095890408</v>
      </c>
      <c r="F721" s="5">
        <v>53617</v>
      </c>
    </row>
    <row r="722" spans="1:6" x14ac:dyDescent="0.45">
      <c r="A722" s="5">
        <v>692</v>
      </c>
      <c r="B722" s="5">
        <v>20557.733055458975</v>
      </c>
      <c r="C722" s="5">
        <v>8943.2669445410247</v>
      </c>
      <c r="E722" s="5">
        <v>94.726027397260268</v>
      </c>
      <c r="F722" s="5">
        <v>54316</v>
      </c>
    </row>
    <row r="723" spans="1:6" x14ac:dyDescent="0.45">
      <c r="A723" s="5">
        <v>693</v>
      </c>
      <c r="B723" s="5">
        <v>25660.704209305128</v>
      </c>
      <c r="C723" s="5">
        <v>56555.295790694872</v>
      </c>
      <c r="E723" s="5">
        <v>94.863013698630127</v>
      </c>
      <c r="F723" s="5">
        <v>54801</v>
      </c>
    </row>
    <row r="724" spans="1:6" x14ac:dyDescent="0.45">
      <c r="A724" s="5">
        <v>694</v>
      </c>
      <c r="B724" s="5">
        <v>26390.126374382162</v>
      </c>
      <c r="C724" s="5">
        <v>56543.873625617838</v>
      </c>
      <c r="E724" s="5">
        <v>94.999999999999986</v>
      </c>
      <c r="F724" s="5">
        <v>55252</v>
      </c>
    </row>
    <row r="725" spans="1:6" x14ac:dyDescent="0.45">
      <c r="A725" s="5">
        <v>695</v>
      </c>
      <c r="B725" s="5">
        <v>25733.173993429758</v>
      </c>
      <c r="C725" s="5">
        <v>9051.8260065702416</v>
      </c>
      <c r="E725" s="5">
        <v>95.136986301369859</v>
      </c>
      <c r="F725" s="5">
        <v>56638</v>
      </c>
    </row>
    <row r="726" spans="1:6" x14ac:dyDescent="0.45">
      <c r="A726" s="5">
        <v>696</v>
      </c>
      <c r="B726" s="5">
        <v>25387.516396602012</v>
      </c>
      <c r="C726" s="5">
        <v>46140.483603397988</v>
      </c>
      <c r="E726" s="5">
        <v>95.273972602739718</v>
      </c>
      <c r="F726" s="5">
        <v>59095</v>
      </c>
    </row>
    <row r="727" spans="1:6" x14ac:dyDescent="0.45">
      <c r="A727" s="5">
        <v>697</v>
      </c>
      <c r="B727" s="5">
        <v>25489.516396602012</v>
      </c>
      <c r="C727" s="5">
        <v>49290.483603397988</v>
      </c>
      <c r="E727" s="5">
        <v>95.410958904109577</v>
      </c>
      <c r="F727" s="5">
        <v>59448</v>
      </c>
    </row>
    <row r="728" spans="1:6" x14ac:dyDescent="0.45">
      <c r="A728" s="5">
        <v>698</v>
      </c>
      <c r="B728" s="5">
        <v>24087.237550448161</v>
      </c>
      <c r="C728" s="5">
        <v>29328.762449551839</v>
      </c>
      <c r="E728" s="5">
        <v>95.547945205479451</v>
      </c>
      <c r="F728" s="5">
        <v>59577</v>
      </c>
    </row>
    <row r="729" spans="1:6" x14ac:dyDescent="0.45">
      <c r="A729" s="5">
        <v>699</v>
      </c>
      <c r="B729" s="5">
        <v>20899.420242755859</v>
      </c>
      <c r="C729" s="5">
        <v>7340.5797572441406</v>
      </c>
      <c r="E729" s="5">
        <v>95.68493150684931</v>
      </c>
      <c r="F729" s="5">
        <v>60109</v>
      </c>
    </row>
    <row r="730" spans="1:6" x14ac:dyDescent="0.45">
      <c r="A730" s="5">
        <v>700</v>
      </c>
      <c r="B730" s="5">
        <v>26002.391396602012</v>
      </c>
      <c r="C730" s="5">
        <v>50111.608603397988</v>
      </c>
      <c r="E730" s="5">
        <v>95.821917808219169</v>
      </c>
      <c r="F730" s="5">
        <v>62442</v>
      </c>
    </row>
    <row r="731" spans="1:6" x14ac:dyDescent="0.45">
      <c r="A731" s="5">
        <v>701</v>
      </c>
      <c r="B731" s="5">
        <v>26731.813561679046</v>
      </c>
      <c r="C731" s="5">
        <v>44111.186438320954</v>
      </c>
      <c r="E731" s="5">
        <v>95.958904109589028</v>
      </c>
      <c r="F731" s="5">
        <v>63754</v>
      </c>
    </row>
    <row r="732" spans="1:6" x14ac:dyDescent="0.45">
      <c r="A732" s="5">
        <v>702</v>
      </c>
      <c r="B732" s="5">
        <v>26074.861180726642</v>
      </c>
      <c r="C732" s="5">
        <v>34034.138819273358</v>
      </c>
      <c r="E732" s="5">
        <v>96.095890410958901</v>
      </c>
      <c r="F732" s="5">
        <v>64412</v>
      </c>
    </row>
    <row r="733" spans="1:6" x14ac:dyDescent="0.45">
      <c r="A733" s="5">
        <v>703</v>
      </c>
      <c r="B733" s="5">
        <v>25729.203583898896</v>
      </c>
      <c r="C733" s="5">
        <v>29071.796416101104</v>
      </c>
      <c r="E733" s="5">
        <v>96.232876712328761</v>
      </c>
      <c r="F733" s="5">
        <v>70843</v>
      </c>
    </row>
    <row r="734" spans="1:6" x14ac:dyDescent="0.45">
      <c r="A734" s="5">
        <v>704</v>
      </c>
      <c r="B734" s="5">
        <v>25831.203583898896</v>
      </c>
      <c r="C734" s="5">
        <v>33263.796416101104</v>
      </c>
      <c r="E734" s="5">
        <v>96.36986301369862</v>
      </c>
      <c r="F734" s="5">
        <v>71528</v>
      </c>
    </row>
    <row r="735" spans="1:6" x14ac:dyDescent="0.45">
      <c r="A735" s="5">
        <v>705</v>
      </c>
      <c r="B735" s="5">
        <v>24428.924737745045</v>
      </c>
      <c r="C735" s="5">
        <v>20747.075262254955</v>
      </c>
      <c r="E735" s="5">
        <v>96.506849315068479</v>
      </c>
      <c r="F735" s="5">
        <v>72254</v>
      </c>
    </row>
    <row r="736" spans="1:6" x14ac:dyDescent="0.45">
      <c r="A736" s="5">
        <v>706</v>
      </c>
      <c r="B736" s="5">
        <v>21241.107430052743</v>
      </c>
      <c r="C736" s="5">
        <v>873.89256994725656</v>
      </c>
      <c r="E736" s="5">
        <v>96.643835616438352</v>
      </c>
      <c r="F736" s="5">
        <v>74520</v>
      </c>
    </row>
    <row r="737" spans="1:6" x14ac:dyDescent="0.45">
      <c r="A737" s="5">
        <v>707</v>
      </c>
      <c r="B737" s="5">
        <v>26344.078583898896</v>
      </c>
      <c r="C737" s="5">
        <v>38067.921416101104</v>
      </c>
      <c r="E737" s="5">
        <v>96.780821917808211</v>
      </c>
      <c r="F737" s="5">
        <v>74780</v>
      </c>
    </row>
    <row r="738" spans="1:6" x14ac:dyDescent="0.45">
      <c r="A738" s="5">
        <v>708</v>
      </c>
      <c r="B738" s="5">
        <v>27073.50074897593</v>
      </c>
      <c r="C738" s="5">
        <v>35368.49925102407</v>
      </c>
      <c r="E738" s="5">
        <v>96.91780821917807</v>
      </c>
      <c r="F738" s="5">
        <v>76114</v>
      </c>
    </row>
    <row r="739" spans="1:6" x14ac:dyDescent="0.45">
      <c r="A739" s="5">
        <v>709</v>
      </c>
      <c r="B739" s="5">
        <v>26416.548368023527</v>
      </c>
      <c r="C739" s="5">
        <v>27126.451631976473</v>
      </c>
      <c r="E739" s="5">
        <v>97.054794520547944</v>
      </c>
      <c r="F739" s="5">
        <v>76364</v>
      </c>
    </row>
    <row r="740" spans="1:6" x14ac:dyDescent="0.45">
      <c r="A740" s="5">
        <v>710</v>
      </c>
      <c r="B740" s="5">
        <v>26070.89077119578</v>
      </c>
      <c r="C740" s="5">
        <v>22120.10922880422</v>
      </c>
      <c r="E740" s="5">
        <v>97.191780821917803</v>
      </c>
      <c r="F740" s="5">
        <v>77157</v>
      </c>
    </row>
    <row r="741" spans="1:6" x14ac:dyDescent="0.45">
      <c r="A741" s="5">
        <v>711</v>
      </c>
      <c r="B741" s="5">
        <v>26172.89077119578</v>
      </c>
      <c r="C741" s="5">
        <v>26528.10922880422</v>
      </c>
      <c r="E741" s="5">
        <v>97.328767123287662</v>
      </c>
      <c r="F741" s="5">
        <v>77808</v>
      </c>
    </row>
    <row r="742" spans="1:6" x14ac:dyDescent="0.45">
      <c r="A742" s="5">
        <v>712</v>
      </c>
      <c r="B742" s="5">
        <v>24770.611925041929</v>
      </c>
      <c r="C742" s="5">
        <v>16375.388074958071</v>
      </c>
      <c r="E742" s="5">
        <v>97.465753424657521</v>
      </c>
      <c r="F742" s="5">
        <v>80564</v>
      </c>
    </row>
    <row r="743" spans="1:6" x14ac:dyDescent="0.45">
      <c r="A743" s="5">
        <v>713</v>
      </c>
      <c r="B743" s="5">
        <v>21582.794617349628</v>
      </c>
      <c r="C743" s="5">
        <v>-314.79461734962752</v>
      </c>
      <c r="E743" s="5">
        <v>97.602739726027394</v>
      </c>
      <c r="F743" s="5">
        <v>82216</v>
      </c>
    </row>
    <row r="744" spans="1:6" x14ac:dyDescent="0.45">
      <c r="A744" s="5">
        <v>714</v>
      </c>
      <c r="B744" s="5">
        <v>26685.76577119578</v>
      </c>
      <c r="C744" s="5">
        <v>32891.23422880422</v>
      </c>
      <c r="E744" s="5">
        <v>97.739726027397253</v>
      </c>
      <c r="F744" s="5">
        <v>82270</v>
      </c>
    </row>
    <row r="745" spans="1:6" x14ac:dyDescent="0.45">
      <c r="A745" s="5">
        <v>715</v>
      </c>
      <c r="B745" s="5">
        <v>27415.187936272814</v>
      </c>
      <c r="C745" s="5">
        <v>29222.812063727186</v>
      </c>
      <c r="E745" s="5">
        <v>97.876712328767113</v>
      </c>
      <c r="F745" s="5">
        <v>82934</v>
      </c>
    </row>
    <row r="746" spans="1:6" x14ac:dyDescent="0.45">
      <c r="A746" s="5">
        <v>716</v>
      </c>
      <c r="B746" s="5">
        <v>26758.235555320411</v>
      </c>
      <c r="C746" s="5">
        <v>21070.764444679589</v>
      </c>
      <c r="E746" s="5">
        <v>98.013698630136986</v>
      </c>
      <c r="F746" s="5">
        <v>84201</v>
      </c>
    </row>
    <row r="747" spans="1:6" x14ac:dyDescent="0.45">
      <c r="A747" s="5">
        <v>717</v>
      </c>
      <c r="B747" s="5">
        <v>26412.577958492671</v>
      </c>
      <c r="C747" s="5">
        <v>14035.422041507329</v>
      </c>
      <c r="E747" s="5">
        <v>98.150684931506845</v>
      </c>
      <c r="F747" s="5">
        <v>85114</v>
      </c>
    </row>
    <row r="748" spans="1:6" x14ac:dyDescent="0.45">
      <c r="A748" s="5">
        <v>718</v>
      </c>
      <c r="B748" s="5">
        <v>26514.577958492664</v>
      </c>
      <c r="C748" s="5">
        <v>15649.422041507336</v>
      </c>
      <c r="E748" s="5">
        <v>98.287671232876704</v>
      </c>
      <c r="F748" s="5">
        <v>85779</v>
      </c>
    </row>
    <row r="749" spans="1:6" x14ac:dyDescent="0.45">
      <c r="A749" s="5">
        <v>719</v>
      </c>
      <c r="B749" s="5">
        <v>25112.299112338813</v>
      </c>
      <c r="C749" s="5">
        <v>7924.7008876611872</v>
      </c>
      <c r="E749" s="5">
        <v>98.424657534246563</v>
      </c>
      <c r="F749" s="5">
        <v>87218</v>
      </c>
    </row>
    <row r="750" spans="1:6" x14ac:dyDescent="0.45">
      <c r="A750" s="5">
        <v>720</v>
      </c>
      <c r="B750" s="5">
        <v>21924.481804646512</v>
      </c>
      <c r="C750" s="5">
        <v>-2670.4818046465116</v>
      </c>
      <c r="E750" s="5">
        <v>98.561643835616437</v>
      </c>
      <c r="F750" s="5">
        <v>91791</v>
      </c>
    </row>
    <row r="751" spans="1:6" x14ac:dyDescent="0.45">
      <c r="A751" s="5">
        <v>721</v>
      </c>
      <c r="B751" s="5">
        <v>27027.452958492664</v>
      </c>
      <c r="C751" s="5">
        <v>-11249.452958492664</v>
      </c>
      <c r="E751" s="5">
        <v>98.698630136986296</v>
      </c>
      <c r="F751" s="5">
        <v>92878</v>
      </c>
    </row>
    <row r="752" spans="1:6" x14ac:dyDescent="0.45">
      <c r="A752" s="5">
        <v>722</v>
      </c>
      <c r="B752" s="5">
        <v>27756.875123569698</v>
      </c>
      <c r="C752" s="5">
        <v>24930.124876430302</v>
      </c>
      <c r="E752" s="5">
        <v>98.835616438356155</v>
      </c>
      <c r="F752" s="5">
        <v>94062</v>
      </c>
    </row>
    <row r="753" spans="1:6" x14ac:dyDescent="0.45">
      <c r="A753" s="5">
        <v>723</v>
      </c>
      <c r="B753" s="5">
        <v>27099.922742617295</v>
      </c>
      <c r="C753" s="5">
        <v>22791.077257382705</v>
      </c>
      <c r="E753" s="5">
        <v>98.972602739726014</v>
      </c>
      <c r="F753" s="5">
        <v>95592</v>
      </c>
    </row>
    <row r="754" spans="1:6" x14ac:dyDescent="0.45">
      <c r="A754" s="5">
        <v>724</v>
      </c>
      <c r="B754" s="5">
        <v>26754.265145789555</v>
      </c>
      <c r="C754" s="5">
        <v>16198.734854210445</v>
      </c>
      <c r="E754" s="5">
        <v>99.109589041095887</v>
      </c>
      <c r="F754" s="5">
        <v>96569</v>
      </c>
    </row>
    <row r="755" spans="1:6" x14ac:dyDescent="0.45">
      <c r="A755" s="5">
        <v>725</v>
      </c>
      <c r="B755" s="5">
        <v>26856.265145789548</v>
      </c>
      <c r="C755" s="5">
        <v>18515.734854210452</v>
      </c>
      <c r="E755" s="5">
        <v>99.246575342465746</v>
      </c>
      <c r="F755" s="5">
        <v>97573</v>
      </c>
    </row>
    <row r="756" spans="1:6" x14ac:dyDescent="0.45">
      <c r="A756" s="5">
        <v>726</v>
      </c>
      <c r="B756" s="5">
        <v>25453.986299635697</v>
      </c>
      <c r="C756" s="5">
        <v>11542.013700364303</v>
      </c>
      <c r="E756" s="5">
        <v>99.383561643835606</v>
      </c>
      <c r="F756" s="5">
        <v>97906</v>
      </c>
    </row>
    <row r="757" spans="1:6" x14ac:dyDescent="0.45">
      <c r="A757" s="5">
        <v>727</v>
      </c>
      <c r="B757" s="5">
        <v>22266.168991943396</v>
      </c>
      <c r="C757" s="5">
        <v>-2675.1689919433957</v>
      </c>
      <c r="E757" s="5">
        <v>99.520547945205479</v>
      </c>
      <c r="F757" s="5">
        <v>98910</v>
      </c>
    </row>
    <row r="758" spans="1:6" x14ac:dyDescent="0.45">
      <c r="A758" s="5">
        <v>728</v>
      </c>
      <c r="B758" s="5">
        <v>27369.140145789548</v>
      </c>
      <c r="C758" s="5">
        <v>26946.859854210452</v>
      </c>
      <c r="E758" s="5">
        <v>99.657534246575338</v>
      </c>
      <c r="F758" s="5">
        <v>100284</v>
      </c>
    </row>
    <row r="759" spans="1:6" x14ac:dyDescent="0.45">
      <c r="A759" s="5">
        <v>729</v>
      </c>
      <c r="B759" s="5">
        <v>28098.562310866582</v>
      </c>
      <c r="C759" s="5">
        <v>25518.437689133418</v>
      </c>
      <c r="E759" s="5">
        <v>99.794520547945197</v>
      </c>
      <c r="F759" s="5">
        <v>103534</v>
      </c>
    </row>
    <row r="760" spans="1:6" ht="18.600000000000001" thickBot="1" x14ac:dyDescent="0.5">
      <c r="A760" s="6">
        <v>730</v>
      </c>
      <c r="B760" s="6">
        <v>27441.609929914179</v>
      </c>
      <c r="C760" s="6">
        <v>21126.390070085821</v>
      </c>
      <c r="E760" s="6">
        <v>99.931506849315056</v>
      </c>
      <c r="F760" s="6">
        <v>103708</v>
      </c>
    </row>
  </sheetData>
  <sortState xmlns:xlrd2="http://schemas.microsoft.com/office/spreadsheetml/2017/richdata2" ref="F31:F760">
    <sortCondition ref="F31"/>
  </sortState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4A9-216D-4612-9ED4-0C5549629CE2}">
  <dimension ref="A1:K20"/>
  <sheetViews>
    <sheetView workbookViewId="0">
      <selection activeCell="E20" sqref="A12:E20"/>
    </sheetView>
  </sheetViews>
  <sheetFormatPr defaultRowHeight="18" x14ac:dyDescent="0.45"/>
  <cols>
    <col min="2" max="5" width="12.69921875" customWidth="1"/>
  </cols>
  <sheetData>
    <row r="1" spans="1:11" ht="18.600000000000001" thickBot="1" x14ac:dyDescent="0.5"/>
    <row r="2" spans="1:11" ht="19.95" customHeight="1" thickBot="1" x14ac:dyDescent="0.5">
      <c r="A2" s="26"/>
      <c r="B2" s="15" t="s">
        <v>34</v>
      </c>
      <c r="C2" s="12" t="s">
        <v>22</v>
      </c>
      <c r="D2" s="12" t="s">
        <v>35</v>
      </c>
      <c r="E2" s="13" t="s">
        <v>36</v>
      </c>
      <c r="G2" s="7"/>
      <c r="H2" s="7" t="s">
        <v>34</v>
      </c>
      <c r="I2" s="7" t="s">
        <v>22</v>
      </c>
      <c r="J2" s="7" t="s">
        <v>35</v>
      </c>
      <c r="K2" s="7" t="s">
        <v>36</v>
      </c>
    </row>
    <row r="3" spans="1:11" ht="19.95" customHeight="1" x14ac:dyDescent="0.45">
      <c r="A3" s="27" t="s">
        <v>28</v>
      </c>
      <c r="B3" s="16">
        <v>-9935.0438132559084</v>
      </c>
      <c r="C3" s="11">
        <v>1923.2736358356833</v>
      </c>
      <c r="D3" s="19">
        <v>-5.165694380736948</v>
      </c>
      <c r="E3" s="30">
        <v>3.1021941215332918E-7</v>
      </c>
      <c r="G3" s="5" t="s">
        <v>28</v>
      </c>
      <c r="H3" s="5">
        <v>-1521.8639990090805</v>
      </c>
      <c r="I3" s="5">
        <v>879.28199586625556</v>
      </c>
      <c r="J3" s="5">
        <v>-1.7308030940742312</v>
      </c>
      <c r="K3" s="5">
        <v>8.391472668694587E-2</v>
      </c>
    </row>
    <row r="4" spans="1:11" ht="19.95" customHeight="1" thickBot="1" x14ac:dyDescent="0.5">
      <c r="A4" s="28" t="s">
        <v>48</v>
      </c>
      <c r="B4" s="17">
        <v>48.812455328126354</v>
      </c>
      <c r="C4" s="25">
        <v>2.8845306221351108</v>
      </c>
      <c r="D4" s="10">
        <v>16.922148426351491</v>
      </c>
      <c r="E4" s="31">
        <v>2.3507461368765958E-54</v>
      </c>
      <c r="G4" s="6" t="s">
        <v>15</v>
      </c>
      <c r="H4" s="6">
        <v>0.32807998039844949</v>
      </c>
      <c r="I4" s="6">
        <v>1.3206612612977899</v>
      </c>
      <c r="J4" s="6">
        <v>0.24842099182651214</v>
      </c>
      <c r="K4" s="6">
        <v>0.80387943266111483</v>
      </c>
    </row>
    <row r="5" spans="1:11" ht="19.95" customHeight="1" x14ac:dyDescent="0.45">
      <c r="A5" s="28" t="s">
        <v>7</v>
      </c>
      <c r="B5" s="17">
        <v>-3236.6297630204308</v>
      </c>
      <c r="C5" s="10">
        <v>2277.5072696975317</v>
      </c>
      <c r="D5" s="20">
        <v>-1.4211281808335465</v>
      </c>
      <c r="E5" s="23">
        <v>0.15571125028546415</v>
      </c>
      <c r="G5" s="5" t="s">
        <v>7</v>
      </c>
      <c r="H5" s="5">
        <v>-1785.8665415188582</v>
      </c>
      <c r="I5" s="5">
        <v>1040.5863775114044</v>
      </c>
      <c r="J5" s="5">
        <v>-1.7162117245757291</v>
      </c>
      <c r="K5" s="5">
        <v>8.655284552383545E-2</v>
      </c>
    </row>
    <row r="6" spans="1:11" ht="19.95" customHeight="1" x14ac:dyDescent="0.45">
      <c r="A6" s="28" t="s">
        <v>9</v>
      </c>
      <c r="B6" s="17">
        <v>1817.5289354976014</v>
      </c>
      <c r="C6" s="10">
        <v>2277.5127497065382</v>
      </c>
      <c r="D6" s="21">
        <v>0.79803238674812838</v>
      </c>
      <c r="E6" s="23">
        <v>0.42511409124449739</v>
      </c>
      <c r="G6" s="5" t="s">
        <v>9</v>
      </c>
      <c r="H6" s="5">
        <v>6504.5938400392024</v>
      </c>
      <c r="I6" s="5">
        <v>1040.5888916862457</v>
      </c>
      <c r="J6" s="5">
        <v>6.2508776443871961</v>
      </c>
      <c r="K6" s="5">
        <v>6.9836508241036847E-10</v>
      </c>
    </row>
    <row r="7" spans="1:11" ht="19.95" customHeight="1" x14ac:dyDescent="0.45">
      <c r="A7" s="28" t="s">
        <v>10</v>
      </c>
      <c r="B7" s="17">
        <v>2498.1386452465008</v>
      </c>
      <c r="C7" s="10">
        <v>2272.076797846757</v>
      </c>
      <c r="D7" s="20">
        <v>1.0994956894124275</v>
      </c>
      <c r="E7" s="23">
        <v>0.271918388483816</v>
      </c>
      <c r="G7" s="5" t="s">
        <v>10</v>
      </c>
      <c r="H7" s="5">
        <v>2056.736913904957</v>
      </c>
      <c r="I7" s="5">
        <v>1040.5930819641487</v>
      </c>
      <c r="J7" s="5">
        <v>1.9765045045492788</v>
      </c>
      <c r="K7" s="5">
        <v>4.8478356084645687E-2</v>
      </c>
    </row>
    <row r="8" spans="1:11" ht="19.95" customHeight="1" x14ac:dyDescent="0.45">
      <c r="A8" s="28" t="s">
        <v>11</v>
      </c>
      <c r="B8" s="17">
        <v>1792.3738089659764</v>
      </c>
      <c r="C8" s="10">
        <v>2272.076797846757</v>
      </c>
      <c r="D8" s="21">
        <v>0.78887025767113406</v>
      </c>
      <c r="E8" s="23">
        <v>0.43044679587962131</v>
      </c>
      <c r="G8" s="5" t="s">
        <v>11</v>
      </c>
      <c r="H8" s="5">
        <v>745.16242521126651</v>
      </c>
      <c r="I8" s="5">
        <v>1038.105208300537</v>
      </c>
      <c r="J8" s="5">
        <v>0.7178101210292146</v>
      </c>
      <c r="K8" s="5">
        <v>0.47310687962552589</v>
      </c>
    </row>
    <row r="9" spans="1:11" ht="19.95" customHeight="1" x14ac:dyDescent="0.45">
      <c r="A9" s="28" t="s">
        <v>12</v>
      </c>
      <c r="B9" s="17">
        <v>1397.9037568101044</v>
      </c>
      <c r="C9" s="10">
        <v>2277.5127497065396</v>
      </c>
      <c r="D9" s="21">
        <v>0.61378526069293182</v>
      </c>
      <c r="E9" s="23">
        <v>0.53955056794626288</v>
      </c>
      <c r="G9" s="5" t="s">
        <v>12</v>
      </c>
      <c r="H9" s="5">
        <v>1260.4157753454099</v>
      </c>
      <c r="I9" s="5">
        <v>1040.5888916862452</v>
      </c>
      <c r="J9" s="5">
        <v>1.2112523835449958</v>
      </c>
      <c r="K9" s="5">
        <v>0.22619554165037428</v>
      </c>
    </row>
    <row r="10" spans="1:11" ht="19.95" customHeight="1" thickBot="1" x14ac:dyDescent="0.5">
      <c r="A10" s="29" t="s">
        <v>13</v>
      </c>
      <c r="B10" s="18">
        <v>1451.0913014819764</v>
      </c>
      <c r="C10" s="14">
        <v>2277.5072696975321</v>
      </c>
      <c r="D10" s="22">
        <v>0.63714014035823074</v>
      </c>
      <c r="E10" s="24">
        <v>0.52423553567497838</v>
      </c>
      <c r="G10" s="5" t="s">
        <v>13</v>
      </c>
      <c r="H10" s="5">
        <v>1504.6069261342432</v>
      </c>
      <c r="I10" s="5">
        <v>1040.5863775114049</v>
      </c>
      <c r="J10" s="5">
        <v>1.4459221825799393</v>
      </c>
      <c r="K10" s="5">
        <v>0.14863356190812257</v>
      </c>
    </row>
    <row r="11" spans="1:11" ht="18.600000000000001" thickBot="1" x14ac:dyDescent="0.5"/>
    <row r="12" spans="1:11" ht="18.600000000000001" thickBot="1" x14ac:dyDescent="0.5">
      <c r="A12" s="26"/>
      <c r="B12" s="15" t="s">
        <v>34</v>
      </c>
      <c r="C12" s="12" t="s">
        <v>22</v>
      </c>
      <c r="D12" s="12" t="s">
        <v>35</v>
      </c>
      <c r="E12" s="13" t="s">
        <v>36</v>
      </c>
    </row>
    <row r="13" spans="1:11" x14ac:dyDescent="0.45">
      <c r="A13" s="27" t="s">
        <v>28</v>
      </c>
      <c r="B13" s="16">
        <v>-1521.8639990090805</v>
      </c>
      <c r="C13" s="11">
        <v>879.28199586625556</v>
      </c>
      <c r="D13" s="19">
        <v>-1.7308030940742312</v>
      </c>
      <c r="E13" s="30">
        <v>8.391472668694587E-2</v>
      </c>
    </row>
    <row r="14" spans="1:11" x14ac:dyDescent="0.45">
      <c r="A14" s="28" t="s">
        <v>48</v>
      </c>
      <c r="B14" s="17">
        <v>0.32807998039844949</v>
      </c>
      <c r="C14" s="25">
        <v>1.3206612612977899</v>
      </c>
      <c r="D14" s="10">
        <v>0.24842099182651214</v>
      </c>
      <c r="E14" s="31">
        <v>0.80387943266111483</v>
      </c>
    </row>
    <row r="15" spans="1:11" x14ac:dyDescent="0.45">
      <c r="A15" s="28" t="s">
        <v>7</v>
      </c>
      <c r="B15" s="17">
        <v>-1785.8665415188582</v>
      </c>
      <c r="C15" s="10">
        <v>1040.5863775114044</v>
      </c>
      <c r="D15" s="20">
        <v>-1.7162117245757291</v>
      </c>
      <c r="E15" s="23">
        <v>8.655284552383545E-2</v>
      </c>
    </row>
    <row r="16" spans="1:11" x14ac:dyDescent="0.45">
      <c r="A16" s="28" t="s">
        <v>9</v>
      </c>
      <c r="B16" s="17">
        <v>6504.5938400392024</v>
      </c>
      <c r="C16" s="10">
        <v>1040.5888916862457</v>
      </c>
      <c r="D16" s="21">
        <v>6.2508776443871961</v>
      </c>
      <c r="E16" s="23">
        <v>6.9836508241036847E-10</v>
      </c>
    </row>
    <row r="17" spans="1:5" x14ac:dyDescent="0.45">
      <c r="A17" s="28" t="s">
        <v>10</v>
      </c>
      <c r="B17" s="17">
        <v>2056.736913904957</v>
      </c>
      <c r="C17" s="10">
        <v>1040.5930819641487</v>
      </c>
      <c r="D17" s="20">
        <v>1.9765045045492788</v>
      </c>
      <c r="E17" s="23">
        <v>4.8478356084645687E-2</v>
      </c>
    </row>
    <row r="18" spans="1:5" x14ac:dyDescent="0.45">
      <c r="A18" s="28" t="s">
        <v>11</v>
      </c>
      <c r="B18" s="17">
        <v>745.16242521126651</v>
      </c>
      <c r="C18" s="10">
        <v>1038.105208300537</v>
      </c>
      <c r="D18" s="21">
        <v>0.7178101210292146</v>
      </c>
      <c r="E18" s="23">
        <v>0.47310687962552589</v>
      </c>
    </row>
    <row r="19" spans="1:5" x14ac:dyDescent="0.45">
      <c r="A19" s="28" t="s">
        <v>12</v>
      </c>
      <c r="B19" s="17">
        <v>1260.4157753454099</v>
      </c>
      <c r="C19" s="10">
        <v>1040.5888916862452</v>
      </c>
      <c r="D19" s="21">
        <v>1.2112523835449958</v>
      </c>
      <c r="E19" s="23">
        <v>0.22619554165037428</v>
      </c>
    </row>
    <row r="20" spans="1:5" ht="18.600000000000001" thickBot="1" x14ac:dyDescent="0.5">
      <c r="A20" s="29" t="s">
        <v>13</v>
      </c>
      <c r="B20" s="18">
        <v>1504.6069261342432</v>
      </c>
      <c r="C20" s="14">
        <v>1040.5863775114049</v>
      </c>
      <c r="D20" s="22">
        <v>1.4459221825799393</v>
      </c>
      <c r="E20" s="24">
        <v>0.14863356190812257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8F46-CB00-4161-AAD0-2577854164C8}">
  <dimension ref="A1:I759"/>
  <sheetViews>
    <sheetView workbookViewId="0">
      <selection activeCell="B14" sqref="B14"/>
    </sheetView>
  </sheetViews>
  <sheetFormatPr defaultRowHeight="18" x14ac:dyDescent="0.45"/>
  <sheetData>
    <row r="1" spans="1:9" x14ac:dyDescent="0.45">
      <c r="A1" t="s">
        <v>17</v>
      </c>
    </row>
    <row r="2" spans="1:9" ht="18.600000000000001" thickBot="1" x14ac:dyDescent="0.5"/>
    <row r="3" spans="1:9" x14ac:dyDescent="0.45">
      <c r="A3" s="8" t="s">
        <v>18</v>
      </c>
      <c r="B3" s="8"/>
    </row>
    <row r="4" spans="1:9" x14ac:dyDescent="0.45">
      <c r="A4" s="5" t="s">
        <v>19</v>
      </c>
      <c r="B4" s="5">
        <v>9.1886255768722211E-2</v>
      </c>
    </row>
    <row r="5" spans="1:9" x14ac:dyDescent="0.45">
      <c r="A5" s="5" t="s">
        <v>20</v>
      </c>
      <c r="B5" s="5">
        <v>8.4430839991950363E-3</v>
      </c>
    </row>
    <row r="6" spans="1:9" x14ac:dyDescent="0.45">
      <c r="A6" s="5" t="s">
        <v>21</v>
      </c>
      <c r="B6" s="5">
        <v>2.1439589960329443E-4</v>
      </c>
    </row>
    <row r="7" spans="1:9" x14ac:dyDescent="0.45">
      <c r="A7" s="5" t="s">
        <v>22</v>
      </c>
      <c r="B7" s="5">
        <v>19395.436559725411</v>
      </c>
    </row>
    <row r="8" spans="1:9" ht="18.600000000000001" thickBot="1" x14ac:dyDescent="0.5">
      <c r="A8" s="6" t="s">
        <v>23</v>
      </c>
      <c r="B8" s="6">
        <v>730</v>
      </c>
    </row>
    <row r="10" spans="1:9" ht="18.600000000000001" thickBot="1" x14ac:dyDescent="0.5">
      <c r="A10" t="s">
        <v>24</v>
      </c>
    </row>
    <row r="11" spans="1:9" x14ac:dyDescent="0.45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 x14ac:dyDescent="0.45">
      <c r="A12" s="5" t="s">
        <v>25</v>
      </c>
      <c r="B12" s="5">
        <v>6</v>
      </c>
      <c r="C12" s="5">
        <v>2315905733.4672852</v>
      </c>
      <c r="D12" s="5">
        <v>385984288.91121417</v>
      </c>
      <c r="E12" s="5">
        <v>1.0260546878200341</v>
      </c>
      <c r="F12" s="5">
        <v>0.40690490258205902</v>
      </c>
    </row>
    <row r="13" spans="1:9" x14ac:dyDescent="0.45">
      <c r="A13" s="5" t="s">
        <v>26</v>
      </c>
      <c r="B13" s="5">
        <v>723</v>
      </c>
      <c r="C13" s="5">
        <v>271980279604.50681</v>
      </c>
      <c r="D13" s="5">
        <v>376182959.34233308</v>
      </c>
      <c r="E13" s="5"/>
      <c r="F13" s="5"/>
    </row>
    <row r="14" spans="1:9" ht="18.600000000000001" thickBot="1" x14ac:dyDescent="0.5">
      <c r="A14" s="6" t="s">
        <v>27</v>
      </c>
      <c r="B14" s="6">
        <v>729</v>
      </c>
      <c r="C14" s="6">
        <v>274296185337.97409</v>
      </c>
      <c r="D14" s="6"/>
      <c r="E14" s="6"/>
      <c r="F14" s="6"/>
    </row>
    <row r="15" spans="1:9" ht="18.600000000000001" thickBot="1" x14ac:dyDescent="0.5"/>
    <row r="16" spans="1:9" x14ac:dyDescent="0.45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45">
      <c r="A17" s="5" t="s">
        <v>28</v>
      </c>
      <c r="B17" s="5">
        <v>7857.0961538461479</v>
      </c>
      <c r="C17" s="5">
        <v>1901.8790287055967</v>
      </c>
      <c r="D17" s="5">
        <v>4.1312281355737035</v>
      </c>
      <c r="E17" s="5">
        <v>4.0302690763575593E-5</v>
      </c>
      <c r="F17" s="5">
        <v>4123.2311226802112</v>
      </c>
      <c r="G17" s="5">
        <v>11590.961185012085</v>
      </c>
      <c r="H17" s="5">
        <v>4123.2311226802112</v>
      </c>
      <c r="I17" s="5">
        <v>11590.961185012085</v>
      </c>
    </row>
    <row r="18" spans="1:9" x14ac:dyDescent="0.45">
      <c r="A18" s="5" t="s">
        <v>7</v>
      </c>
      <c r="B18" s="5">
        <v>-3187.8173076923049</v>
      </c>
      <c r="C18" s="5">
        <v>2689.6631163884103</v>
      </c>
      <c r="D18" s="5">
        <v>-1.185210626664948</v>
      </c>
      <c r="E18" s="5">
        <v>0.23632359109690551</v>
      </c>
      <c r="F18" s="5">
        <v>-8468.299874837785</v>
      </c>
      <c r="G18" s="5">
        <v>2092.6652594531752</v>
      </c>
      <c r="H18" s="5">
        <v>-8468.299874837785</v>
      </c>
      <c r="I18" s="5">
        <v>2092.6652594531752</v>
      </c>
    </row>
    <row r="19" spans="1:9" x14ac:dyDescent="0.45">
      <c r="A19" s="5" t="s">
        <v>9</v>
      </c>
      <c r="B19" s="5">
        <v>1915.1538461538416</v>
      </c>
      <c r="C19" s="5">
        <v>2689.6631163884222</v>
      </c>
      <c r="D19" s="5">
        <v>0.71204227566069234</v>
      </c>
      <c r="E19" s="5">
        <v>0.47666829292475432</v>
      </c>
      <c r="F19" s="5">
        <v>-3365.3287209916621</v>
      </c>
      <c r="G19" s="5">
        <v>7195.6364132993458</v>
      </c>
      <c r="H19" s="5">
        <v>-3365.3287209916621</v>
      </c>
      <c r="I19" s="5">
        <v>7195.6364132993458</v>
      </c>
    </row>
    <row r="20" spans="1:9" x14ac:dyDescent="0.45">
      <c r="A20" s="5" t="s">
        <v>10</v>
      </c>
      <c r="B20" s="5">
        <v>2473.7324175824365</v>
      </c>
      <c r="C20" s="5">
        <v>2683.2515146198061</v>
      </c>
      <c r="D20" s="5">
        <v>0.92191596803512599</v>
      </c>
      <c r="E20" s="5">
        <v>0.35687993885509572</v>
      </c>
      <c r="F20" s="5">
        <v>-2794.1625689250436</v>
      </c>
      <c r="G20" s="5">
        <v>7741.627404089917</v>
      </c>
      <c r="H20" s="5">
        <v>-2794.1625689250436</v>
      </c>
      <c r="I20" s="5">
        <v>7741.627404089917</v>
      </c>
    </row>
    <row r="21" spans="1:9" x14ac:dyDescent="0.45">
      <c r="A21" s="5" t="s">
        <v>11</v>
      </c>
      <c r="B21" s="5">
        <v>1816.7800366300576</v>
      </c>
      <c r="C21" s="5">
        <v>2683.2515146198302</v>
      </c>
      <c r="D21" s="5">
        <v>0.67708152841104929</v>
      </c>
      <c r="E21" s="5">
        <v>0.49857080434590317</v>
      </c>
      <c r="F21" s="5">
        <v>-3451.1149498774698</v>
      </c>
      <c r="G21" s="5">
        <v>7084.6750231375845</v>
      </c>
      <c r="H21" s="5">
        <v>-3451.1149498774698</v>
      </c>
      <c r="I21" s="5">
        <v>7084.6750231375845</v>
      </c>
    </row>
    <row r="22" spans="1:9" x14ac:dyDescent="0.45">
      <c r="A22" s="5" t="s">
        <v>12</v>
      </c>
      <c r="B22" s="5">
        <v>1300.2788461538416</v>
      </c>
      <c r="C22" s="5">
        <v>2689.6631163884131</v>
      </c>
      <c r="D22" s="5">
        <v>0.4834355790623367</v>
      </c>
      <c r="E22" s="5">
        <v>0.62893286086850952</v>
      </c>
      <c r="F22" s="5">
        <v>-3980.2037209916439</v>
      </c>
      <c r="G22" s="5">
        <v>6580.7614132993276</v>
      </c>
      <c r="H22" s="5">
        <v>-3980.2037209916439</v>
      </c>
      <c r="I22" s="5">
        <v>6580.7614132993276</v>
      </c>
    </row>
    <row r="23" spans="1:9" ht="18.600000000000001" thickBot="1" x14ac:dyDescent="0.5">
      <c r="A23" s="6" t="s">
        <v>13</v>
      </c>
      <c r="B23" s="6">
        <v>1402.2788461538555</v>
      </c>
      <c r="C23" s="6">
        <v>2689.6631163884249</v>
      </c>
      <c r="D23" s="6">
        <v>0.52135854397883885</v>
      </c>
      <c r="E23" s="6">
        <v>0.60227668028249104</v>
      </c>
      <c r="F23" s="6">
        <v>-3878.2037209916534</v>
      </c>
      <c r="G23" s="6">
        <v>6682.7614132993649</v>
      </c>
      <c r="H23" s="6">
        <v>-3878.2037209916534</v>
      </c>
      <c r="I23" s="6">
        <v>6682.7614132993649</v>
      </c>
    </row>
    <row r="27" spans="1:9" x14ac:dyDescent="0.45">
      <c r="A27" t="s">
        <v>41</v>
      </c>
      <c r="E27" t="s">
        <v>44</v>
      </c>
    </row>
    <row r="28" spans="1:9" ht="18.600000000000001" thickBot="1" x14ac:dyDescent="0.5"/>
    <row r="29" spans="1:9" x14ac:dyDescent="0.45">
      <c r="A29" s="7" t="s">
        <v>42</v>
      </c>
      <c r="B29" s="7" t="s">
        <v>43</v>
      </c>
      <c r="C29" s="7" t="s">
        <v>26</v>
      </c>
      <c r="E29" s="7" t="s">
        <v>45</v>
      </c>
      <c r="F29" s="7" t="s">
        <v>1</v>
      </c>
    </row>
    <row r="30" spans="1:9" x14ac:dyDescent="0.45">
      <c r="A30" s="5">
        <v>1</v>
      </c>
      <c r="B30" s="5">
        <v>10330.828571428585</v>
      </c>
      <c r="C30" s="5">
        <v>-10073.828571428585</v>
      </c>
      <c r="E30" s="5">
        <v>6.8493150684931503E-2</v>
      </c>
      <c r="F30" s="5">
        <v>22</v>
      </c>
    </row>
    <row r="31" spans="1:9" x14ac:dyDescent="0.45">
      <c r="A31" s="5">
        <v>2</v>
      </c>
      <c r="B31" s="5">
        <v>9673.876190476205</v>
      </c>
      <c r="C31" s="5">
        <v>-9392.876190476205</v>
      </c>
      <c r="E31" s="5">
        <v>0.20547945205479451</v>
      </c>
      <c r="F31" s="5">
        <v>22</v>
      </c>
    </row>
    <row r="32" spans="1:9" x14ac:dyDescent="0.45">
      <c r="A32" s="5">
        <v>3</v>
      </c>
      <c r="B32" s="5">
        <v>9157.3749999999891</v>
      </c>
      <c r="C32" s="5">
        <v>-8804.3749999999891</v>
      </c>
      <c r="E32" s="5">
        <v>0.34246575342465752</v>
      </c>
      <c r="F32" s="5">
        <v>22</v>
      </c>
    </row>
    <row r="33" spans="1:6" x14ac:dyDescent="0.45">
      <c r="A33" s="5">
        <v>4</v>
      </c>
      <c r="B33" s="5">
        <v>9259.3750000000036</v>
      </c>
      <c r="C33" s="5">
        <v>-8894.3750000000036</v>
      </c>
      <c r="E33" s="5">
        <v>0.47945205479452052</v>
      </c>
      <c r="F33" s="5">
        <v>26</v>
      </c>
    </row>
    <row r="34" spans="1:6" x14ac:dyDescent="0.45">
      <c r="A34" s="5">
        <v>5</v>
      </c>
      <c r="B34" s="5">
        <v>7857.0961538461479</v>
      </c>
      <c r="C34" s="5">
        <v>-7511.0961538461479</v>
      </c>
      <c r="E34" s="5">
        <v>0.61643835616438358</v>
      </c>
      <c r="F34" s="5">
        <v>27</v>
      </c>
    </row>
    <row r="35" spans="1:6" x14ac:dyDescent="0.45">
      <c r="A35" s="5">
        <v>6</v>
      </c>
      <c r="B35" s="5">
        <v>4669.278846153843</v>
      </c>
      <c r="C35" s="5">
        <v>-4421.278846153843</v>
      </c>
      <c r="E35" s="5">
        <v>0.75342465753424648</v>
      </c>
      <c r="F35" s="5">
        <v>29</v>
      </c>
    </row>
    <row r="36" spans="1:6" x14ac:dyDescent="0.45">
      <c r="A36" s="5">
        <v>7</v>
      </c>
      <c r="B36" s="5">
        <v>9772.2499999999891</v>
      </c>
      <c r="C36" s="5">
        <v>-9407.2499999999891</v>
      </c>
      <c r="E36" s="5">
        <v>0.8904109589041096</v>
      </c>
      <c r="F36" s="5">
        <v>30</v>
      </c>
    </row>
    <row r="37" spans="1:6" x14ac:dyDescent="0.45">
      <c r="A37" s="5">
        <v>8</v>
      </c>
      <c r="B37" s="5">
        <v>10330.828571428585</v>
      </c>
      <c r="C37" s="5">
        <v>-9808.8285714285848</v>
      </c>
      <c r="E37" s="5">
        <v>1.0273972602739725</v>
      </c>
      <c r="F37" s="5">
        <v>30</v>
      </c>
    </row>
    <row r="38" spans="1:6" x14ac:dyDescent="0.45">
      <c r="A38" s="5">
        <v>9</v>
      </c>
      <c r="B38" s="5">
        <v>9673.876190476205</v>
      </c>
      <c r="C38" s="5">
        <v>-9099.876190476205</v>
      </c>
      <c r="E38" s="5">
        <v>1.1643835616438356</v>
      </c>
      <c r="F38" s="5">
        <v>30</v>
      </c>
    </row>
    <row r="39" spans="1:6" x14ac:dyDescent="0.45">
      <c r="A39" s="5">
        <v>10</v>
      </c>
      <c r="B39" s="5">
        <v>9157.3749999999891</v>
      </c>
      <c r="C39" s="5">
        <v>-8517.3749999999891</v>
      </c>
      <c r="E39" s="5">
        <v>1.3013698630136987</v>
      </c>
      <c r="F39" s="5">
        <v>30</v>
      </c>
    </row>
    <row r="40" spans="1:6" x14ac:dyDescent="0.45">
      <c r="A40" s="5">
        <v>11</v>
      </c>
      <c r="B40" s="5">
        <v>9259.3750000000036</v>
      </c>
      <c r="C40" s="5">
        <v>-8615.3750000000036</v>
      </c>
      <c r="E40" s="5">
        <v>1.4383561643835616</v>
      </c>
      <c r="F40" s="5">
        <v>32</v>
      </c>
    </row>
    <row r="41" spans="1:6" x14ac:dyDescent="0.45">
      <c r="A41" s="5">
        <v>12</v>
      </c>
      <c r="B41" s="5">
        <v>7857.0961538461479</v>
      </c>
      <c r="C41" s="5">
        <v>-7371.0961538461479</v>
      </c>
      <c r="E41" s="5">
        <v>1.5753424657534245</v>
      </c>
      <c r="F41" s="5">
        <v>32</v>
      </c>
    </row>
    <row r="42" spans="1:6" x14ac:dyDescent="0.45">
      <c r="A42" s="5">
        <v>13</v>
      </c>
      <c r="B42" s="5">
        <v>4669.278846153843</v>
      </c>
      <c r="C42" s="5">
        <v>-4282.278846153843</v>
      </c>
      <c r="E42" s="5">
        <v>1.7123287671232876</v>
      </c>
      <c r="F42" s="5">
        <v>33</v>
      </c>
    </row>
    <row r="43" spans="1:6" x14ac:dyDescent="0.45">
      <c r="A43" s="5">
        <v>14</v>
      </c>
      <c r="B43" s="5">
        <v>9772.2499999999891</v>
      </c>
      <c r="C43" s="5">
        <v>-9326.2499999999891</v>
      </c>
      <c r="E43" s="5">
        <v>1.8493150684931507</v>
      </c>
      <c r="F43" s="5">
        <v>35</v>
      </c>
    </row>
    <row r="44" spans="1:6" x14ac:dyDescent="0.45">
      <c r="A44" s="5">
        <v>15</v>
      </c>
      <c r="B44" s="5">
        <v>10330.828571428585</v>
      </c>
      <c r="C44" s="5">
        <v>-9778.8285714285848</v>
      </c>
      <c r="E44" s="5">
        <v>1.9863013698630136</v>
      </c>
      <c r="F44" s="5">
        <v>36</v>
      </c>
    </row>
    <row r="45" spans="1:6" x14ac:dyDescent="0.45">
      <c r="A45" s="5">
        <v>16</v>
      </c>
      <c r="B45" s="5">
        <v>9673.876190476205</v>
      </c>
      <c r="C45" s="5">
        <v>-9115.876190476205</v>
      </c>
      <c r="E45" s="5">
        <v>2.1232876712328763</v>
      </c>
      <c r="F45" s="5">
        <v>36</v>
      </c>
    </row>
    <row r="46" spans="1:6" x14ac:dyDescent="0.45">
      <c r="A46" s="5">
        <v>17</v>
      </c>
      <c r="B46" s="5">
        <v>9157.3749999999891</v>
      </c>
      <c r="C46" s="5">
        <v>-8585.3749999999891</v>
      </c>
      <c r="E46" s="5">
        <v>2.2602739726027394</v>
      </c>
      <c r="F46" s="5">
        <v>37</v>
      </c>
    </row>
    <row r="47" spans="1:6" x14ac:dyDescent="0.45">
      <c r="A47" s="5">
        <v>18</v>
      </c>
      <c r="B47" s="5">
        <v>9259.3750000000036</v>
      </c>
      <c r="C47" s="5">
        <v>-8682.3750000000036</v>
      </c>
      <c r="E47" s="5">
        <v>2.3972602739726026</v>
      </c>
      <c r="F47" s="5">
        <v>37</v>
      </c>
    </row>
    <row r="48" spans="1:6" x14ac:dyDescent="0.45">
      <c r="A48" s="5">
        <v>19</v>
      </c>
      <c r="B48" s="5">
        <v>7857.0961538461479</v>
      </c>
      <c r="C48" s="5">
        <v>-7480.0961538461479</v>
      </c>
      <c r="E48" s="5">
        <v>2.5342465753424657</v>
      </c>
      <c r="F48" s="5">
        <v>40</v>
      </c>
    </row>
    <row r="49" spans="1:6" x14ac:dyDescent="0.45">
      <c r="A49" s="5">
        <v>20</v>
      </c>
      <c r="B49" s="5">
        <v>4669.278846153843</v>
      </c>
      <c r="C49" s="5">
        <v>-4323.278846153843</v>
      </c>
      <c r="E49" s="5">
        <v>2.6712328767123283</v>
      </c>
      <c r="F49" s="5">
        <v>40</v>
      </c>
    </row>
    <row r="50" spans="1:6" x14ac:dyDescent="0.45">
      <c r="A50" s="5">
        <v>21</v>
      </c>
      <c r="B50" s="5">
        <v>9772.2499999999891</v>
      </c>
      <c r="C50" s="5">
        <v>-9383.2499999999891</v>
      </c>
      <c r="E50" s="5">
        <v>2.8082191780821915</v>
      </c>
      <c r="F50" s="5">
        <v>40</v>
      </c>
    </row>
    <row r="51" spans="1:6" x14ac:dyDescent="0.45">
      <c r="A51" s="5">
        <v>22</v>
      </c>
      <c r="B51" s="5">
        <v>10330.828571428585</v>
      </c>
      <c r="C51" s="5">
        <v>-9884.8285714285848</v>
      </c>
      <c r="E51" s="5">
        <v>2.9452054794520546</v>
      </c>
      <c r="F51" s="5">
        <v>41</v>
      </c>
    </row>
    <row r="52" spans="1:6" x14ac:dyDescent="0.45">
      <c r="A52" s="5">
        <v>23</v>
      </c>
      <c r="B52" s="5">
        <v>9673.876190476205</v>
      </c>
      <c r="C52" s="5">
        <v>-9234.876190476205</v>
      </c>
      <c r="E52" s="5">
        <v>3.0821917808219172</v>
      </c>
      <c r="F52" s="5">
        <v>42</v>
      </c>
    </row>
    <row r="53" spans="1:6" x14ac:dyDescent="0.45">
      <c r="A53" s="5">
        <v>24</v>
      </c>
      <c r="B53" s="5">
        <v>9157.3749999999891</v>
      </c>
      <c r="C53" s="5">
        <v>-8713.3749999999891</v>
      </c>
      <c r="E53" s="5">
        <v>3.2191780821917804</v>
      </c>
      <c r="F53" s="5">
        <v>43</v>
      </c>
    </row>
    <row r="54" spans="1:6" x14ac:dyDescent="0.45">
      <c r="A54" s="5">
        <v>25</v>
      </c>
      <c r="B54" s="5">
        <v>9259.3750000000036</v>
      </c>
      <c r="C54" s="5">
        <v>-8888.3750000000036</v>
      </c>
      <c r="E54" s="5">
        <v>3.3561643835616435</v>
      </c>
      <c r="F54" s="5">
        <v>43</v>
      </c>
    </row>
    <row r="55" spans="1:6" x14ac:dyDescent="0.45">
      <c r="A55" s="5">
        <v>26</v>
      </c>
      <c r="B55" s="5">
        <v>7857.0961538461479</v>
      </c>
      <c r="C55" s="5">
        <v>-7633.0961538461479</v>
      </c>
      <c r="E55" s="5">
        <v>3.4931506849315066</v>
      </c>
      <c r="F55" s="5">
        <v>45</v>
      </c>
    </row>
    <row r="56" spans="1:6" x14ac:dyDescent="0.45">
      <c r="A56" s="5">
        <v>27</v>
      </c>
      <c r="B56" s="5">
        <v>4669.278846153843</v>
      </c>
      <c r="C56" s="5">
        <v>-4487.278846153843</v>
      </c>
      <c r="E56" s="5">
        <v>3.6301369863013697</v>
      </c>
      <c r="F56" s="5">
        <v>45</v>
      </c>
    </row>
    <row r="57" spans="1:6" x14ac:dyDescent="0.45">
      <c r="A57" s="5">
        <v>28</v>
      </c>
      <c r="B57" s="5">
        <v>9772.2499999999891</v>
      </c>
      <c r="C57" s="5">
        <v>-9493.2499999999891</v>
      </c>
      <c r="E57" s="5">
        <v>3.7671232876712324</v>
      </c>
      <c r="F57" s="5">
        <v>45</v>
      </c>
    </row>
    <row r="58" spans="1:6" x14ac:dyDescent="0.45">
      <c r="A58" s="5">
        <v>29</v>
      </c>
      <c r="B58" s="5">
        <v>10330.828571428585</v>
      </c>
      <c r="C58" s="5">
        <v>-10113.828571428585</v>
      </c>
      <c r="E58" s="5">
        <v>3.9041095890410955</v>
      </c>
      <c r="F58" s="5">
        <v>46</v>
      </c>
    </row>
    <row r="59" spans="1:6" x14ac:dyDescent="0.45">
      <c r="A59" s="5">
        <v>30</v>
      </c>
      <c r="B59" s="5">
        <v>9673.876190476205</v>
      </c>
      <c r="C59" s="5">
        <v>-9471.876190476205</v>
      </c>
      <c r="E59" s="5">
        <v>4.0410958904109586</v>
      </c>
      <c r="F59" s="5">
        <v>48</v>
      </c>
    </row>
    <row r="60" spans="1:6" x14ac:dyDescent="0.45">
      <c r="A60" s="5">
        <v>31</v>
      </c>
      <c r="B60" s="5">
        <v>9157.3749999999891</v>
      </c>
      <c r="C60" s="5">
        <v>-8875.3749999999891</v>
      </c>
      <c r="E60" s="5">
        <v>4.1780821917808213</v>
      </c>
      <c r="F60" s="5">
        <v>51</v>
      </c>
    </row>
    <row r="61" spans="1:6" x14ac:dyDescent="0.45">
      <c r="A61" s="5">
        <v>32</v>
      </c>
      <c r="B61" s="5">
        <v>9259.3750000000036</v>
      </c>
      <c r="C61" s="5">
        <v>-8971.3750000000036</v>
      </c>
      <c r="E61" s="5">
        <v>4.3150684931506849</v>
      </c>
      <c r="F61" s="5">
        <v>53</v>
      </c>
    </row>
    <row r="62" spans="1:6" x14ac:dyDescent="0.45">
      <c r="A62" s="5">
        <v>33</v>
      </c>
      <c r="B62" s="5">
        <v>7857.0961538461479</v>
      </c>
      <c r="C62" s="5">
        <v>-7662.0961538461479</v>
      </c>
      <c r="E62" s="5">
        <v>4.4520547945205475</v>
      </c>
      <c r="F62" s="5">
        <v>54</v>
      </c>
    </row>
    <row r="63" spans="1:6" x14ac:dyDescent="0.45">
      <c r="A63" s="5">
        <v>34</v>
      </c>
      <c r="B63" s="5">
        <v>4669.278846153843</v>
      </c>
      <c r="C63" s="5">
        <v>-4488.278846153843</v>
      </c>
      <c r="E63" s="5">
        <v>4.5890410958904102</v>
      </c>
      <c r="F63" s="5">
        <v>55</v>
      </c>
    </row>
    <row r="64" spans="1:6" x14ac:dyDescent="0.45">
      <c r="A64" s="5">
        <v>35</v>
      </c>
      <c r="B64" s="5">
        <v>9772.2499999999891</v>
      </c>
      <c r="C64" s="5">
        <v>-9653.2499999999891</v>
      </c>
      <c r="E64" s="5">
        <v>4.7260273972602738</v>
      </c>
      <c r="F64" s="5">
        <v>55</v>
      </c>
    </row>
    <row r="65" spans="1:6" x14ac:dyDescent="0.45">
      <c r="A65" s="5">
        <v>36</v>
      </c>
      <c r="B65" s="5">
        <v>10330.828571428585</v>
      </c>
      <c r="C65" s="5">
        <v>-10226.828571428585</v>
      </c>
      <c r="E65" s="5">
        <v>4.8630136986301364</v>
      </c>
      <c r="F65" s="5">
        <v>55</v>
      </c>
    </row>
    <row r="66" spans="1:6" x14ac:dyDescent="0.45">
      <c r="A66" s="5">
        <v>37</v>
      </c>
      <c r="B66" s="5">
        <v>9673.876190476205</v>
      </c>
      <c r="C66" s="5">
        <v>-9566.876190476205</v>
      </c>
      <c r="E66" s="5">
        <v>5</v>
      </c>
      <c r="F66" s="5">
        <v>56</v>
      </c>
    </row>
    <row r="67" spans="1:6" x14ac:dyDescent="0.45">
      <c r="A67" s="5">
        <v>38</v>
      </c>
      <c r="B67" s="5">
        <v>9157.3749999999891</v>
      </c>
      <c r="C67" s="5">
        <v>-9069.3749999999891</v>
      </c>
      <c r="E67" s="5">
        <v>5.1369863013698627</v>
      </c>
      <c r="F67" s="5">
        <v>56</v>
      </c>
    </row>
    <row r="68" spans="1:6" x14ac:dyDescent="0.45">
      <c r="A68" s="5">
        <v>39</v>
      </c>
      <c r="B68" s="5">
        <v>9259.3750000000036</v>
      </c>
      <c r="C68" s="5">
        <v>-9151.3750000000036</v>
      </c>
      <c r="E68" s="5">
        <v>5.2739726027397253</v>
      </c>
      <c r="F68" s="5">
        <v>57</v>
      </c>
    </row>
    <row r="69" spans="1:6" x14ac:dyDescent="0.45">
      <c r="A69" s="5">
        <v>40</v>
      </c>
      <c r="B69" s="5">
        <v>7857.0961538461479</v>
      </c>
      <c r="C69" s="5">
        <v>-7791.0961538461479</v>
      </c>
      <c r="E69" s="5">
        <v>5.4109589041095889</v>
      </c>
      <c r="F69" s="5">
        <v>57</v>
      </c>
    </row>
    <row r="70" spans="1:6" x14ac:dyDescent="0.45">
      <c r="A70" s="5">
        <v>41</v>
      </c>
      <c r="B70" s="5">
        <v>4669.278846153843</v>
      </c>
      <c r="C70" s="5">
        <v>-4611.278846153843</v>
      </c>
      <c r="E70" s="5">
        <v>5.5479452054794516</v>
      </c>
      <c r="F70" s="5">
        <v>58</v>
      </c>
    </row>
    <row r="71" spans="1:6" x14ac:dyDescent="0.45">
      <c r="A71" s="5">
        <v>42</v>
      </c>
      <c r="B71" s="5">
        <v>9772.2499999999891</v>
      </c>
      <c r="C71" s="5">
        <v>-9685.2499999999891</v>
      </c>
      <c r="E71" s="5">
        <v>5.6849315068493143</v>
      </c>
      <c r="F71" s="5">
        <v>58</v>
      </c>
    </row>
    <row r="72" spans="1:6" x14ac:dyDescent="0.45">
      <c r="A72" s="5">
        <v>43</v>
      </c>
      <c r="B72" s="5">
        <v>10330.828571428585</v>
      </c>
      <c r="C72" s="5">
        <v>-10275.828571428585</v>
      </c>
      <c r="E72" s="5">
        <v>5.8219178082191778</v>
      </c>
      <c r="F72" s="5">
        <v>60</v>
      </c>
    </row>
    <row r="73" spans="1:6" x14ac:dyDescent="0.45">
      <c r="A73" s="5">
        <v>44</v>
      </c>
      <c r="B73" s="5">
        <v>9673.876190476205</v>
      </c>
      <c r="C73" s="5">
        <v>-9574.876190476205</v>
      </c>
      <c r="E73" s="5">
        <v>5.9589041095890405</v>
      </c>
      <c r="F73" s="5">
        <v>62</v>
      </c>
    </row>
    <row r="74" spans="1:6" x14ac:dyDescent="0.45">
      <c r="A74" s="5">
        <v>45</v>
      </c>
      <c r="B74" s="5">
        <v>9157.3749999999891</v>
      </c>
      <c r="C74" s="5">
        <v>-9102.3749999999891</v>
      </c>
      <c r="E74" s="5">
        <v>6.0958904109589032</v>
      </c>
      <c r="F74" s="5">
        <v>62</v>
      </c>
    </row>
    <row r="75" spans="1:6" x14ac:dyDescent="0.45">
      <c r="A75" s="5">
        <v>46</v>
      </c>
      <c r="B75" s="5">
        <v>9259.3750000000036</v>
      </c>
      <c r="C75" s="5">
        <v>-9203.3750000000036</v>
      </c>
      <c r="E75" s="5">
        <v>6.2328767123287667</v>
      </c>
      <c r="F75" s="5">
        <v>63</v>
      </c>
    </row>
    <row r="76" spans="1:6" x14ac:dyDescent="0.45">
      <c r="A76" s="5">
        <v>47</v>
      </c>
      <c r="B76" s="5">
        <v>7857.0961538461479</v>
      </c>
      <c r="C76" s="5">
        <v>-7828.0961538461479</v>
      </c>
      <c r="E76" s="5">
        <v>6.3698630136986294</v>
      </c>
      <c r="F76" s="5">
        <v>65</v>
      </c>
    </row>
    <row r="77" spans="1:6" x14ac:dyDescent="0.45">
      <c r="A77" s="5">
        <v>48</v>
      </c>
      <c r="B77" s="5">
        <v>4669.278846153843</v>
      </c>
      <c r="C77" s="5">
        <v>-4639.278846153843</v>
      </c>
      <c r="E77" s="5">
        <v>6.506849315068493</v>
      </c>
      <c r="F77" s="5">
        <v>66</v>
      </c>
    </row>
    <row r="78" spans="1:6" x14ac:dyDescent="0.45">
      <c r="A78" s="5">
        <v>49</v>
      </c>
      <c r="B78" s="5">
        <v>9772.2499999999891</v>
      </c>
      <c r="C78" s="5">
        <v>-9740.2499999999891</v>
      </c>
      <c r="E78" s="5">
        <v>6.6438356164383556</v>
      </c>
      <c r="F78" s="5">
        <v>66</v>
      </c>
    </row>
    <row r="79" spans="1:6" x14ac:dyDescent="0.45">
      <c r="A79" s="5">
        <v>50</v>
      </c>
      <c r="B79" s="5">
        <v>10330.828571428585</v>
      </c>
      <c r="C79" s="5">
        <v>-10293.828571428585</v>
      </c>
      <c r="E79" s="5">
        <v>6.7808219178082183</v>
      </c>
      <c r="F79" s="5">
        <v>68</v>
      </c>
    </row>
    <row r="80" spans="1:6" x14ac:dyDescent="0.45">
      <c r="A80" s="5">
        <v>51</v>
      </c>
      <c r="B80" s="5">
        <v>9673.876190476205</v>
      </c>
      <c r="C80" s="5">
        <v>-9628.876190476205</v>
      </c>
      <c r="E80" s="5">
        <v>6.9178082191780819</v>
      </c>
      <c r="F80" s="5">
        <v>72</v>
      </c>
    </row>
    <row r="81" spans="1:6" x14ac:dyDescent="0.45">
      <c r="A81" s="5">
        <v>52</v>
      </c>
      <c r="B81" s="5">
        <v>9157.3749999999891</v>
      </c>
      <c r="C81" s="5">
        <v>-9127.3749999999891</v>
      </c>
      <c r="E81" s="5">
        <v>7.0547945205479445</v>
      </c>
      <c r="F81" s="5">
        <v>77</v>
      </c>
    </row>
    <row r="82" spans="1:6" x14ac:dyDescent="0.45">
      <c r="A82" s="5">
        <v>53</v>
      </c>
      <c r="B82" s="5">
        <v>9259.3750000000036</v>
      </c>
      <c r="C82" s="5">
        <v>-9229.3750000000036</v>
      </c>
      <c r="E82" s="5">
        <v>7.1917808219178081</v>
      </c>
      <c r="F82" s="5">
        <v>79</v>
      </c>
    </row>
    <row r="83" spans="1:6" x14ac:dyDescent="0.45">
      <c r="A83" s="5">
        <v>54</v>
      </c>
      <c r="B83" s="5">
        <v>7857.0961538461479</v>
      </c>
      <c r="C83" s="5">
        <v>-7817.0961538461479</v>
      </c>
      <c r="E83" s="5">
        <v>7.3287671232876708</v>
      </c>
      <c r="F83" s="5">
        <v>87</v>
      </c>
    </row>
    <row r="84" spans="1:6" x14ac:dyDescent="0.45">
      <c r="A84" s="5">
        <v>55</v>
      </c>
      <c r="B84" s="5">
        <v>4669.278846153843</v>
      </c>
      <c r="C84" s="5">
        <v>-4647.278846153843</v>
      </c>
      <c r="E84" s="5">
        <v>7.4657534246575334</v>
      </c>
      <c r="F84" s="5">
        <v>88</v>
      </c>
    </row>
    <row r="85" spans="1:6" x14ac:dyDescent="0.45">
      <c r="A85" s="5">
        <v>56</v>
      </c>
      <c r="B85" s="5">
        <v>9772.2499999999891</v>
      </c>
      <c r="C85" s="5">
        <v>-9745.2499999999891</v>
      </c>
      <c r="E85" s="5">
        <v>7.602739726027397</v>
      </c>
      <c r="F85" s="5">
        <v>88</v>
      </c>
    </row>
    <row r="86" spans="1:6" x14ac:dyDescent="0.45">
      <c r="A86" s="5">
        <v>57</v>
      </c>
      <c r="B86" s="5">
        <v>10330.828571428585</v>
      </c>
      <c r="C86" s="5">
        <v>-10293.828571428585</v>
      </c>
      <c r="E86" s="5">
        <v>7.7397260273972597</v>
      </c>
      <c r="F86" s="5">
        <v>88</v>
      </c>
    </row>
    <row r="87" spans="1:6" x14ac:dyDescent="0.45">
      <c r="A87" s="5">
        <v>58</v>
      </c>
      <c r="B87" s="5">
        <v>9673.876190476205</v>
      </c>
      <c r="C87" s="5">
        <v>-9611.876190476205</v>
      </c>
      <c r="E87" s="5">
        <v>7.8767123287671224</v>
      </c>
      <c r="F87" s="5">
        <v>89</v>
      </c>
    </row>
    <row r="88" spans="1:6" x14ac:dyDescent="0.45">
      <c r="A88" s="5">
        <v>59</v>
      </c>
      <c r="B88" s="5">
        <v>9157.3749999999891</v>
      </c>
      <c r="C88" s="5">
        <v>-9094.3749999999891</v>
      </c>
      <c r="E88" s="5">
        <v>8.0136986301369859</v>
      </c>
      <c r="F88" s="5">
        <v>97</v>
      </c>
    </row>
    <row r="89" spans="1:6" x14ac:dyDescent="0.45">
      <c r="A89" s="5">
        <v>60</v>
      </c>
      <c r="B89" s="5">
        <v>9259.3750000000036</v>
      </c>
      <c r="C89" s="5">
        <v>-9213.3750000000036</v>
      </c>
      <c r="E89" s="5">
        <v>8.1506849315068486</v>
      </c>
      <c r="F89" s="5">
        <v>99</v>
      </c>
    </row>
    <row r="90" spans="1:6" x14ac:dyDescent="0.45">
      <c r="A90" s="5">
        <v>61</v>
      </c>
      <c r="B90" s="5">
        <v>7857.0961538461479</v>
      </c>
      <c r="C90" s="5">
        <v>-7824.0961538461479</v>
      </c>
      <c r="E90" s="5">
        <v>8.2876712328767113</v>
      </c>
      <c r="F90" s="5">
        <v>99</v>
      </c>
    </row>
    <row r="91" spans="1:6" x14ac:dyDescent="0.45">
      <c r="A91" s="5">
        <v>62</v>
      </c>
      <c r="B91" s="5">
        <v>4669.278846153843</v>
      </c>
      <c r="C91" s="5">
        <v>-4633.278846153843</v>
      </c>
      <c r="E91" s="5">
        <v>8.4246575342465739</v>
      </c>
      <c r="F91" s="5">
        <v>104</v>
      </c>
    </row>
    <row r="92" spans="1:6" x14ac:dyDescent="0.45">
      <c r="A92" s="5">
        <v>63</v>
      </c>
      <c r="B92" s="5">
        <v>9772.2499999999891</v>
      </c>
      <c r="C92" s="5">
        <v>-9721.2499999999891</v>
      </c>
      <c r="E92" s="5">
        <v>8.5616438356164384</v>
      </c>
      <c r="F92" s="5">
        <v>107</v>
      </c>
    </row>
    <row r="93" spans="1:6" x14ac:dyDescent="0.45">
      <c r="A93" s="5">
        <v>64</v>
      </c>
      <c r="B93" s="5">
        <v>10330.828571428585</v>
      </c>
      <c r="C93" s="5">
        <v>-10304.828571428585</v>
      </c>
      <c r="E93" s="5">
        <v>8.6986301369863011</v>
      </c>
      <c r="F93" s="5">
        <v>108</v>
      </c>
    </row>
    <row r="94" spans="1:6" x14ac:dyDescent="0.45">
      <c r="A94" s="5">
        <v>65</v>
      </c>
      <c r="B94" s="5">
        <v>9673.876190476205</v>
      </c>
      <c r="C94" s="5">
        <v>-9628.876190476205</v>
      </c>
      <c r="E94" s="5">
        <v>8.8356164383561637</v>
      </c>
      <c r="F94" s="5">
        <v>110</v>
      </c>
    </row>
    <row r="95" spans="1:6" x14ac:dyDescent="0.45">
      <c r="A95" s="5">
        <v>66</v>
      </c>
      <c r="B95" s="5">
        <v>9157.3749999999891</v>
      </c>
      <c r="C95" s="5">
        <v>-9116.3749999999891</v>
      </c>
      <c r="E95" s="5">
        <v>8.9726027397260264</v>
      </c>
      <c r="F95" s="5">
        <v>111</v>
      </c>
    </row>
    <row r="96" spans="1:6" x14ac:dyDescent="0.45">
      <c r="A96" s="5">
        <v>67</v>
      </c>
      <c r="B96" s="5">
        <v>9259.3750000000036</v>
      </c>
      <c r="C96" s="5">
        <v>-9214.3750000000036</v>
      </c>
      <c r="E96" s="5">
        <v>9.1095890410958891</v>
      </c>
      <c r="F96" s="5">
        <v>113</v>
      </c>
    </row>
    <row r="97" spans="1:6" x14ac:dyDescent="0.45">
      <c r="A97" s="5">
        <v>68</v>
      </c>
      <c r="B97" s="5">
        <v>7857.0961538461479</v>
      </c>
      <c r="C97" s="5">
        <v>-7825.0961538461479</v>
      </c>
      <c r="E97" s="5">
        <v>9.2465753424657535</v>
      </c>
      <c r="F97" s="5">
        <v>113</v>
      </c>
    </row>
    <row r="98" spans="1:6" x14ac:dyDescent="0.45">
      <c r="A98" s="5">
        <v>69</v>
      </c>
      <c r="B98" s="5">
        <v>4669.278846153843</v>
      </c>
      <c r="C98" s="5">
        <v>-4647.278846153843</v>
      </c>
      <c r="E98" s="5">
        <v>9.3835616438356162</v>
      </c>
      <c r="F98" s="5">
        <v>114</v>
      </c>
    </row>
    <row r="99" spans="1:6" x14ac:dyDescent="0.45">
      <c r="A99" s="5">
        <v>70</v>
      </c>
      <c r="B99" s="5">
        <v>9772.2499999999891</v>
      </c>
      <c r="C99" s="5">
        <v>-9742.2499999999891</v>
      </c>
      <c r="E99" s="5">
        <v>9.5205479452054789</v>
      </c>
      <c r="F99" s="5">
        <v>115</v>
      </c>
    </row>
    <row r="100" spans="1:6" x14ac:dyDescent="0.45">
      <c r="A100" s="5">
        <v>71</v>
      </c>
      <c r="B100" s="5">
        <v>10330.828571428585</v>
      </c>
      <c r="C100" s="5">
        <v>-10294.828571428585</v>
      </c>
      <c r="E100" s="5">
        <v>9.6575342465753415</v>
      </c>
      <c r="F100" s="5">
        <v>117</v>
      </c>
    </row>
    <row r="101" spans="1:6" x14ac:dyDescent="0.45">
      <c r="A101" s="5">
        <v>72</v>
      </c>
      <c r="B101" s="5">
        <v>9673.876190476205</v>
      </c>
      <c r="C101" s="5">
        <v>-9633.876190476205</v>
      </c>
      <c r="E101" s="5">
        <v>9.7945205479452042</v>
      </c>
      <c r="F101" s="5">
        <v>118</v>
      </c>
    </row>
    <row r="102" spans="1:6" x14ac:dyDescent="0.45">
      <c r="A102" s="5">
        <v>73</v>
      </c>
      <c r="B102" s="5">
        <v>9157.3749999999891</v>
      </c>
      <c r="C102" s="5">
        <v>-9100.3749999999891</v>
      </c>
      <c r="E102" s="5">
        <v>9.9315068493150687</v>
      </c>
      <c r="F102" s="5">
        <v>119</v>
      </c>
    </row>
    <row r="103" spans="1:6" x14ac:dyDescent="0.45">
      <c r="A103" s="5">
        <v>74</v>
      </c>
      <c r="B103" s="5">
        <v>9259.3750000000036</v>
      </c>
      <c r="C103" s="5">
        <v>-9216.3750000000036</v>
      </c>
      <c r="E103" s="5">
        <v>10.068493150684931</v>
      </c>
      <c r="F103" s="5">
        <v>120</v>
      </c>
    </row>
    <row r="104" spans="1:6" x14ac:dyDescent="0.45">
      <c r="A104" s="5">
        <v>75</v>
      </c>
      <c r="B104" s="5">
        <v>7857.0961538461479</v>
      </c>
      <c r="C104" s="5">
        <v>-7795.0961538461479</v>
      </c>
      <c r="E104" s="5">
        <v>10.205479452054794</v>
      </c>
      <c r="F104" s="5">
        <v>122</v>
      </c>
    </row>
    <row r="105" spans="1:6" x14ac:dyDescent="0.45">
      <c r="A105" s="5">
        <v>76</v>
      </c>
      <c r="B105" s="5">
        <v>4669.278846153843</v>
      </c>
      <c r="C105" s="5">
        <v>-4609.278846153843</v>
      </c>
      <c r="E105" s="5">
        <v>10.342465753424657</v>
      </c>
      <c r="F105" s="5">
        <v>123</v>
      </c>
    </row>
    <row r="106" spans="1:6" x14ac:dyDescent="0.45">
      <c r="A106" s="5">
        <v>77</v>
      </c>
      <c r="B106" s="5">
        <v>9772.2499999999891</v>
      </c>
      <c r="C106" s="5">
        <v>-9730.2499999999891</v>
      </c>
      <c r="E106" s="5">
        <v>10.479452054794519</v>
      </c>
      <c r="F106" s="5">
        <v>123</v>
      </c>
    </row>
    <row r="107" spans="1:6" x14ac:dyDescent="0.45">
      <c r="A107" s="5">
        <v>78</v>
      </c>
      <c r="B107" s="5">
        <v>10330.828571428585</v>
      </c>
      <c r="C107" s="5">
        <v>-10287.828571428585</v>
      </c>
      <c r="E107" s="5">
        <v>10.616438356164382</v>
      </c>
      <c r="F107" s="5">
        <v>125</v>
      </c>
    </row>
    <row r="108" spans="1:6" x14ac:dyDescent="0.45">
      <c r="A108" s="5">
        <v>79</v>
      </c>
      <c r="B108" s="5">
        <v>9673.876190476205</v>
      </c>
      <c r="C108" s="5">
        <v>-9605.876190476205</v>
      </c>
      <c r="E108" s="5">
        <v>10.753424657534246</v>
      </c>
      <c r="F108" s="5">
        <v>126</v>
      </c>
    </row>
    <row r="109" spans="1:6" x14ac:dyDescent="0.45">
      <c r="A109" s="5">
        <v>80</v>
      </c>
      <c r="B109" s="5">
        <v>9157.3749999999891</v>
      </c>
      <c r="C109" s="5">
        <v>-9103.3749999999891</v>
      </c>
      <c r="E109" s="5">
        <v>10.890410958904109</v>
      </c>
      <c r="F109" s="5">
        <v>129</v>
      </c>
    </row>
    <row r="110" spans="1:6" x14ac:dyDescent="0.45">
      <c r="A110" s="5">
        <v>81</v>
      </c>
      <c r="B110" s="5">
        <v>9259.3750000000036</v>
      </c>
      <c r="C110" s="5">
        <v>-9194.3750000000036</v>
      </c>
      <c r="E110" s="5">
        <v>11.027397260273972</v>
      </c>
      <c r="F110" s="5">
        <v>132</v>
      </c>
    </row>
    <row r="111" spans="1:6" x14ac:dyDescent="0.45">
      <c r="A111" s="5">
        <v>82</v>
      </c>
      <c r="B111" s="5">
        <v>7857.0961538461479</v>
      </c>
      <c r="C111" s="5">
        <v>-7809.0961538461479</v>
      </c>
      <c r="E111" s="5">
        <v>11.164383561643834</v>
      </c>
      <c r="F111" s="5">
        <v>132</v>
      </c>
    </row>
    <row r="112" spans="1:6" x14ac:dyDescent="0.45">
      <c r="A112" s="5">
        <v>83</v>
      </c>
      <c r="B112" s="5">
        <v>4669.278846153843</v>
      </c>
      <c r="C112" s="5">
        <v>-4629.278846153843</v>
      </c>
      <c r="E112" s="5">
        <v>11.301369863013697</v>
      </c>
      <c r="F112" s="5">
        <v>133</v>
      </c>
    </row>
    <row r="113" spans="1:6" x14ac:dyDescent="0.45">
      <c r="A113" s="5">
        <v>84</v>
      </c>
      <c r="B113" s="5">
        <v>9772.2499999999891</v>
      </c>
      <c r="C113" s="5">
        <v>-9719.2499999999891</v>
      </c>
      <c r="E113" s="5">
        <v>11.438356164383562</v>
      </c>
      <c r="F113" s="5">
        <v>134</v>
      </c>
    </row>
    <row r="114" spans="1:6" x14ac:dyDescent="0.45">
      <c r="A114" s="5">
        <v>85</v>
      </c>
      <c r="B114" s="5">
        <v>10330.828571428585</v>
      </c>
      <c r="C114" s="5">
        <v>-10241.828571428585</v>
      </c>
      <c r="E114" s="5">
        <v>11.575342465753424</v>
      </c>
      <c r="F114" s="5">
        <v>135</v>
      </c>
    </row>
    <row r="115" spans="1:6" x14ac:dyDescent="0.45">
      <c r="A115" s="5">
        <v>86</v>
      </c>
      <c r="B115" s="5">
        <v>9673.876190476205</v>
      </c>
      <c r="C115" s="5">
        <v>-9594.876190476205</v>
      </c>
      <c r="E115" s="5">
        <v>11.712328767123287</v>
      </c>
      <c r="F115" s="5">
        <v>137</v>
      </c>
    </row>
    <row r="116" spans="1:6" x14ac:dyDescent="0.45">
      <c r="A116" s="5">
        <v>87</v>
      </c>
      <c r="B116" s="5">
        <v>9157.3749999999891</v>
      </c>
      <c r="C116" s="5">
        <v>-9058.3749999999891</v>
      </c>
      <c r="E116" s="5">
        <v>11.84931506849315</v>
      </c>
      <c r="F116" s="5">
        <v>140</v>
      </c>
    </row>
    <row r="117" spans="1:6" x14ac:dyDescent="0.45">
      <c r="A117" s="5">
        <v>88</v>
      </c>
      <c r="B117" s="5">
        <v>9259.3750000000036</v>
      </c>
      <c r="C117" s="5">
        <v>-9171.3750000000036</v>
      </c>
      <c r="E117" s="5">
        <v>11.986301369863012</v>
      </c>
      <c r="F117" s="5">
        <v>140</v>
      </c>
    </row>
    <row r="118" spans="1:6" x14ac:dyDescent="0.45">
      <c r="A118" s="5">
        <v>89</v>
      </c>
      <c r="B118" s="5">
        <v>7857.0961538461479</v>
      </c>
      <c r="C118" s="5">
        <v>-7746.0961538461479</v>
      </c>
      <c r="E118" s="5">
        <v>12.123287671232875</v>
      </c>
      <c r="F118" s="5">
        <v>142</v>
      </c>
    </row>
    <row r="119" spans="1:6" x14ac:dyDescent="0.45">
      <c r="A119" s="5">
        <v>90</v>
      </c>
      <c r="B119" s="5">
        <v>4669.278846153843</v>
      </c>
      <c r="C119" s="5">
        <v>-4559.278846153843</v>
      </c>
      <c r="E119" s="5">
        <v>12.260273972602739</v>
      </c>
      <c r="F119" s="5">
        <v>143</v>
      </c>
    </row>
    <row r="120" spans="1:6" x14ac:dyDescent="0.45">
      <c r="A120" s="5">
        <v>91</v>
      </c>
      <c r="B120" s="5">
        <v>9772.2499999999891</v>
      </c>
      <c r="C120" s="5">
        <v>-9640.2499999999891</v>
      </c>
      <c r="E120" s="5">
        <v>12.397260273972602</v>
      </c>
      <c r="F120" s="5">
        <v>144</v>
      </c>
    </row>
    <row r="121" spans="1:6" x14ac:dyDescent="0.45">
      <c r="A121" s="5">
        <v>92</v>
      </c>
      <c r="B121" s="5">
        <v>10330.828571428585</v>
      </c>
      <c r="C121" s="5">
        <v>-10205.828571428585</v>
      </c>
      <c r="E121" s="5">
        <v>12.534246575342465</v>
      </c>
      <c r="F121" s="5">
        <v>144</v>
      </c>
    </row>
    <row r="122" spans="1:6" x14ac:dyDescent="0.45">
      <c r="A122" s="5">
        <v>93</v>
      </c>
      <c r="B122" s="5">
        <v>9673.876190476205</v>
      </c>
      <c r="C122" s="5">
        <v>-9479.876190476205</v>
      </c>
      <c r="E122" s="5">
        <v>12.671232876712327</v>
      </c>
      <c r="F122" s="5">
        <v>145</v>
      </c>
    </row>
    <row r="123" spans="1:6" x14ac:dyDescent="0.45">
      <c r="A123" s="5">
        <v>94</v>
      </c>
      <c r="B123" s="5">
        <v>9157.3749999999891</v>
      </c>
      <c r="C123" s="5">
        <v>-8908.3749999999891</v>
      </c>
      <c r="E123" s="5">
        <v>12.80821917808219</v>
      </c>
      <c r="F123" s="5">
        <v>155</v>
      </c>
    </row>
    <row r="124" spans="1:6" x14ac:dyDescent="0.45">
      <c r="A124" s="5">
        <v>95</v>
      </c>
      <c r="B124" s="5">
        <v>9259.3750000000036</v>
      </c>
      <c r="C124" s="5">
        <v>-8991.3750000000036</v>
      </c>
      <c r="E124" s="5">
        <v>12.945205479452055</v>
      </c>
      <c r="F124" s="5">
        <v>156</v>
      </c>
    </row>
    <row r="125" spans="1:6" x14ac:dyDescent="0.45">
      <c r="A125" s="5">
        <v>96</v>
      </c>
      <c r="B125" s="5">
        <v>7857.0961538461479</v>
      </c>
      <c r="C125" s="5">
        <v>-7662.0961538461479</v>
      </c>
      <c r="E125" s="5">
        <v>13.082191780821917</v>
      </c>
      <c r="F125" s="5">
        <v>157</v>
      </c>
    </row>
    <row r="126" spans="1:6" x14ac:dyDescent="0.45">
      <c r="A126" s="5">
        <v>97</v>
      </c>
      <c r="B126" s="5">
        <v>4669.278846153843</v>
      </c>
      <c r="C126" s="5">
        <v>-4495.278846153843</v>
      </c>
      <c r="E126" s="5">
        <v>13.21917808219178</v>
      </c>
      <c r="F126" s="5">
        <v>161</v>
      </c>
    </row>
    <row r="127" spans="1:6" x14ac:dyDescent="0.45">
      <c r="A127" s="5">
        <v>98</v>
      </c>
      <c r="B127" s="5">
        <v>9772.2499999999891</v>
      </c>
      <c r="C127" s="5">
        <v>-9569.2499999999891</v>
      </c>
      <c r="E127" s="5">
        <v>13.356164383561643</v>
      </c>
      <c r="F127" s="5">
        <v>165</v>
      </c>
    </row>
    <row r="128" spans="1:6" x14ac:dyDescent="0.45">
      <c r="A128" s="5">
        <v>99</v>
      </c>
      <c r="B128" s="5">
        <v>10330.828571428585</v>
      </c>
      <c r="C128" s="5">
        <v>-10127.828571428585</v>
      </c>
      <c r="E128" s="5">
        <v>13.493150684931505</v>
      </c>
      <c r="F128" s="5">
        <v>174</v>
      </c>
    </row>
    <row r="129" spans="1:6" x14ac:dyDescent="0.45">
      <c r="A129" s="5">
        <v>100</v>
      </c>
      <c r="B129" s="5">
        <v>9673.876190476205</v>
      </c>
      <c r="C129" s="5">
        <v>-9321.876190476205</v>
      </c>
      <c r="E129" s="5">
        <v>13.63013698630137</v>
      </c>
      <c r="F129" s="5">
        <v>177</v>
      </c>
    </row>
    <row r="130" spans="1:6" x14ac:dyDescent="0.45">
      <c r="A130" s="5">
        <v>101</v>
      </c>
      <c r="B130" s="5">
        <v>9157.3749999999891</v>
      </c>
      <c r="C130" s="5">
        <v>-8739.3749999999891</v>
      </c>
      <c r="E130" s="5">
        <v>13.767123287671232</v>
      </c>
      <c r="F130" s="5">
        <v>178</v>
      </c>
    </row>
    <row r="131" spans="1:6" x14ac:dyDescent="0.45">
      <c r="A131" s="5">
        <v>102</v>
      </c>
      <c r="B131" s="5">
        <v>9259.3750000000036</v>
      </c>
      <c r="C131" s="5">
        <v>-8885.3750000000036</v>
      </c>
      <c r="E131" s="5">
        <v>13.904109589041095</v>
      </c>
      <c r="F131" s="5">
        <v>181</v>
      </c>
    </row>
    <row r="132" spans="1:6" x14ac:dyDescent="0.45">
      <c r="A132" s="5">
        <v>103</v>
      </c>
      <c r="B132" s="5">
        <v>7857.0961538461479</v>
      </c>
      <c r="C132" s="5">
        <v>-7467.0961538461479</v>
      </c>
      <c r="E132" s="5">
        <v>14.041095890410958</v>
      </c>
      <c r="F132" s="5">
        <v>182</v>
      </c>
    </row>
    <row r="133" spans="1:6" x14ac:dyDescent="0.45">
      <c r="A133" s="5">
        <v>104</v>
      </c>
      <c r="B133" s="5">
        <v>4669.278846153843</v>
      </c>
      <c r="C133" s="5">
        <v>-4423.278846153843</v>
      </c>
      <c r="E133" s="5">
        <v>14.17808219178082</v>
      </c>
      <c r="F133" s="5">
        <v>189</v>
      </c>
    </row>
    <row r="134" spans="1:6" x14ac:dyDescent="0.45">
      <c r="A134" s="5">
        <v>105</v>
      </c>
      <c r="B134" s="5">
        <v>9772.2499999999891</v>
      </c>
      <c r="C134" s="5">
        <v>-9446.2499999999891</v>
      </c>
      <c r="E134" s="5">
        <v>14.315068493150685</v>
      </c>
      <c r="F134" s="5">
        <v>191</v>
      </c>
    </row>
    <row r="135" spans="1:6" x14ac:dyDescent="0.45">
      <c r="A135" s="5">
        <v>106</v>
      </c>
      <c r="B135" s="5">
        <v>10330.828571428585</v>
      </c>
      <c r="C135" s="5">
        <v>-9892.8285714285848</v>
      </c>
      <c r="E135" s="5">
        <v>14.452054794520548</v>
      </c>
      <c r="F135" s="5">
        <v>194</v>
      </c>
    </row>
    <row r="136" spans="1:6" x14ac:dyDescent="0.45">
      <c r="A136" s="5">
        <v>107</v>
      </c>
      <c r="B136" s="5">
        <v>9673.876190476205</v>
      </c>
      <c r="C136" s="5">
        <v>-9054.876190476205</v>
      </c>
      <c r="E136" s="5">
        <v>14.58904109589041</v>
      </c>
      <c r="F136" s="5">
        <v>195</v>
      </c>
    </row>
    <row r="137" spans="1:6" x14ac:dyDescent="0.45">
      <c r="A137" s="5">
        <v>108</v>
      </c>
      <c r="B137" s="5">
        <v>9157.3749999999891</v>
      </c>
      <c r="C137" s="5">
        <v>-8569.3749999999891</v>
      </c>
      <c r="E137" s="5">
        <v>14.726027397260273</v>
      </c>
      <c r="F137" s="5">
        <v>195</v>
      </c>
    </row>
    <row r="138" spans="1:6" x14ac:dyDescent="0.45">
      <c r="A138" s="5">
        <v>109</v>
      </c>
      <c r="B138" s="5">
        <v>9259.3750000000036</v>
      </c>
      <c r="C138" s="5">
        <v>-8605.3750000000036</v>
      </c>
      <c r="E138" s="5">
        <v>14.863013698630136</v>
      </c>
      <c r="F138" s="5">
        <v>197</v>
      </c>
    </row>
    <row r="139" spans="1:6" x14ac:dyDescent="0.45">
      <c r="A139" s="5">
        <v>110</v>
      </c>
      <c r="B139" s="5">
        <v>7857.0961538461479</v>
      </c>
      <c r="C139" s="5">
        <v>-7356.0961538461479</v>
      </c>
      <c r="E139" s="5">
        <v>14.999999999999998</v>
      </c>
      <c r="F139" s="5">
        <v>199</v>
      </c>
    </row>
    <row r="140" spans="1:6" x14ac:dyDescent="0.45">
      <c r="A140" s="5">
        <v>111</v>
      </c>
      <c r="B140" s="5">
        <v>4669.278846153843</v>
      </c>
      <c r="C140" s="5">
        <v>-4264.278846153843</v>
      </c>
      <c r="E140" s="5">
        <v>15.136986301369863</v>
      </c>
      <c r="F140" s="5">
        <v>202</v>
      </c>
    </row>
    <row r="141" spans="1:6" x14ac:dyDescent="0.45">
      <c r="A141" s="5">
        <v>112</v>
      </c>
      <c r="B141" s="5">
        <v>9772.2499999999891</v>
      </c>
      <c r="C141" s="5">
        <v>-9154.2499999999891</v>
      </c>
      <c r="E141" s="5">
        <v>15.273972602739725</v>
      </c>
      <c r="F141" s="5">
        <v>203</v>
      </c>
    </row>
    <row r="142" spans="1:6" x14ac:dyDescent="0.45">
      <c r="A142" s="5">
        <v>113</v>
      </c>
      <c r="B142" s="5">
        <v>10330.828571428585</v>
      </c>
      <c r="C142" s="5">
        <v>-9538.8285714285848</v>
      </c>
      <c r="E142" s="5">
        <v>15.410958904109588</v>
      </c>
      <c r="F142" s="5">
        <v>203</v>
      </c>
    </row>
    <row r="143" spans="1:6" x14ac:dyDescent="0.45">
      <c r="A143" s="5">
        <v>114</v>
      </c>
      <c r="B143" s="5">
        <v>9673.876190476205</v>
      </c>
      <c r="C143" s="5">
        <v>-8707.876190476205</v>
      </c>
      <c r="E143" s="5">
        <v>15.547945205479451</v>
      </c>
      <c r="F143" s="5">
        <v>207</v>
      </c>
    </row>
    <row r="144" spans="1:6" x14ac:dyDescent="0.45">
      <c r="A144" s="5">
        <v>115</v>
      </c>
      <c r="B144" s="5">
        <v>9157.3749999999891</v>
      </c>
      <c r="C144" s="5">
        <v>-8391.3749999999891</v>
      </c>
      <c r="E144" s="5">
        <v>15.684931506849313</v>
      </c>
      <c r="F144" s="5">
        <v>207</v>
      </c>
    </row>
    <row r="145" spans="1:6" x14ac:dyDescent="0.45">
      <c r="A145" s="5">
        <v>116</v>
      </c>
      <c r="B145" s="5">
        <v>9259.3750000000036</v>
      </c>
      <c r="C145" s="5">
        <v>-8463.3750000000036</v>
      </c>
      <c r="E145" s="5">
        <v>15.821917808219178</v>
      </c>
      <c r="F145" s="5">
        <v>213</v>
      </c>
    </row>
    <row r="146" spans="1:6" x14ac:dyDescent="0.45">
      <c r="A146" s="5">
        <v>117</v>
      </c>
      <c r="B146" s="5">
        <v>7857.0961538461479</v>
      </c>
      <c r="C146" s="5">
        <v>-7023.0961538461479</v>
      </c>
      <c r="E146" s="5">
        <v>15.95890410958904</v>
      </c>
      <c r="F146" s="5">
        <v>215</v>
      </c>
    </row>
    <row r="147" spans="1:6" x14ac:dyDescent="0.45">
      <c r="A147" s="5">
        <v>118</v>
      </c>
      <c r="B147" s="5">
        <v>4669.278846153843</v>
      </c>
      <c r="C147" s="5">
        <v>-4086.278846153843</v>
      </c>
      <c r="E147" s="5">
        <v>16.095890410958905</v>
      </c>
      <c r="F147" s="5">
        <v>216</v>
      </c>
    </row>
    <row r="148" spans="1:6" x14ac:dyDescent="0.45">
      <c r="A148" s="5">
        <v>119</v>
      </c>
      <c r="B148" s="5">
        <v>9772.2499999999891</v>
      </c>
      <c r="C148" s="5">
        <v>-8801.2499999999891</v>
      </c>
      <c r="E148" s="5">
        <v>16.232876712328768</v>
      </c>
      <c r="F148" s="5">
        <v>217</v>
      </c>
    </row>
    <row r="149" spans="1:6" x14ac:dyDescent="0.45">
      <c r="A149" s="5">
        <v>120</v>
      </c>
      <c r="B149" s="5">
        <v>10330.828571428585</v>
      </c>
      <c r="C149" s="5">
        <v>-9085.8285714285848</v>
      </c>
      <c r="E149" s="5">
        <v>16.36986301369863</v>
      </c>
      <c r="F149" s="5">
        <v>220</v>
      </c>
    </row>
    <row r="150" spans="1:6" x14ac:dyDescent="0.45">
      <c r="A150" s="5">
        <v>121</v>
      </c>
      <c r="B150" s="5">
        <v>9673.876190476205</v>
      </c>
      <c r="C150" s="5">
        <v>-8368.876190476205</v>
      </c>
      <c r="E150" s="5">
        <v>16.506849315068493</v>
      </c>
      <c r="F150" s="5">
        <v>224</v>
      </c>
    </row>
    <row r="151" spans="1:6" x14ac:dyDescent="0.45">
      <c r="A151" s="5">
        <v>122</v>
      </c>
      <c r="B151" s="5">
        <v>9157.3749999999891</v>
      </c>
      <c r="C151" s="5">
        <v>-7582.3749999999891</v>
      </c>
      <c r="E151" s="5">
        <v>16.643835616438356</v>
      </c>
      <c r="F151" s="5">
        <v>224</v>
      </c>
    </row>
    <row r="152" spans="1:6" x14ac:dyDescent="0.45">
      <c r="A152" s="5">
        <v>123</v>
      </c>
      <c r="B152" s="5">
        <v>9259.3750000000036</v>
      </c>
      <c r="C152" s="5">
        <v>-7722.3750000000036</v>
      </c>
      <c r="E152" s="5">
        <v>16.780821917808218</v>
      </c>
      <c r="F152" s="5">
        <v>228</v>
      </c>
    </row>
    <row r="153" spans="1:6" x14ac:dyDescent="0.45">
      <c r="A153" s="5">
        <v>124</v>
      </c>
      <c r="B153" s="5">
        <v>7857.0961538461479</v>
      </c>
      <c r="C153" s="5">
        <v>-6532.0961538461479</v>
      </c>
      <c r="E153" s="5">
        <v>16.917808219178085</v>
      </c>
      <c r="F153" s="5">
        <v>235</v>
      </c>
    </row>
    <row r="154" spans="1:6" x14ac:dyDescent="0.45">
      <c r="A154" s="5">
        <v>125</v>
      </c>
      <c r="B154" s="5">
        <v>4669.278846153843</v>
      </c>
      <c r="C154" s="5">
        <v>-3728.278846153843</v>
      </c>
      <c r="E154" s="5">
        <v>17.054794520547947</v>
      </c>
      <c r="F154" s="5">
        <v>237</v>
      </c>
    </row>
    <row r="155" spans="1:6" x14ac:dyDescent="0.45">
      <c r="A155" s="5">
        <v>126</v>
      </c>
      <c r="B155" s="5">
        <v>9772.2499999999891</v>
      </c>
      <c r="C155" s="5">
        <v>-8532.2499999999891</v>
      </c>
      <c r="E155" s="5">
        <v>17.19178082191781</v>
      </c>
      <c r="F155" s="5">
        <v>239</v>
      </c>
    </row>
    <row r="156" spans="1:6" x14ac:dyDescent="0.45">
      <c r="A156" s="5">
        <v>127</v>
      </c>
      <c r="B156" s="5">
        <v>10330.828571428585</v>
      </c>
      <c r="C156" s="5">
        <v>-8986.8285714285848</v>
      </c>
      <c r="E156" s="5">
        <v>17.328767123287673</v>
      </c>
      <c r="F156" s="5">
        <v>246</v>
      </c>
    </row>
    <row r="157" spans="1:6" x14ac:dyDescent="0.45">
      <c r="A157" s="5">
        <v>128</v>
      </c>
      <c r="B157" s="5">
        <v>9673.876190476205</v>
      </c>
      <c r="C157" s="5">
        <v>-8194.876190476205</v>
      </c>
      <c r="E157" s="5">
        <v>17.465753424657535</v>
      </c>
      <c r="F157" s="5">
        <v>248</v>
      </c>
    </row>
    <row r="158" spans="1:6" x14ac:dyDescent="0.45">
      <c r="A158" s="5">
        <v>129</v>
      </c>
      <c r="B158" s="5">
        <v>9157.3749999999891</v>
      </c>
      <c r="C158" s="5">
        <v>-7560.3749999999891</v>
      </c>
      <c r="E158" s="5">
        <v>17.602739726027398</v>
      </c>
      <c r="F158" s="5">
        <v>249</v>
      </c>
    </row>
    <row r="159" spans="1:6" x14ac:dyDescent="0.45">
      <c r="A159" s="5">
        <v>130</v>
      </c>
      <c r="B159" s="5">
        <v>9259.3750000000036</v>
      </c>
      <c r="C159" s="5">
        <v>-7738.3750000000036</v>
      </c>
      <c r="E159" s="5">
        <v>17.739726027397261</v>
      </c>
      <c r="F159" s="5">
        <v>254</v>
      </c>
    </row>
    <row r="160" spans="1:6" x14ac:dyDescent="0.45">
      <c r="A160" s="5">
        <v>131</v>
      </c>
      <c r="B160" s="5">
        <v>7857.0961538461479</v>
      </c>
      <c r="C160" s="5">
        <v>-6372.0961538461479</v>
      </c>
      <c r="E160" s="5">
        <v>17.876712328767123</v>
      </c>
      <c r="F160" s="5">
        <v>257</v>
      </c>
    </row>
    <row r="161" spans="1:6" x14ac:dyDescent="0.45">
      <c r="A161" s="5">
        <v>132</v>
      </c>
      <c r="B161" s="5">
        <v>4669.278846153843</v>
      </c>
      <c r="C161" s="5">
        <v>-3840.278846153843</v>
      </c>
      <c r="E161" s="5">
        <v>18.013698630136986</v>
      </c>
      <c r="F161" s="5">
        <v>260</v>
      </c>
    </row>
    <row r="162" spans="1:6" x14ac:dyDescent="0.45">
      <c r="A162" s="5">
        <v>133</v>
      </c>
      <c r="B162" s="5">
        <v>9772.2499999999891</v>
      </c>
      <c r="C162" s="5">
        <v>-9081.2499999999891</v>
      </c>
      <c r="E162" s="5">
        <v>18.150684931506849</v>
      </c>
      <c r="F162" s="5">
        <v>262</v>
      </c>
    </row>
    <row r="163" spans="1:6" x14ac:dyDescent="0.45">
      <c r="A163" s="5">
        <v>134</v>
      </c>
      <c r="B163" s="5">
        <v>10330.828571428585</v>
      </c>
      <c r="C163" s="5">
        <v>-9361.8285714285848</v>
      </c>
      <c r="E163" s="5">
        <v>18.287671232876711</v>
      </c>
      <c r="F163" s="5">
        <v>264</v>
      </c>
    </row>
    <row r="164" spans="1:6" x14ac:dyDescent="0.45">
      <c r="A164" s="5">
        <v>135</v>
      </c>
      <c r="B164" s="5">
        <v>9673.876190476205</v>
      </c>
      <c r="C164" s="5">
        <v>-8498.876190476205</v>
      </c>
      <c r="E164" s="5">
        <v>18.424657534246577</v>
      </c>
      <c r="F164" s="5">
        <v>268</v>
      </c>
    </row>
    <row r="165" spans="1:6" x14ac:dyDescent="0.45">
      <c r="A165" s="5">
        <v>136</v>
      </c>
      <c r="B165" s="5">
        <v>9157.3749999999891</v>
      </c>
      <c r="C165" s="5">
        <v>-7802.3749999999891</v>
      </c>
      <c r="E165" s="5">
        <v>18.56164383561644</v>
      </c>
      <c r="F165" s="5">
        <v>269</v>
      </c>
    </row>
    <row r="166" spans="1:6" x14ac:dyDescent="0.45">
      <c r="A166" s="5">
        <v>137</v>
      </c>
      <c r="B166" s="5">
        <v>9259.3750000000036</v>
      </c>
      <c r="C166" s="5">
        <v>-8026.3750000000036</v>
      </c>
      <c r="E166" s="5">
        <v>18.698630136986303</v>
      </c>
      <c r="F166" s="5">
        <v>272</v>
      </c>
    </row>
    <row r="167" spans="1:6" x14ac:dyDescent="0.45">
      <c r="A167" s="5">
        <v>138</v>
      </c>
      <c r="B167" s="5">
        <v>7857.0961538461479</v>
      </c>
      <c r="C167" s="5">
        <v>-6842.0961538461479</v>
      </c>
      <c r="E167" s="5">
        <v>18.835616438356166</v>
      </c>
      <c r="F167" s="5">
        <v>278</v>
      </c>
    </row>
    <row r="168" spans="1:6" x14ac:dyDescent="0.45">
      <c r="A168" s="5">
        <v>139</v>
      </c>
      <c r="B168" s="5">
        <v>4669.278846153843</v>
      </c>
      <c r="C168" s="5">
        <v>-4039.278846153843</v>
      </c>
      <c r="E168" s="5">
        <v>18.972602739726028</v>
      </c>
      <c r="F168" s="5">
        <v>279</v>
      </c>
    </row>
    <row r="169" spans="1:6" x14ac:dyDescent="0.45">
      <c r="A169" s="5">
        <v>140</v>
      </c>
      <c r="B169" s="5">
        <v>9772.2499999999891</v>
      </c>
      <c r="C169" s="5">
        <v>-8869.2499999999891</v>
      </c>
      <c r="E169" s="5">
        <v>19.109589041095891</v>
      </c>
      <c r="F169" s="5">
        <v>281</v>
      </c>
    </row>
    <row r="170" spans="1:6" x14ac:dyDescent="0.45">
      <c r="A170" s="5">
        <v>141</v>
      </c>
      <c r="B170" s="5">
        <v>10330.828571428585</v>
      </c>
      <c r="C170" s="5">
        <v>-9252.8285714285848</v>
      </c>
      <c r="E170" s="5">
        <v>19.246575342465754</v>
      </c>
      <c r="F170" s="5">
        <v>282</v>
      </c>
    </row>
    <row r="171" spans="1:6" x14ac:dyDescent="0.45">
      <c r="A171" s="5">
        <v>142</v>
      </c>
      <c r="B171" s="5">
        <v>9673.876190476205</v>
      </c>
      <c r="C171" s="5">
        <v>-8497.876190476205</v>
      </c>
      <c r="E171" s="5">
        <v>19.383561643835616</v>
      </c>
      <c r="F171" s="5">
        <v>283</v>
      </c>
    </row>
    <row r="172" spans="1:6" x14ac:dyDescent="0.45">
      <c r="A172" s="5">
        <v>143</v>
      </c>
      <c r="B172" s="5">
        <v>9157.3749999999891</v>
      </c>
      <c r="C172" s="5">
        <v>-8122.3749999999891</v>
      </c>
      <c r="E172" s="5">
        <v>19.520547945205479</v>
      </c>
      <c r="F172" s="5">
        <v>285</v>
      </c>
    </row>
    <row r="173" spans="1:6" x14ac:dyDescent="0.45">
      <c r="A173" s="5">
        <v>144</v>
      </c>
      <c r="B173" s="5">
        <v>9259.3750000000036</v>
      </c>
      <c r="C173" s="5">
        <v>-8274.3750000000036</v>
      </c>
      <c r="E173" s="5">
        <v>19.657534246575342</v>
      </c>
      <c r="F173" s="5">
        <v>285</v>
      </c>
    </row>
    <row r="174" spans="1:6" x14ac:dyDescent="0.45">
      <c r="A174" s="5">
        <v>145</v>
      </c>
      <c r="B174" s="5">
        <v>7857.0961538461479</v>
      </c>
      <c r="C174" s="5">
        <v>-7120.0961538461479</v>
      </c>
      <c r="E174" s="5">
        <v>19.794520547945208</v>
      </c>
      <c r="F174" s="5">
        <v>288</v>
      </c>
    </row>
    <row r="175" spans="1:6" x14ac:dyDescent="0.45">
      <c r="A175" s="5">
        <v>146</v>
      </c>
      <c r="B175" s="5">
        <v>4669.278846153843</v>
      </c>
      <c r="C175" s="5">
        <v>-4178.278846153843</v>
      </c>
      <c r="E175" s="5">
        <v>19.93150684931507</v>
      </c>
      <c r="F175" s="5">
        <v>294</v>
      </c>
    </row>
    <row r="176" spans="1:6" x14ac:dyDescent="0.45">
      <c r="A176" s="5">
        <v>147</v>
      </c>
      <c r="B176" s="5">
        <v>9772.2499999999891</v>
      </c>
      <c r="C176" s="5">
        <v>-9063.2499999999891</v>
      </c>
      <c r="E176" s="5">
        <v>20.068493150684933</v>
      </c>
      <c r="F176" s="5">
        <v>299</v>
      </c>
    </row>
    <row r="177" spans="1:6" x14ac:dyDescent="0.45">
      <c r="A177" s="5">
        <v>148</v>
      </c>
      <c r="B177" s="5">
        <v>10330.828571428585</v>
      </c>
      <c r="C177" s="5">
        <v>-9437.8285714285848</v>
      </c>
      <c r="E177" s="5">
        <v>20.205479452054796</v>
      </c>
      <c r="F177" s="5">
        <v>299</v>
      </c>
    </row>
    <row r="178" spans="1:6" x14ac:dyDescent="0.45">
      <c r="A178" s="5">
        <v>149</v>
      </c>
      <c r="B178" s="5">
        <v>9673.876190476205</v>
      </c>
      <c r="C178" s="5">
        <v>-8803.876190476205</v>
      </c>
      <c r="E178" s="5">
        <v>20.342465753424658</v>
      </c>
      <c r="F178" s="5">
        <v>306</v>
      </c>
    </row>
    <row r="179" spans="1:6" x14ac:dyDescent="0.45">
      <c r="A179" s="5">
        <v>150</v>
      </c>
      <c r="B179" s="5">
        <v>9157.3749999999891</v>
      </c>
      <c r="C179" s="5">
        <v>-8288.3749999999891</v>
      </c>
      <c r="E179" s="5">
        <v>20.479452054794521</v>
      </c>
      <c r="F179" s="5">
        <v>307</v>
      </c>
    </row>
    <row r="180" spans="1:6" x14ac:dyDescent="0.45">
      <c r="A180" s="5">
        <v>151</v>
      </c>
      <c r="B180" s="5">
        <v>9259.3750000000036</v>
      </c>
      <c r="C180" s="5">
        <v>-8418.3750000000036</v>
      </c>
      <c r="E180" s="5">
        <v>20.616438356164384</v>
      </c>
      <c r="F180" s="5">
        <v>310</v>
      </c>
    </row>
    <row r="181" spans="1:6" x14ac:dyDescent="0.45">
      <c r="A181" s="5">
        <v>152</v>
      </c>
      <c r="B181" s="5">
        <v>7857.0961538461479</v>
      </c>
      <c r="C181" s="5">
        <v>-7259.0961538461479</v>
      </c>
      <c r="E181" s="5">
        <v>20.753424657534246</v>
      </c>
      <c r="F181" s="5">
        <v>313</v>
      </c>
    </row>
    <row r="182" spans="1:6" x14ac:dyDescent="0.45">
      <c r="A182" s="5">
        <v>153</v>
      </c>
      <c r="B182" s="5">
        <v>4669.278846153843</v>
      </c>
      <c r="C182" s="5">
        <v>-4239.278846153843</v>
      </c>
      <c r="E182" s="5">
        <v>20.890410958904109</v>
      </c>
      <c r="F182" s="5">
        <v>321</v>
      </c>
    </row>
    <row r="183" spans="1:6" x14ac:dyDescent="0.45">
      <c r="A183" s="5">
        <v>154</v>
      </c>
      <c r="B183" s="5">
        <v>9772.2499999999891</v>
      </c>
      <c r="C183" s="5">
        <v>-9148.2499999999891</v>
      </c>
      <c r="E183" s="5">
        <v>21.027397260273972</v>
      </c>
      <c r="F183" s="5">
        <v>321</v>
      </c>
    </row>
    <row r="184" spans="1:6" x14ac:dyDescent="0.45">
      <c r="A184" s="5">
        <v>155</v>
      </c>
      <c r="B184" s="5">
        <v>10330.828571428585</v>
      </c>
      <c r="C184" s="5">
        <v>-9745.8285714285848</v>
      </c>
      <c r="E184" s="5">
        <v>21.164383561643834</v>
      </c>
      <c r="F184" s="5">
        <v>323</v>
      </c>
    </row>
    <row r="185" spans="1:6" x14ac:dyDescent="0.45">
      <c r="A185" s="5">
        <v>156</v>
      </c>
      <c r="B185" s="5">
        <v>9673.876190476205</v>
      </c>
      <c r="C185" s="5">
        <v>-9019.876190476205</v>
      </c>
      <c r="E185" s="5">
        <v>21.301369863013701</v>
      </c>
      <c r="F185" s="5">
        <v>326</v>
      </c>
    </row>
    <row r="186" spans="1:6" x14ac:dyDescent="0.45">
      <c r="A186" s="5">
        <v>157</v>
      </c>
      <c r="B186" s="5">
        <v>9157.3749999999891</v>
      </c>
      <c r="C186" s="5">
        <v>-8575.3749999999891</v>
      </c>
      <c r="E186" s="5">
        <v>21.438356164383563</v>
      </c>
      <c r="F186" s="5">
        <v>345</v>
      </c>
    </row>
    <row r="187" spans="1:6" x14ac:dyDescent="0.45">
      <c r="A187" s="5">
        <v>158</v>
      </c>
      <c r="B187" s="5">
        <v>9259.3750000000036</v>
      </c>
      <c r="C187" s="5">
        <v>-8661.3750000000036</v>
      </c>
      <c r="E187" s="5">
        <v>21.575342465753426</v>
      </c>
      <c r="F187" s="5">
        <v>346</v>
      </c>
    </row>
    <row r="188" spans="1:6" x14ac:dyDescent="0.45">
      <c r="A188" s="5">
        <v>159</v>
      </c>
      <c r="B188" s="5">
        <v>7857.0961538461479</v>
      </c>
      <c r="C188" s="5">
        <v>-7410.0961538461479</v>
      </c>
      <c r="E188" s="5">
        <v>21.712328767123289</v>
      </c>
      <c r="F188" s="5">
        <v>346</v>
      </c>
    </row>
    <row r="189" spans="1:6" x14ac:dyDescent="0.45">
      <c r="A189" s="5">
        <v>160</v>
      </c>
      <c r="B189" s="5">
        <v>4669.278846153843</v>
      </c>
      <c r="C189" s="5">
        <v>-4384.278846153843</v>
      </c>
      <c r="E189" s="5">
        <v>21.849315068493151</v>
      </c>
      <c r="F189" s="5">
        <v>347</v>
      </c>
    </row>
    <row r="190" spans="1:6" x14ac:dyDescent="0.45">
      <c r="A190" s="5">
        <v>161</v>
      </c>
      <c r="B190" s="5">
        <v>9772.2499999999891</v>
      </c>
      <c r="C190" s="5">
        <v>-9262.2499999999891</v>
      </c>
      <c r="E190" s="5">
        <v>21.986301369863014</v>
      </c>
      <c r="F190" s="5">
        <v>349</v>
      </c>
    </row>
    <row r="191" spans="1:6" x14ac:dyDescent="0.45">
      <c r="A191" s="5">
        <v>162</v>
      </c>
      <c r="B191" s="5">
        <v>10330.828571428585</v>
      </c>
      <c r="C191" s="5">
        <v>-9823.8285714285848</v>
      </c>
      <c r="E191" s="5">
        <v>22.123287671232877</v>
      </c>
      <c r="F191" s="5">
        <v>352</v>
      </c>
    </row>
    <row r="192" spans="1:6" x14ac:dyDescent="0.45">
      <c r="A192" s="5">
        <v>163</v>
      </c>
      <c r="B192" s="5">
        <v>9673.876190476205</v>
      </c>
      <c r="C192" s="5">
        <v>-8964.876190476205</v>
      </c>
      <c r="E192" s="5">
        <v>22.260273972602739</v>
      </c>
      <c r="F192" s="5">
        <v>353</v>
      </c>
    </row>
    <row r="193" spans="1:6" x14ac:dyDescent="0.45">
      <c r="A193" s="5">
        <v>164</v>
      </c>
      <c r="B193" s="5">
        <v>9157.3749999999891</v>
      </c>
      <c r="C193" s="5">
        <v>-8520.3749999999891</v>
      </c>
      <c r="E193" s="5">
        <v>22.397260273972602</v>
      </c>
      <c r="F193" s="5">
        <v>365</v>
      </c>
    </row>
    <row r="194" spans="1:6" x14ac:dyDescent="0.45">
      <c r="A194" s="5">
        <v>165</v>
      </c>
      <c r="B194" s="5">
        <v>9259.3750000000036</v>
      </c>
      <c r="C194" s="5">
        <v>-8620.3750000000036</v>
      </c>
      <c r="E194" s="5">
        <v>22.534246575342465</v>
      </c>
      <c r="F194" s="5">
        <v>365</v>
      </c>
    </row>
    <row r="195" spans="1:6" x14ac:dyDescent="0.45">
      <c r="A195" s="5">
        <v>166</v>
      </c>
      <c r="B195" s="5">
        <v>7857.0961538461479</v>
      </c>
      <c r="C195" s="5">
        <v>-7419.0961538461479</v>
      </c>
      <c r="E195" s="5">
        <v>22.671232876712327</v>
      </c>
      <c r="F195" s="5">
        <v>371</v>
      </c>
    </row>
    <row r="196" spans="1:6" x14ac:dyDescent="0.45">
      <c r="A196" s="5">
        <v>167</v>
      </c>
      <c r="B196" s="5">
        <v>4669.278846153843</v>
      </c>
      <c r="C196" s="5">
        <v>-4407.278846153843</v>
      </c>
      <c r="E196" s="5">
        <v>22.808219178082194</v>
      </c>
      <c r="F196" s="5">
        <v>374</v>
      </c>
    </row>
    <row r="197" spans="1:6" x14ac:dyDescent="0.45">
      <c r="A197" s="5">
        <v>168</v>
      </c>
      <c r="B197" s="5">
        <v>9772.2499999999891</v>
      </c>
      <c r="C197" s="5">
        <v>-9242.2499999999891</v>
      </c>
      <c r="E197" s="5">
        <v>22.945205479452056</v>
      </c>
      <c r="F197" s="5">
        <v>377</v>
      </c>
    </row>
    <row r="198" spans="1:6" x14ac:dyDescent="0.45">
      <c r="A198" s="5">
        <v>169</v>
      </c>
      <c r="B198" s="5">
        <v>10330.828571428585</v>
      </c>
      <c r="C198" s="5">
        <v>-9787.8285714285848</v>
      </c>
      <c r="E198" s="5">
        <v>23.082191780821919</v>
      </c>
      <c r="F198" s="5">
        <v>381</v>
      </c>
    </row>
    <row r="199" spans="1:6" x14ac:dyDescent="0.45">
      <c r="A199" s="5">
        <v>170</v>
      </c>
      <c r="B199" s="5">
        <v>9673.876190476205</v>
      </c>
      <c r="C199" s="5">
        <v>-9195.876190476205</v>
      </c>
      <c r="E199" s="5">
        <v>23.219178082191782</v>
      </c>
      <c r="F199" s="5">
        <v>387</v>
      </c>
    </row>
    <row r="200" spans="1:6" x14ac:dyDescent="0.45">
      <c r="A200" s="5">
        <v>171</v>
      </c>
      <c r="B200" s="5">
        <v>9157.3749999999891</v>
      </c>
      <c r="C200" s="5">
        <v>-8588.3749999999891</v>
      </c>
      <c r="E200" s="5">
        <v>23.356164383561644</v>
      </c>
      <c r="F200" s="5">
        <v>389</v>
      </c>
    </row>
    <row r="201" spans="1:6" x14ac:dyDescent="0.45">
      <c r="A201" s="5">
        <v>172</v>
      </c>
      <c r="B201" s="5">
        <v>9259.3750000000036</v>
      </c>
      <c r="C201" s="5">
        <v>-8667.3750000000036</v>
      </c>
      <c r="E201" s="5">
        <v>23.493150684931507</v>
      </c>
      <c r="F201" s="5">
        <v>390</v>
      </c>
    </row>
    <row r="202" spans="1:6" x14ac:dyDescent="0.45">
      <c r="A202" s="5">
        <v>173</v>
      </c>
      <c r="B202" s="5">
        <v>7857.0961538461479</v>
      </c>
      <c r="C202" s="5">
        <v>-7388.0961538461479</v>
      </c>
      <c r="E202" s="5">
        <v>23.63013698630137</v>
      </c>
      <c r="F202" s="5">
        <v>394</v>
      </c>
    </row>
    <row r="203" spans="1:6" x14ac:dyDescent="0.45">
      <c r="A203" s="5">
        <v>174</v>
      </c>
      <c r="B203" s="5">
        <v>4669.278846153843</v>
      </c>
      <c r="C203" s="5">
        <v>-4363.278846153843</v>
      </c>
      <c r="E203" s="5">
        <v>23.767123287671232</v>
      </c>
      <c r="F203" s="5">
        <v>401</v>
      </c>
    </row>
    <row r="204" spans="1:6" x14ac:dyDescent="0.45">
      <c r="A204" s="5">
        <v>175</v>
      </c>
      <c r="B204" s="5">
        <v>9772.2499999999891</v>
      </c>
      <c r="C204" s="5">
        <v>-9451.2499999999891</v>
      </c>
      <c r="E204" s="5">
        <v>23.904109589041095</v>
      </c>
      <c r="F204" s="5">
        <v>405</v>
      </c>
    </row>
    <row r="205" spans="1:6" x14ac:dyDescent="0.45">
      <c r="A205" s="5">
        <v>176</v>
      </c>
      <c r="B205" s="5">
        <v>10330.828571428585</v>
      </c>
      <c r="C205" s="5">
        <v>-10114.828571428585</v>
      </c>
      <c r="E205" s="5">
        <v>24.041095890410958</v>
      </c>
      <c r="F205" s="5">
        <v>418</v>
      </c>
    </row>
    <row r="206" spans="1:6" x14ac:dyDescent="0.45">
      <c r="A206" s="5">
        <v>177</v>
      </c>
      <c r="B206" s="5">
        <v>9673.876190476205</v>
      </c>
      <c r="C206" s="5">
        <v>-9198.876190476205</v>
      </c>
      <c r="E206" s="5">
        <v>24.17808219178082</v>
      </c>
      <c r="F206" s="5">
        <v>422</v>
      </c>
    </row>
    <row r="207" spans="1:6" x14ac:dyDescent="0.45">
      <c r="A207" s="5">
        <v>178</v>
      </c>
      <c r="B207" s="5">
        <v>9157.3749999999891</v>
      </c>
      <c r="C207" s="5">
        <v>-8590.3749999999891</v>
      </c>
      <c r="E207" s="5">
        <v>24.315068493150687</v>
      </c>
      <c r="F207" s="5">
        <v>423</v>
      </c>
    </row>
    <row r="208" spans="1:6" x14ac:dyDescent="0.45">
      <c r="A208" s="5">
        <v>179</v>
      </c>
      <c r="B208" s="5">
        <v>9259.3750000000036</v>
      </c>
      <c r="C208" s="5">
        <v>-8625.3750000000036</v>
      </c>
      <c r="E208" s="5">
        <v>24.452054794520549</v>
      </c>
      <c r="F208" s="5">
        <v>427</v>
      </c>
    </row>
    <row r="209" spans="1:6" x14ac:dyDescent="0.45">
      <c r="A209" s="5">
        <v>180</v>
      </c>
      <c r="B209" s="5">
        <v>7857.0961538461479</v>
      </c>
      <c r="C209" s="5">
        <v>-7379.0961538461479</v>
      </c>
      <c r="E209" s="5">
        <v>24.589041095890412</v>
      </c>
      <c r="F209" s="5">
        <v>430</v>
      </c>
    </row>
    <row r="210" spans="1:6" x14ac:dyDescent="0.45">
      <c r="A210" s="5">
        <v>181</v>
      </c>
      <c r="B210" s="5">
        <v>4669.278846153843</v>
      </c>
      <c r="C210" s="5">
        <v>-4375.278846153843</v>
      </c>
      <c r="E210" s="5">
        <v>24.726027397260275</v>
      </c>
      <c r="F210" s="5">
        <v>431</v>
      </c>
    </row>
    <row r="211" spans="1:6" x14ac:dyDescent="0.45">
      <c r="A211" s="5">
        <v>182</v>
      </c>
      <c r="B211" s="5">
        <v>9772.2499999999891</v>
      </c>
      <c r="C211" s="5">
        <v>-9245.2499999999891</v>
      </c>
      <c r="E211" s="5">
        <v>24.863013698630137</v>
      </c>
      <c r="F211" s="5">
        <v>434</v>
      </c>
    </row>
    <row r="212" spans="1:6" x14ac:dyDescent="0.45">
      <c r="A212" s="5">
        <v>183</v>
      </c>
      <c r="B212" s="5">
        <v>10330.828571428585</v>
      </c>
      <c r="C212" s="5">
        <v>-9761.8285714285848</v>
      </c>
      <c r="E212" s="5">
        <v>25</v>
      </c>
      <c r="F212" s="5">
        <v>435</v>
      </c>
    </row>
    <row r="213" spans="1:6" x14ac:dyDescent="0.45">
      <c r="A213" s="5">
        <v>184</v>
      </c>
      <c r="B213" s="5">
        <v>9673.876190476205</v>
      </c>
      <c r="C213" s="5">
        <v>-9054.876190476205</v>
      </c>
      <c r="E213" s="5">
        <v>25.136986301369863</v>
      </c>
      <c r="F213" s="5">
        <v>438</v>
      </c>
    </row>
    <row r="214" spans="1:6" x14ac:dyDescent="0.45">
      <c r="A214" s="5">
        <v>185</v>
      </c>
      <c r="B214" s="5">
        <v>9157.3749999999891</v>
      </c>
      <c r="C214" s="5">
        <v>-8620.3749999999891</v>
      </c>
      <c r="E214" s="5">
        <v>25.273972602739725</v>
      </c>
      <c r="F214" s="5">
        <v>438</v>
      </c>
    </row>
    <row r="215" spans="1:6" x14ac:dyDescent="0.45">
      <c r="A215" s="5">
        <v>186</v>
      </c>
      <c r="B215" s="5">
        <v>9259.3750000000036</v>
      </c>
      <c r="C215" s="5">
        <v>-8697.3750000000036</v>
      </c>
      <c r="E215" s="5">
        <v>25.410958904109588</v>
      </c>
      <c r="F215" s="5">
        <v>439</v>
      </c>
    </row>
    <row r="216" spans="1:6" x14ac:dyDescent="0.45">
      <c r="A216" s="5">
        <v>187</v>
      </c>
      <c r="B216" s="5">
        <v>7857.0961538461479</v>
      </c>
      <c r="C216" s="5">
        <v>-7463.0961538461479</v>
      </c>
      <c r="E216" s="5">
        <v>25.547945205479451</v>
      </c>
      <c r="F216" s="5">
        <v>444</v>
      </c>
    </row>
    <row r="217" spans="1:6" x14ac:dyDescent="0.45">
      <c r="A217" s="5">
        <v>188</v>
      </c>
      <c r="B217" s="5">
        <v>4669.278846153843</v>
      </c>
      <c r="C217" s="5">
        <v>-4400.278846153843</v>
      </c>
      <c r="E217" s="5">
        <v>25.684931506849317</v>
      </c>
      <c r="F217" s="5">
        <v>446</v>
      </c>
    </row>
    <row r="218" spans="1:6" x14ac:dyDescent="0.45">
      <c r="A218" s="5">
        <v>189</v>
      </c>
      <c r="B218" s="5">
        <v>9772.2499999999891</v>
      </c>
      <c r="C218" s="5">
        <v>-9277.2499999999891</v>
      </c>
      <c r="E218" s="5">
        <v>25.82191780821918</v>
      </c>
      <c r="F218" s="5">
        <v>446</v>
      </c>
    </row>
    <row r="219" spans="1:6" x14ac:dyDescent="0.45">
      <c r="A219" s="5">
        <v>190</v>
      </c>
      <c r="B219" s="5">
        <v>10330.828571428585</v>
      </c>
      <c r="C219" s="5">
        <v>-9828.8285714285848</v>
      </c>
      <c r="E219" s="5">
        <v>25.958904109589042</v>
      </c>
      <c r="F219" s="5">
        <v>447</v>
      </c>
    </row>
    <row r="220" spans="1:6" x14ac:dyDescent="0.45">
      <c r="A220" s="5">
        <v>191</v>
      </c>
      <c r="B220" s="5">
        <v>9673.876190476205</v>
      </c>
      <c r="C220" s="5">
        <v>-9050.876190476205</v>
      </c>
      <c r="E220" s="5">
        <v>26.095890410958905</v>
      </c>
      <c r="F220" s="5">
        <v>447</v>
      </c>
    </row>
    <row r="221" spans="1:6" x14ac:dyDescent="0.45">
      <c r="A221" s="5">
        <v>192</v>
      </c>
      <c r="B221" s="5">
        <v>9157.3749999999891</v>
      </c>
      <c r="C221" s="5">
        <v>-8563.3749999999891</v>
      </c>
      <c r="E221" s="5">
        <v>26.232876712328768</v>
      </c>
      <c r="F221" s="5">
        <v>450</v>
      </c>
    </row>
    <row r="222" spans="1:6" x14ac:dyDescent="0.45">
      <c r="A222" s="5">
        <v>193</v>
      </c>
      <c r="B222" s="5">
        <v>9259.3750000000036</v>
      </c>
      <c r="C222" s="5">
        <v>-8593.3750000000036</v>
      </c>
      <c r="E222" s="5">
        <v>26.36986301369863</v>
      </c>
      <c r="F222" s="5">
        <v>465</v>
      </c>
    </row>
    <row r="223" spans="1:6" x14ac:dyDescent="0.45">
      <c r="A223" s="5">
        <v>194</v>
      </c>
      <c r="B223" s="5">
        <v>7857.0961538461479</v>
      </c>
      <c r="C223" s="5">
        <v>-7426.0961538461479</v>
      </c>
      <c r="E223" s="5">
        <v>26.506849315068493</v>
      </c>
      <c r="F223" s="5">
        <v>469</v>
      </c>
    </row>
    <row r="224" spans="1:6" x14ac:dyDescent="0.45">
      <c r="A224" s="5">
        <v>195</v>
      </c>
      <c r="B224" s="5">
        <v>4669.278846153843</v>
      </c>
      <c r="C224" s="5">
        <v>-4397.278846153843</v>
      </c>
      <c r="E224" s="5">
        <v>26.643835616438356</v>
      </c>
      <c r="F224" s="5">
        <v>475</v>
      </c>
    </row>
    <row r="225" spans="1:6" x14ac:dyDescent="0.45">
      <c r="A225" s="5">
        <v>196</v>
      </c>
      <c r="B225" s="5">
        <v>9772.2499999999891</v>
      </c>
      <c r="C225" s="5">
        <v>-9281.2499999999891</v>
      </c>
      <c r="E225" s="5">
        <v>26.780821917808218</v>
      </c>
      <c r="F225" s="5">
        <v>475</v>
      </c>
    </row>
    <row r="226" spans="1:6" x14ac:dyDescent="0.45">
      <c r="A226" s="5">
        <v>197</v>
      </c>
      <c r="B226" s="5">
        <v>10330.828571428585</v>
      </c>
      <c r="C226" s="5">
        <v>-9780.8285714285848</v>
      </c>
      <c r="E226" s="5">
        <v>26.917808219178081</v>
      </c>
      <c r="F226" s="5">
        <v>478</v>
      </c>
    </row>
    <row r="227" spans="1:6" x14ac:dyDescent="0.45">
      <c r="A227" s="5">
        <v>198</v>
      </c>
      <c r="B227" s="5">
        <v>9673.876190476205</v>
      </c>
      <c r="C227" s="5">
        <v>-8970.876190476205</v>
      </c>
      <c r="E227" s="5">
        <v>27.054794520547944</v>
      </c>
      <c r="F227" s="5">
        <v>478</v>
      </c>
    </row>
    <row r="228" spans="1:6" x14ac:dyDescent="0.45">
      <c r="A228" s="5">
        <v>199</v>
      </c>
      <c r="B228" s="5">
        <v>9157.3749999999891</v>
      </c>
      <c r="C228" s="5">
        <v>-8524.3749999999891</v>
      </c>
      <c r="E228" s="5">
        <v>27.19178082191781</v>
      </c>
      <c r="F228" s="5">
        <v>480</v>
      </c>
    </row>
    <row r="229" spans="1:6" x14ac:dyDescent="0.45">
      <c r="A229" s="5">
        <v>200</v>
      </c>
      <c r="B229" s="5">
        <v>9259.3750000000036</v>
      </c>
      <c r="C229" s="5">
        <v>-8648.3750000000036</v>
      </c>
      <c r="E229" s="5">
        <v>27.328767123287673</v>
      </c>
      <c r="F229" s="5">
        <v>486</v>
      </c>
    </row>
    <row r="230" spans="1:6" x14ac:dyDescent="0.45">
      <c r="A230" s="5">
        <v>201</v>
      </c>
      <c r="B230" s="5">
        <v>7857.0961538461479</v>
      </c>
      <c r="C230" s="5">
        <v>-7435.0961538461479</v>
      </c>
      <c r="E230" s="5">
        <v>27.465753424657535</v>
      </c>
      <c r="F230" s="5">
        <v>486</v>
      </c>
    </row>
    <row r="231" spans="1:6" x14ac:dyDescent="0.45">
      <c r="A231" s="5">
        <v>202</v>
      </c>
      <c r="B231" s="5">
        <v>4669.278846153843</v>
      </c>
      <c r="C231" s="5">
        <v>-4356.278846153843</v>
      </c>
      <c r="E231" s="5">
        <v>27.602739726027398</v>
      </c>
      <c r="F231" s="5">
        <v>491</v>
      </c>
    </row>
    <row r="232" spans="1:6" x14ac:dyDescent="0.45">
      <c r="A232" s="5">
        <v>203</v>
      </c>
      <c r="B232" s="5">
        <v>9772.2499999999891</v>
      </c>
      <c r="C232" s="5">
        <v>-9297.2499999999891</v>
      </c>
      <c r="E232" s="5">
        <v>27.739726027397261</v>
      </c>
      <c r="F232" s="5">
        <v>491</v>
      </c>
    </row>
    <row r="233" spans="1:6" x14ac:dyDescent="0.45">
      <c r="A233" s="5">
        <v>204</v>
      </c>
      <c r="B233" s="5">
        <v>10330.828571428585</v>
      </c>
      <c r="C233" s="5">
        <v>-9719.8285714285848</v>
      </c>
      <c r="E233" s="5">
        <v>27.876712328767123</v>
      </c>
      <c r="F233" s="5">
        <v>495</v>
      </c>
    </row>
    <row r="234" spans="1:6" x14ac:dyDescent="0.45">
      <c r="A234" s="5">
        <v>205</v>
      </c>
      <c r="B234" s="5">
        <v>9673.876190476205</v>
      </c>
      <c r="C234" s="5">
        <v>-9064.876190476205</v>
      </c>
      <c r="E234" s="5">
        <v>28.013698630136986</v>
      </c>
      <c r="F234" s="5">
        <v>501</v>
      </c>
    </row>
    <row r="235" spans="1:6" x14ac:dyDescent="0.45">
      <c r="A235" s="5">
        <v>206</v>
      </c>
      <c r="B235" s="5">
        <v>9157.3749999999891</v>
      </c>
      <c r="C235" s="5">
        <v>-8415.3749999999891</v>
      </c>
      <c r="E235" s="5">
        <v>28.150684931506849</v>
      </c>
      <c r="F235" s="5">
        <v>502</v>
      </c>
    </row>
    <row r="236" spans="1:6" x14ac:dyDescent="0.45">
      <c r="A236" s="5">
        <v>207</v>
      </c>
      <c r="B236" s="5">
        <v>9259.3750000000036</v>
      </c>
      <c r="C236" s="5">
        <v>-8547.3750000000036</v>
      </c>
      <c r="E236" s="5">
        <v>28.287671232876711</v>
      </c>
      <c r="F236" s="5">
        <v>502</v>
      </c>
    </row>
    <row r="237" spans="1:6" x14ac:dyDescent="0.45">
      <c r="A237" s="5">
        <v>208</v>
      </c>
      <c r="B237" s="5">
        <v>7857.0961538461479</v>
      </c>
      <c r="C237" s="5">
        <v>-7371.0961538461479</v>
      </c>
      <c r="E237" s="5">
        <v>28.424657534246574</v>
      </c>
      <c r="F237" s="5">
        <v>507</v>
      </c>
    </row>
    <row r="238" spans="1:6" x14ac:dyDescent="0.45">
      <c r="A238" s="5">
        <v>209</v>
      </c>
      <c r="B238" s="5">
        <v>4669.278846153843</v>
      </c>
      <c r="C238" s="5">
        <v>-4268.278846153843</v>
      </c>
      <c r="E238" s="5">
        <v>28.56164383561644</v>
      </c>
      <c r="F238" s="5">
        <v>510</v>
      </c>
    </row>
    <row r="239" spans="1:6" x14ac:dyDescent="0.45">
      <c r="A239" s="5">
        <v>210</v>
      </c>
      <c r="B239" s="5">
        <v>9772.2499999999891</v>
      </c>
      <c r="C239" s="5">
        <v>-9126.2499999999891</v>
      </c>
      <c r="E239" s="5">
        <v>28.698630136986303</v>
      </c>
      <c r="F239" s="5">
        <v>522</v>
      </c>
    </row>
    <row r="240" spans="1:6" x14ac:dyDescent="0.45">
      <c r="A240" s="5">
        <v>211</v>
      </c>
      <c r="B240" s="5">
        <v>10330.828571428585</v>
      </c>
      <c r="C240" s="5">
        <v>-9606.8285714285848</v>
      </c>
      <c r="E240" s="5">
        <v>28.835616438356166</v>
      </c>
      <c r="F240" s="5">
        <v>522</v>
      </c>
    </row>
    <row r="241" spans="1:6" x14ac:dyDescent="0.45">
      <c r="A241" s="5">
        <v>212</v>
      </c>
      <c r="B241" s="5">
        <v>9673.876190476205</v>
      </c>
      <c r="C241" s="5">
        <v>-8870.876190476205</v>
      </c>
      <c r="E241" s="5">
        <v>28.972602739726028</v>
      </c>
      <c r="F241" s="5">
        <v>527</v>
      </c>
    </row>
    <row r="242" spans="1:6" x14ac:dyDescent="0.45">
      <c r="A242" s="5">
        <v>213</v>
      </c>
      <c r="B242" s="5">
        <v>9157.3749999999891</v>
      </c>
      <c r="C242" s="5">
        <v>-8390.3749999999891</v>
      </c>
      <c r="E242" s="5">
        <v>29.109589041095891</v>
      </c>
      <c r="F242" s="5">
        <v>530</v>
      </c>
    </row>
    <row r="243" spans="1:6" x14ac:dyDescent="0.45">
      <c r="A243" s="5">
        <v>214</v>
      </c>
      <c r="B243" s="5">
        <v>9259.3750000000036</v>
      </c>
      <c r="C243" s="5">
        <v>-8393.3750000000036</v>
      </c>
      <c r="E243" s="5">
        <v>29.246575342465754</v>
      </c>
      <c r="F243" s="5">
        <v>537</v>
      </c>
    </row>
    <row r="244" spans="1:6" x14ac:dyDescent="0.45">
      <c r="A244" s="5">
        <v>215</v>
      </c>
      <c r="B244" s="5">
        <v>7857.0961538461479</v>
      </c>
      <c r="C244" s="5">
        <v>-7254.0961538461479</v>
      </c>
      <c r="E244" s="5">
        <v>29.383561643835616</v>
      </c>
      <c r="F244" s="5">
        <v>537</v>
      </c>
    </row>
    <row r="245" spans="1:6" x14ac:dyDescent="0.45">
      <c r="A245" s="5">
        <v>216</v>
      </c>
      <c r="B245" s="5">
        <v>4669.278846153843</v>
      </c>
      <c r="C245" s="5">
        <v>-4189.278846153843</v>
      </c>
      <c r="E245" s="5">
        <v>29.520547945205479</v>
      </c>
      <c r="F245" s="5">
        <v>543</v>
      </c>
    </row>
    <row r="246" spans="1:6" x14ac:dyDescent="0.45">
      <c r="A246" s="5">
        <v>217</v>
      </c>
      <c r="B246" s="5">
        <v>9772.2499999999891</v>
      </c>
      <c r="C246" s="5">
        <v>-8912.2499999999891</v>
      </c>
      <c r="E246" s="5">
        <v>29.657534246575342</v>
      </c>
      <c r="F246" s="5">
        <v>550</v>
      </c>
    </row>
    <row r="247" spans="1:6" x14ac:dyDescent="0.45">
      <c r="A247" s="5">
        <v>218</v>
      </c>
      <c r="B247" s="5">
        <v>10330.828571428585</v>
      </c>
      <c r="C247" s="5">
        <v>-9724.8285714285848</v>
      </c>
      <c r="E247" s="5">
        <v>29.794520547945204</v>
      </c>
      <c r="F247" s="5">
        <v>552</v>
      </c>
    </row>
    <row r="248" spans="1:6" x14ac:dyDescent="0.45">
      <c r="A248" s="5">
        <v>219</v>
      </c>
      <c r="B248" s="5">
        <v>9673.876190476205</v>
      </c>
      <c r="C248" s="5">
        <v>-8627.876190476205</v>
      </c>
      <c r="E248" s="5">
        <v>29.931506849315067</v>
      </c>
      <c r="F248" s="5">
        <v>558</v>
      </c>
    </row>
    <row r="249" spans="1:6" x14ac:dyDescent="0.45">
      <c r="A249" s="5">
        <v>220</v>
      </c>
      <c r="B249" s="5">
        <v>9157.3749999999891</v>
      </c>
      <c r="C249" s="5">
        <v>-8020.3749999999891</v>
      </c>
      <c r="E249" s="5">
        <v>30.068493150684933</v>
      </c>
      <c r="F249" s="5">
        <v>562</v>
      </c>
    </row>
    <row r="250" spans="1:6" x14ac:dyDescent="0.45">
      <c r="A250" s="5">
        <v>221</v>
      </c>
      <c r="B250" s="5">
        <v>9259.3750000000036</v>
      </c>
      <c r="C250" s="5">
        <v>-7958.3750000000036</v>
      </c>
      <c r="E250" s="5">
        <v>30.205479452054796</v>
      </c>
      <c r="F250" s="5">
        <v>567</v>
      </c>
    </row>
    <row r="251" spans="1:6" x14ac:dyDescent="0.45">
      <c r="A251" s="5">
        <v>222</v>
      </c>
      <c r="B251" s="5">
        <v>7857.0961538461479</v>
      </c>
      <c r="C251" s="5">
        <v>-6923.0961538461479</v>
      </c>
      <c r="E251" s="5">
        <v>30.342465753424658</v>
      </c>
      <c r="F251" s="5">
        <v>569</v>
      </c>
    </row>
    <row r="252" spans="1:6" x14ac:dyDescent="0.45">
      <c r="A252" s="5">
        <v>223</v>
      </c>
      <c r="B252" s="5">
        <v>4669.278846153843</v>
      </c>
      <c r="C252" s="5">
        <v>-3899.278846153843</v>
      </c>
      <c r="E252" s="5">
        <v>30.479452054794521</v>
      </c>
      <c r="F252" s="5">
        <v>569</v>
      </c>
    </row>
    <row r="253" spans="1:6" x14ac:dyDescent="0.45">
      <c r="A253" s="5">
        <v>224</v>
      </c>
      <c r="B253" s="5">
        <v>9772.2499999999891</v>
      </c>
      <c r="C253" s="5">
        <v>-8496.2499999999891</v>
      </c>
      <c r="E253" s="5">
        <v>30.616438356164384</v>
      </c>
      <c r="F253" s="5">
        <v>572</v>
      </c>
    </row>
    <row r="254" spans="1:6" x14ac:dyDescent="0.45">
      <c r="A254" s="5">
        <v>225</v>
      </c>
      <c r="B254" s="5">
        <v>10330.828571428585</v>
      </c>
      <c r="C254" s="5">
        <v>-8790.8285714285848</v>
      </c>
      <c r="E254" s="5">
        <v>30.753424657534246</v>
      </c>
      <c r="F254" s="5">
        <v>574</v>
      </c>
    </row>
    <row r="255" spans="1:6" x14ac:dyDescent="0.45">
      <c r="A255" s="5">
        <v>226</v>
      </c>
      <c r="B255" s="5">
        <v>9673.876190476205</v>
      </c>
      <c r="C255" s="5">
        <v>-8049.876190476205</v>
      </c>
      <c r="E255" s="5">
        <v>30.890410958904109</v>
      </c>
      <c r="F255" s="5">
        <v>577</v>
      </c>
    </row>
    <row r="256" spans="1:6" x14ac:dyDescent="0.45">
      <c r="A256" s="5">
        <v>227</v>
      </c>
      <c r="B256" s="5">
        <v>9157.3749999999891</v>
      </c>
      <c r="C256" s="5">
        <v>-7454.3749999999891</v>
      </c>
      <c r="E256" s="5">
        <v>31.027397260273972</v>
      </c>
      <c r="F256" s="5">
        <v>581</v>
      </c>
    </row>
    <row r="257" spans="1:6" x14ac:dyDescent="0.45">
      <c r="A257" s="5">
        <v>228</v>
      </c>
      <c r="B257" s="5">
        <v>9259.3750000000036</v>
      </c>
      <c r="C257" s="5">
        <v>-7538.3750000000036</v>
      </c>
      <c r="E257" s="5">
        <v>31.164383561643834</v>
      </c>
      <c r="F257" s="5">
        <v>582</v>
      </c>
    </row>
    <row r="258" spans="1:6" x14ac:dyDescent="0.45">
      <c r="A258" s="5">
        <v>229</v>
      </c>
      <c r="B258" s="5">
        <v>7857.0961538461479</v>
      </c>
      <c r="C258" s="5">
        <v>-6429.0961538461479</v>
      </c>
      <c r="E258" s="5">
        <v>31.301369863013697</v>
      </c>
      <c r="F258" s="5">
        <v>583</v>
      </c>
    </row>
    <row r="259" spans="1:6" x14ac:dyDescent="0.45">
      <c r="A259" s="5">
        <v>230</v>
      </c>
      <c r="B259" s="5">
        <v>4669.278846153843</v>
      </c>
      <c r="C259" s="5">
        <v>-3720.278846153843</v>
      </c>
      <c r="E259" s="5">
        <v>31.43835616438356</v>
      </c>
      <c r="F259" s="5">
        <v>585</v>
      </c>
    </row>
    <row r="260" spans="1:6" x14ac:dyDescent="0.45">
      <c r="A260" s="5">
        <v>231</v>
      </c>
      <c r="B260" s="5">
        <v>9772.2499999999891</v>
      </c>
      <c r="C260" s="5">
        <v>-8087.2499999999891</v>
      </c>
      <c r="E260" s="5">
        <v>31.575342465753426</v>
      </c>
      <c r="F260" s="5">
        <v>588</v>
      </c>
    </row>
    <row r="261" spans="1:6" x14ac:dyDescent="0.45">
      <c r="A261" s="5">
        <v>232</v>
      </c>
      <c r="B261" s="5">
        <v>10330.828571428585</v>
      </c>
      <c r="C261" s="5">
        <v>-8157.8285714285848</v>
      </c>
      <c r="E261" s="5">
        <v>31.712328767123289</v>
      </c>
      <c r="F261" s="5">
        <v>592</v>
      </c>
    </row>
    <row r="262" spans="1:6" x14ac:dyDescent="0.45">
      <c r="A262" s="5">
        <v>233</v>
      </c>
      <c r="B262" s="5">
        <v>9673.876190476205</v>
      </c>
      <c r="C262" s="5">
        <v>-7291.876190476205</v>
      </c>
      <c r="E262" s="5">
        <v>31.849315068493151</v>
      </c>
      <c r="F262" s="5">
        <v>594</v>
      </c>
    </row>
    <row r="263" spans="1:6" x14ac:dyDescent="0.45">
      <c r="A263" s="5">
        <v>234</v>
      </c>
      <c r="B263" s="5">
        <v>9157.3749999999891</v>
      </c>
      <c r="C263" s="5">
        <v>-6732.3749999999891</v>
      </c>
      <c r="E263" s="5">
        <v>31.986301369863014</v>
      </c>
      <c r="F263" s="5">
        <v>598</v>
      </c>
    </row>
    <row r="264" spans="1:6" x14ac:dyDescent="0.45">
      <c r="A264" s="5">
        <v>235</v>
      </c>
      <c r="B264" s="5">
        <v>9259.3750000000036</v>
      </c>
      <c r="C264" s="5">
        <v>-6689.3750000000036</v>
      </c>
      <c r="E264" s="5">
        <v>32.123287671232873</v>
      </c>
      <c r="F264" s="5">
        <v>598</v>
      </c>
    </row>
    <row r="265" spans="1:6" x14ac:dyDescent="0.45">
      <c r="A265" s="5">
        <v>236</v>
      </c>
      <c r="B265" s="5">
        <v>7857.0961538461479</v>
      </c>
      <c r="C265" s="5">
        <v>-5711.0961538461479</v>
      </c>
      <c r="E265" s="5">
        <v>32.260273972602739</v>
      </c>
      <c r="F265" s="5">
        <v>599</v>
      </c>
    </row>
    <row r="266" spans="1:6" x14ac:dyDescent="0.45">
      <c r="A266" s="5">
        <v>237</v>
      </c>
      <c r="B266" s="5">
        <v>4669.278846153843</v>
      </c>
      <c r="C266" s="5">
        <v>-3156.278846153843</v>
      </c>
      <c r="E266" s="5">
        <v>32.397260273972599</v>
      </c>
      <c r="F266" s="5">
        <v>603</v>
      </c>
    </row>
    <row r="267" spans="1:6" x14ac:dyDescent="0.45">
      <c r="A267" s="5">
        <v>238</v>
      </c>
      <c r="B267" s="5">
        <v>9772.2499999999891</v>
      </c>
      <c r="C267" s="5">
        <v>-8553.2499999999891</v>
      </c>
      <c r="E267" s="5">
        <v>32.534246575342465</v>
      </c>
      <c r="F267" s="5">
        <v>606</v>
      </c>
    </row>
    <row r="268" spans="1:6" x14ac:dyDescent="0.45">
      <c r="A268" s="5">
        <v>239</v>
      </c>
      <c r="B268" s="5">
        <v>10330.828571428585</v>
      </c>
      <c r="C268" s="5">
        <v>-8405.8285714285848</v>
      </c>
      <c r="E268" s="5">
        <v>32.671232876712324</v>
      </c>
      <c r="F268" s="5">
        <v>609</v>
      </c>
    </row>
    <row r="269" spans="1:6" x14ac:dyDescent="0.45">
      <c r="A269" s="5">
        <v>240</v>
      </c>
      <c r="B269" s="5">
        <v>9673.876190476205</v>
      </c>
      <c r="C269" s="5">
        <v>-7179.876190476205</v>
      </c>
      <c r="E269" s="5">
        <v>32.80821917808219</v>
      </c>
      <c r="F269" s="5">
        <v>611</v>
      </c>
    </row>
    <row r="270" spans="1:6" x14ac:dyDescent="0.45">
      <c r="A270" s="5">
        <v>241</v>
      </c>
      <c r="B270" s="5">
        <v>9157.3749999999891</v>
      </c>
      <c r="C270" s="5">
        <v>-6647.3749999999891</v>
      </c>
      <c r="E270" s="5">
        <v>32.945205479452049</v>
      </c>
      <c r="F270" s="5">
        <v>611</v>
      </c>
    </row>
    <row r="271" spans="1:6" x14ac:dyDescent="0.45">
      <c r="A271" s="5">
        <v>242</v>
      </c>
      <c r="B271" s="5">
        <v>9259.3750000000036</v>
      </c>
      <c r="C271" s="5">
        <v>-6592.3750000000036</v>
      </c>
      <c r="E271" s="5">
        <v>33.082191780821915</v>
      </c>
      <c r="F271" s="5">
        <v>618</v>
      </c>
    </row>
    <row r="272" spans="1:6" x14ac:dyDescent="0.45">
      <c r="A272" s="5">
        <v>243</v>
      </c>
      <c r="B272" s="5">
        <v>7857.0961538461479</v>
      </c>
      <c r="C272" s="5">
        <v>-5811.0961538461479</v>
      </c>
      <c r="E272" s="5">
        <v>33.219178082191775</v>
      </c>
      <c r="F272" s="5">
        <v>619</v>
      </c>
    </row>
    <row r="273" spans="1:6" x14ac:dyDescent="0.45">
      <c r="A273" s="5">
        <v>244</v>
      </c>
      <c r="B273" s="5">
        <v>4669.278846153843</v>
      </c>
      <c r="C273" s="5">
        <v>-3244.278846153843</v>
      </c>
      <c r="E273" s="5">
        <v>33.356164383561641</v>
      </c>
      <c r="F273" s="5">
        <v>619</v>
      </c>
    </row>
    <row r="274" spans="1:6" x14ac:dyDescent="0.45">
      <c r="A274" s="5">
        <v>245</v>
      </c>
      <c r="B274" s="5">
        <v>9772.2499999999891</v>
      </c>
      <c r="C274" s="5">
        <v>-7758.2499999999891</v>
      </c>
      <c r="E274" s="5">
        <v>33.4931506849315</v>
      </c>
      <c r="F274" s="5">
        <v>623</v>
      </c>
    </row>
    <row r="275" spans="1:6" x14ac:dyDescent="0.45">
      <c r="A275" s="5">
        <v>246</v>
      </c>
      <c r="B275" s="5">
        <v>10330.828571428585</v>
      </c>
      <c r="C275" s="5">
        <v>-7911.8285714285848</v>
      </c>
      <c r="E275" s="5">
        <v>33.630136986301366</v>
      </c>
      <c r="F275" s="5">
        <v>624</v>
      </c>
    </row>
    <row r="276" spans="1:6" x14ac:dyDescent="0.45">
      <c r="A276" s="5">
        <v>247</v>
      </c>
      <c r="B276" s="5">
        <v>9673.876190476205</v>
      </c>
      <c r="C276" s="5">
        <v>-7168.876190476205</v>
      </c>
      <c r="E276" s="5">
        <v>33.767123287671232</v>
      </c>
      <c r="F276" s="5">
        <v>630</v>
      </c>
    </row>
    <row r="277" spans="1:6" x14ac:dyDescent="0.45">
      <c r="A277" s="5">
        <v>248</v>
      </c>
      <c r="B277" s="5">
        <v>9157.3749999999891</v>
      </c>
      <c r="C277" s="5">
        <v>-6722.3749999999891</v>
      </c>
      <c r="E277" s="5">
        <v>33.904109589041092</v>
      </c>
      <c r="F277" s="5">
        <v>633</v>
      </c>
    </row>
    <row r="278" spans="1:6" x14ac:dyDescent="0.45">
      <c r="A278" s="5">
        <v>249</v>
      </c>
      <c r="B278" s="5">
        <v>9259.3750000000036</v>
      </c>
      <c r="C278" s="5">
        <v>-6763.3750000000036</v>
      </c>
      <c r="E278" s="5">
        <v>34.041095890410958</v>
      </c>
      <c r="F278" s="5">
        <v>634</v>
      </c>
    </row>
    <row r="279" spans="1:6" x14ac:dyDescent="0.45">
      <c r="A279" s="5">
        <v>250</v>
      </c>
      <c r="B279" s="5">
        <v>7857.0961538461479</v>
      </c>
      <c r="C279" s="5">
        <v>-5847.0961538461479</v>
      </c>
      <c r="E279" s="5">
        <v>34.178082191780817</v>
      </c>
      <c r="F279" s="5">
        <v>637</v>
      </c>
    </row>
    <row r="280" spans="1:6" x14ac:dyDescent="0.45">
      <c r="A280" s="5">
        <v>251</v>
      </c>
      <c r="B280" s="5">
        <v>4669.278846153843</v>
      </c>
      <c r="C280" s="5">
        <v>-3167.278846153843</v>
      </c>
      <c r="E280" s="5">
        <v>34.315068493150683</v>
      </c>
      <c r="F280" s="5">
        <v>639</v>
      </c>
    </row>
    <row r="281" spans="1:6" x14ac:dyDescent="0.45">
      <c r="A281" s="5">
        <v>252</v>
      </c>
      <c r="B281" s="5">
        <v>9772.2499999999891</v>
      </c>
      <c r="C281" s="5">
        <v>-7606.2499999999891</v>
      </c>
      <c r="E281" s="5">
        <v>34.452054794520542</v>
      </c>
      <c r="F281" s="5">
        <v>640</v>
      </c>
    </row>
    <row r="282" spans="1:6" x14ac:dyDescent="0.45">
      <c r="A282" s="5">
        <v>253</v>
      </c>
      <c r="B282" s="5">
        <v>10330.828571428585</v>
      </c>
      <c r="C282" s="5">
        <v>-7529.8285714285848</v>
      </c>
      <c r="E282" s="5">
        <v>34.589041095890408</v>
      </c>
      <c r="F282" s="5">
        <v>644</v>
      </c>
    </row>
    <row r="283" spans="1:6" x14ac:dyDescent="0.45">
      <c r="A283" s="5">
        <v>254</v>
      </c>
      <c r="B283" s="5">
        <v>9673.876190476205</v>
      </c>
      <c r="C283" s="5">
        <v>-6707.876190476205</v>
      </c>
      <c r="E283" s="5">
        <v>34.726027397260268</v>
      </c>
      <c r="F283" s="5">
        <v>644</v>
      </c>
    </row>
    <row r="284" spans="1:6" x14ac:dyDescent="0.45">
      <c r="A284" s="5">
        <v>255</v>
      </c>
      <c r="B284" s="5">
        <v>9157.3749999999891</v>
      </c>
      <c r="C284" s="5">
        <v>-6362.3749999999891</v>
      </c>
      <c r="E284" s="5">
        <v>34.863013698630134</v>
      </c>
      <c r="F284" s="5">
        <v>646</v>
      </c>
    </row>
    <row r="285" spans="1:6" x14ac:dyDescent="0.45">
      <c r="A285" s="5">
        <v>256</v>
      </c>
      <c r="B285" s="5">
        <v>9259.3750000000036</v>
      </c>
      <c r="C285" s="5">
        <v>-6249.3750000000036</v>
      </c>
      <c r="E285" s="5">
        <v>34.999999999999993</v>
      </c>
      <c r="F285" s="5">
        <v>654</v>
      </c>
    </row>
    <row r="286" spans="1:6" x14ac:dyDescent="0.45">
      <c r="A286" s="5">
        <v>257</v>
      </c>
      <c r="B286" s="5">
        <v>7857.0961538461479</v>
      </c>
      <c r="C286" s="5">
        <v>-5482.0961538461479</v>
      </c>
      <c r="E286" s="5">
        <v>35.136986301369859</v>
      </c>
      <c r="F286" s="5">
        <v>654</v>
      </c>
    </row>
    <row r="287" spans="1:6" x14ac:dyDescent="0.45">
      <c r="A287" s="5">
        <v>258</v>
      </c>
      <c r="B287" s="5">
        <v>4669.278846153843</v>
      </c>
      <c r="C287" s="5">
        <v>-2988.278846153843</v>
      </c>
      <c r="E287" s="5">
        <v>35.273972602739725</v>
      </c>
      <c r="F287" s="5">
        <v>666</v>
      </c>
    </row>
    <row r="288" spans="1:6" x14ac:dyDescent="0.45">
      <c r="A288" s="5">
        <v>259</v>
      </c>
      <c r="B288" s="5">
        <v>9772.2499999999891</v>
      </c>
      <c r="C288" s="5">
        <v>-7372.2499999999891</v>
      </c>
      <c r="E288" s="5">
        <v>35.410958904109584</v>
      </c>
      <c r="F288" s="5">
        <v>671</v>
      </c>
    </row>
    <row r="289" spans="1:6" x14ac:dyDescent="0.45">
      <c r="A289" s="5">
        <v>260</v>
      </c>
      <c r="B289" s="5">
        <v>10330.828571428585</v>
      </c>
      <c r="C289" s="5">
        <v>-7340.8285714285848</v>
      </c>
      <c r="E289" s="5">
        <v>35.547945205479451</v>
      </c>
      <c r="F289" s="5">
        <v>684</v>
      </c>
    </row>
    <row r="290" spans="1:6" x14ac:dyDescent="0.45">
      <c r="A290" s="5">
        <v>261</v>
      </c>
      <c r="B290" s="5">
        <v>9673.876190476205</v>
      </c>
      <c r="C290" s="5">
        <v>-6467.876190476205</v>
      </c>
      <c r="E290" s="5">
        <v>35.68493150684931</v>
      </c>
      <c r="F290" s="5">
        <v>688</v>
      </c>
    </row>
    <row r="291" spans="1:6" x14ac:dyDescent="0.45">
      <c r="A291" s="5">
        <v>262</v>
      </c>
      <c r="B291" s="5">
        <v>9157.3749999999891</v>
      </c>
      <c r="C291" s="5">
        <v>-6325.3749999999891</v>
      </c>
      <c r="E291" s="5">
        <v>35.821917808219176</v>
      </c>
      <c r="F291" s="5">
        <v>691</v>
      </c>
    </row>
    <row r="292" spans="1:6" x14ac:dyDescent="0.45">
      <c r="A292" s="5">
        <v>263</v>
      </c>
      <c r="B292" s="5">
        <v>9259.3750000000036</v>
      </c>
      <c r="C292" s="5">
        <v>-6219.3750000000036</v>
      </c>
      <c r="E292" s="5">
        <v>35.958904109589035</v>
      </c>
      <c r="F292" s="5">
        <v>703</v>
      </c>
    </row>
    <row r="293" spans="1:6" x14ac:dyDescent="0.45">
      <c r="A293" s="5">
        <v>264</v>
      </c>
      <c r="B293" s="5">
        <v>7857.0961538461479</v>
      </c>
      <c r="C293" s="5">
        <v>-5459.0961538461479</v>
      </c>
      <c r="E293" s="5">
        <v>36.095890410958901</v>
      </c>
      <c r="F293" s="5">
        <v>709</v>
      </c>
    </row>
    <row r="294" spans="1:6" x14ac:dyDescent="0.45">
      <c r="A294" s="5">
        <v>265</v>
      </c>
      <c r="B294" s="5">
        <v>4669.278846153843</v>
      </c>
      <c r="C294" s="5">
        <v>-2878.278846153843</v>
      </c>
      <c r="E294" s="5">
        <v>36.232876712328761</v>
      </c>
      <c r="F294" s="5">
        <v>709</v>
      </c>
    </row>
    <row r="295" spans="1:6" x14ac:dyDescent="0.45">
      <c r="A295" s="5">
        <v>266</v>
      </c>
      <c r="B295" s="5">
        <v>9772.2499999999891</v>
      </c>
      <c r="C295" s="5">
        <v>-7098.2499999999891</v>
      </c>
      <c r="E295" s="5">
        <v>36.369863013698627</v>
      </c>
      <c r="F295" s="5">
        <v>712</v>
      </c>
    </row>
    <row r="296" spans="1:6" x14ac:dyDescent="0.45">
      <c r="A296" s="5">
        <v>267</v>
      </c>
      <c r="B296" s="5">
        <v>10330.828571428585</v>
      </c>
      <c r="C296" s="5">
        <v>-7060.8285714285848</v>
      </c>
      <c r="E296" s="5">
        <v>36.506849315068486</v>
      </c>
      <c r="F296" s="5">
        <v>724</v>
      </c>
    </row>
    <row r="297" spans="1:6" x14ac:dyDescent="0.45">
      <c r="A297" s="5">
        <v>268</v>
      </c>
      <c r="B297" s="5">
        <v>9673.876190476205</v>
      </c>
      <c r="C297" s="5">
        <v>-5876.876190476205</v>
      </c>
      <c r="E297" s="5">
        <v>36.643835616438352</v>
      </c>
      <c r="F297" s="5">
        <v>737</v>
      </c>
    </row>
    <row r="298" spans="1:6" x14ac:dyDescent="0.45">
      <c r="A298" s="5">
        <v>269</v>
      </c>
      <c r="B298" s="5">
        <v>9157.3749999999891</v>
      </c>
      <c r="C298" s="5">
        <v>-5223.3749999999891</v>
      </c>
      <c r="E298" s="5">
        <v>36.780821917808218</v>
      </c>
      <c r="F298" s="5">
        <v>739</v>
      </c>
    </row>
    <row r="299" spans="1:6" x14ac:dyDescent="0.45">
      <c r="A299" s="5">
        <v>270</v>
      </c>
      <c r="B299" s="5">
        <v>9259.3750000000036</v>
      </c>
      <c r="C299" s="5">
        <v>-5557.3750000000036</v>
      </c>
      <c r="E299" s="5">
        <v>36.917808219178077</v>
      </c>
      <c r="F299" s="5">
        <v>739</v>
      </c>
    </row>
    <row r="300" spans="1:6" x14ac:dyDescent="0.45">
      <c r="A300" s="5">
        <v>271</v>
      </c>
      <c r="B300" s="5">
        <v>7857.0961538461479</v>
      </c>
      <c r="C300" s="5">
        <v>-4915.0961538461479</v>
      </c>
      <c r="E300" s="5">
        <v>37.054794520547944</v>
      </c>
      <c r="F300" s="5">
        <v>742</v>
      </c>
    </row>
    <row r="301" spans="1:6" x14ac:dyDescent="0.45">
      <c r="A301" s="5">
        <v>272</v>
      </c>
      <c r="B301" s="5">
        <v>4669.278846153843</v>
      </c>
      <c r="C301" s="5">
        <v>-2272.278846153843</v>
      </c>
      <c r="E301" s="5">
        <v>37.191780821917803</v>
      </c>
      <c r="F301" s="5">
        <v>766</v>
      </c>
    </row>
    <row r="302" spans="1:6" x14ac:dyDescent="0.45">
      <c r="A302" s="5">
        <v>273</v>
      </c>
      <c r="B302" s="5">
        <v>9772.2499999999891</v>
      </c>
      <c r="C302" s="5">
        <v>-6163.2499999999891</v>
      </c>
      <c r="E302" s="5">
        <v>37.328767123287669</v>
      </c>
      <c r="F302" s="5">
        <v>767</v>
      </c>
    </row>
    <row r="303" spans="1:6" x14ac:dyDescent="0.45">
      <c r="A303" s="5">
        <v>274</v>
      </c>
      <c r="B303" s="5">
        <v>10330.828571428585</v>
      </c>
      <c r="C303" s="5">
        <v>-6446.8285714285848</v>
      </c>
      <c r="E303" s="5">
        <v>37.465753424657528</v>
      </c>
      <c r="F303" s="5">
        <v>770</v>
      </c>
    </row>
    <row r="304" spans="1:6" x14ac:dyDescent="0.45">
      <c r="A304" s="5">
        <v>275</v>
      </c>
      <c r="B304" s="5">
        <v>9673.876190476205</v>
      </c>
      <c r="C304" s="5">
        <v>-5173.876190476205</v>
      </c>
      <c r="E304" s="5">
        <v>37.602739726027394</v>
      </c>
      <c r="F304" s="5">
        <v>788</v>
      </c>
    </row>
    <row r="305" spans="1:6" x14ac:dyDescent="0.45">
      <c r="A305" s="5">
        <v>276</v>
      </c>
      <c r="B305" s="5">
        <v>9157.3749999999891</v>
      </c>
      <c r="C305" s="5">
        <v>-5909.3749999999891</v>
      </c>
      <c r="E305" s="5">
        <v>37.739726027397253</v>
      </c>
      <c r="F305" s="5">
        <v>790</v>
      </c>
    </row>
    <row r="306" spans="1:6" x14ac:dyDescent="0.45">
      <c r="A306" s="5">
        <v>277</v>
      </c>
      <c r="B306" s="5">
        <v>9259.3750000000036</v>
      </c>
      <c r="C306" s="5">
        <v>-6202.3750000000036</v>
      </c>
      <c r="E306" s="5">
        <v>37.87671232876712</v>
      </c>
      <c r="F306" s="5">
        <v>792</v>
      </c>
    </row>
    <row r="307" spans="1:6" x14ac:dyDescent="0.45">
      <c r="A307" s="5">
        <v>278</v>
      </c>
      <c r="B307" s="5">
        <v>7857.0961538461479</v>
      </c>
      <c r="C307" s="5">
        <v>-4718.0961538461479</v>
      </c>
      <c r="E307" s="5">
        <v>38.013698630136979</v>
      </c>
      <c r="F307" s="5">
        <v>796</v>
      </c>
    </row>
    <row r="308" spans="1:6" x14ac:dyDescent="0.45">
      <c r="A308" s="5">
        <v>279</v>
      </c>
      <c r="B308" s="5">
        <v>4669.278846153843</v>
      </c>
      <c r="C308" s="5">
        <v>-1339.278846153843</v>
      </c>
      <c r="E308" s="5">
        <v>38.150684931506845</v>
      </c>
      <c r="F308" s="5">
        <v>803</v>
      </c>
    </row>
    <row r="309" spans="1:6" x14ac:dyDescent="0.45">
      <c r="A309" s="5">
        <v>280</v>
      </c>
      <c r="B309" s="5">
        <v>9772.2499999999891</v>
      </c>
      <c r="C309" s="5">
        <v>-4814.2499999999891</v>
      </c>
      <c r="E309" s="5">
        <v>38.287671232876711</v>
      </c>
      <c r="F309" s="5">
        <v>809</v>
      </c>
    </row>
    <row r="310" spans="1:6" x14ac:dyDescent="0.45">
      <c r="A310" s="5">
        <v>281</v>
      </c>
      <c r="B310" s="5">
        <v>10330.828571428585</v>
      </c>
      <c r="C310" s="5">
        <v>-4264.8285714285848</v>
      </c>
      <c r="E310" s="5">
        <v>38.42465753424657</v>
      </c>
      <c r="F310" s="5">
        <v>817</v>
      </c>
    </row>
    <row r="311" spans="1:6" x14ac:dyDescent="0.45">
      <c r="A311" s="5">
        <v>282</v>
      </c>
      <c r="B311" s="5">
        <v>9673.876190476205</v>
      </c>
      <c r="C311" s="5">
        <v>-1880.876190476205</v>
      </c>
      <c r="E311" s="5">
        <v>38.561643835616437</v>
      </c>
      <c r="F311" s="5">
        <v>829</v>
      </c>
    </row>
    <row r="312" spans="1:6" x14ac:dyDescent="0.45">
      <c r="A312" s="5">
        <v>283</v>
      </c>
      <c r="B312" s="5">
        <v>9157.3749999999891</v>
      </c>
      <c r="C312" s="5">
        <v>-1112.3749999999891</v>
      </c>
      <c r="E312" s="5">
        <v>38.698630136986296</v>
      </c>
      <c r="F312" s="5">
        <v>834</v>
      </c>
    </row>
    <row r="313" spans="1:6" x14ac:dyDescent="0.45">
      <c r="A313" s="5">
        <v>284</v>
      </c>
      <c r="B313" s="5">
        <v>9259.3750000000036</v>
      </c>
      <c r="C313" s="5">
        <v>-1731.3750000000036</v>
      </c>
      <c r="E313" s="5">
        <v>38.835616438356162</v>
      </c>
      <c r="F313" s="5">
        <v>841</v>
      </c>
    </row>
    <row r="314" spans="1:6" x14ac:dyDescent="0.45">
      <c r="A314" s="5">
        <v>285</v>
      </c>
      <c r="B314" s="5">
        <v>7857.0961538461479</v>
      </c>
      <c r="C314" s="5">
        <v>-1727.0961538461479</v>
      </c>
      <c r="E314" s="5">
        <v>38.972602739726021</v>
      </c>
      <c r="F314" s="5">
        <v>860</v>
      </c>
    </row>
    <row r="315" spans="1:6" x14ac:dyDescent="0.45">
      <c r="A315" s="5">
        <v>286</v>
      </c>
      <c r="B315" s="5">
        <v>4669.278846153843</v>
      </c>
      <c r="C315" s="5">
        <v>231.72115384615699</v>
      </c>
      <c r="E315" s="5">
        <v>39.109589041095887</v>
      </c>
      <c r="F315" s="5">
        <v>864</v>
      </c>
    </row>
    <row r="316" spans="1:6" x14ac:dyDescent="0.45">
      <c r="A316" s="5">
        <v>287</v>
      </c>
      <c r="B316" s="5">
        <v>9772.2499999999891</v>
      </c>
      <c r="C316" s="5">
        <v>-5142.2499999999891</v>
      </c>
      <c r="E316" s="5">
        <v>39.246575342465746</v>
      </c>
      <c r="F316" s="5">
        <v>866</v>
      </c>
    </row>
    <row r="317" spans="1:6" x14ac:dyDescent="0.45">
      <c r="A317" s="5">
        <v>288</v>
      </c>
      <c r="B317" s="5">
        <v>10330.828571428585</v>
      </c>
      <c r="C317" s="5">
        <v>-4244.8285714285848</v>
      </c>
      <c r="E317" s="5">
        <v>39.383561643835613</v>
      </c>
      <c r="F317" s="5">
        <v>869</v>
      </c>
    </row>
    <row r="318" spans="1:6" x14ac:dyDescent="0.45">
      <c r="A318" s="5">
        <v>289</v>
      </c>
      <c r="B318" s="5">
        <v>9673.876190476205</v>
      </c>
      <c r="C318" s="5">
        <v>-2924.876190476205</v>
      </c>
      <c r="E318" s="5">
        <v>39.520547945205479</v>
      </c>
      <c r="F318" s="5">
        <v>870</v>
      </c>
    </row>
    <row r="319" spans="1:6" x14ac:dyDescent="0.45">
      <c r="A319" s="5">
        <v>290</v>
      </c>
      <c r="B319" s="5">
        <v>9157.3749999999891</v>
      </c>
      <c r="C319" s="5">
        <v>-2362.3749999999891</v>
      </c>
      <c r="E319" s="5">
        <v>39.657534246575338</v>
      </c>
      <c r="F319" s="5">
        <v>874</v>
      </c>
    </row>
    <row r="320" spans="1:6" x14ac:dyDescent="0.45">
      <c r="A320" s="5">
        <v>291</v>
      </c>
      <c r="B320" s="5">
        <v>9259.3750000000036</v>
      </c>
      <c r="C320" s="5">
        <v>-2231.3750000000036</v>
      </c>
      <c r="E320" s="5">
        <v>39.794520547945204</v>
      </c>
      <c r="F320" s="5">
        <v>887</v>
      </c>
    </row>
    <row r="321" spans="1:6" x14ac:dyDescent="0.45">
      <c r="A321" s="5">
        <v>292</v>
      </c>
      <c r="B321" s="5">
        <v>7857.0961538461479</v>
      </c>
      <c r="C321" s="5">
        <v>-2099.0961538461479</v>
      </c>
      <c r="E321" s="5">
        <v>39.931506849315063</v>
      </c>
      <c r="F321" s="5">
        <v>893</v>
      </c>
    </row>
    <row r="322" spans="1:6" x14ac:dyDescent="0.45">
      <c r="A322" s="5">
        <v>293</v>
      </c>
      <c r="B322" s="5">
        <v>4669.278846153843</v>
      </c>
      <c r="C322" s="5">
        <v>277.72115384615699</v>
      </c>
      <c r="E322" s="5">
        <v>40.06849315068493</v>
      </c>
      <c r="F322" s="5">
        <v>903</v>
      </c>
    </row>
    <row r="323" spans="1:6" x14ac:dyDescent="0.45">
      <c r="A323" s="5">
        <v>294</v>
      </c>
      <c r="B323" s="5">
        <v>9772.2499999999891</v>
      </c>
      <c r="C323" s="5">
        <v>-4417.2499999999891</v>
      </c>
      <c r="E323" s="5">
        <v>40.205479452054789</v>
      </c>
      <c r="F323" s="5">
        <v>912</v>
      </c>
    </row>
    <row r="324" spans="1:6" x14ac:dyDescent="0.45">
      <c r="A324" s="5">
        <v>295</v>
      </c>
      <c r="B324" s="5">
        <v>10330.828571428585</v>
      </c>
      <c r="C324" s="5">
        <v>-4687.8285714285848</v>
      </c>
      <c r="E324" s="5">
        <v>40.342465753424655</v>
      </c>
      <c r="F324" s="5">
        <v>923</v>
      </c>
    </row>
    <row r="325" spans="1:6" x14ac:dyDescent="0.45">
      <c r="A325" s="5">
        <v>296</v>
      </c>
      <c r="B325" s="5">
        <v>9673.876190476205</v>
      </c>
      <c r="C325" s="5">
        <v>-3930.876190476205</v>
      </c>
      <c r="E325" s="5">
        <v>40.479452054794514</v>
      </c>
      <c r="F325" s="5">
        <v>929</v>
      </c>
    </row>
    <row r="326" spans="1:6" x14ac:dyDescent="0.45">
      <c r="A326" s="5">
        <v>297</v>
      </c>
      <c r="B326" s="5">
        <v>9157.3749999999891</v>
      </c>
      <c r="C326" s="5">
        <v>-4336.3749999999891</v>
      </c>
      <c r="E326" s="5">
        <v>40.61643835616438</v>
      </c>
      <c r="F326" s="5">
        <v>934</v>
      </c>
    </row>
    <row r="327" spans="1:6" x14ac:dyDescent="0.45">
      <c r="A327" s="5">
        <v>298</v>
      </c>
      <c r="B327" s="5">
        <v>9259.3750000000036</v>
      </c>
      <c r="C327" s="5">
        <v>-4548.3750000000036</v>
      </c>
      <c r="E327" s="5">
        <v>40.753424657534239</v>
      </c>
      <c r="F327" s="5">
        <v>941</v>
      </c>
    </row>
    <row r="328" spans="1:6" x14ac:dyDescent="0.45">
      <c r="A328" s="5">
        <v>299</v>
      </c>
      <c r="B328" s="5">
        <v>7857.0961538461479</v>
      </c>
      <c r="C328" s="5">
        <v>-3869.0961538461479</v>
      </c>
      <c r="E328" s="5">
        <v>40.890410958904106</v>
      </c>
      <c r="F328" s="5">
        <v>949</v>
      </c>
    </row>
    <row r="329" spans="1:6" x14ac:dyDescent="0.45">
      <c r="A329" s="5">
        <v>300</v>
      </c>
      <c r="B329" s="5">
        <v>4669.278846153843</v>
      </c>
      <c r="C329" s="5">
        <v>-1909.278846153843</v>
      </c>
      <c r="E329" s="5">
        <v>41.027397260273972</v>
      </c>
      <c r="F329" s="5">
        <v>964</v>
      </c>
    </row>
    <row r="330" spans="1:6" x14ac:dyDescent="0.45">
      <c r="A330" s="5">
        <v>301</v>
      </c>
      <c r="B330" s="5">
        <v>9772.2499999999891</v>
      </c>
      <c r="C330" s="5">
        <v>-5921.2499999999891</v>
      </c>
      <c r="E330" s="5">
        <v>41.164383561643831</v>
      </c>
      <c r="F330" s="5">
        <v>966</v>
      </c>
    </row>
    <row r="331" spans="1:6" x14ac:dyDescent="0.45">
      <c r="A331" s="5">
        <v>302</v>
      </c>
      <c r="B331" s="5">
        <v>10330.828571428585</v>
      </c>
      <c r="C331" s="5">
        <v>-6362.8285714285848</v>
      </c>
      <c r="E331" s="5">
        <v>41.301369863013697</v>
      </c>
      <c r="F331" s="5">
        <v>967</v>
      </c>
    </row>
    <row r="332" spans="1:6" x14ac:dyDescent="0.45">
      <c r="A332" s="5">
        <v>303</v>
      </c>
      <c r="B332" s="5">
        <v>9673.876190476205</v>
      </c>
      <c r="C332" s="5">
        <v>-5551.876190476205</v>
      </c>
      <c r="E332" s="5">
        <v>41.438356164383556</v>
      </c>
      <c r="F332" s="5">
        <v>969</v>
      </c>
    </row>
    <row r="333" spans="1:6" x14ac:dyDescent="0.45">
      <c r="A333" s="5">
        <v>304</v>
      </c>
      <c r="B333" s="5">
        <v>9157.3749999999891</v>
      </c>
      <c r="C333" s="5">
        <v>-5610.3749999999891</v>
      </c>
      <c r="E333" s="5">
        <v>41.575342465753423</v>
      </c>
      <c r="F333" s="5">
        <v>971</v>
      </c>
    </row>
    <row r="334" spans="1:6" x14ac:dyDescent="0.45">
      <c r="A334" s="5">
        <v>305</v>
      </c>
      <c r="B334" s="5">
        <v>9259.3750000000036</v>
      </c>
      <c r="C334" s="5">
        <v>-5929.3750000000036</v>
      </c>
      <c r="E334" s="5">
        <v>41.712328767123282</v>
      </c>
      <c r="F334" s="5">
        <v>982</v>
      </c>
    </row>
    <row r="335" spans="1:6" x14ac:dyDescent="0.45">
      <c r="A335" s="5">
        <v>306</v>
      </c>
      <c r="B335" s="5">
        <v>7857.0961538461479</v>
      </c>
      <c r="C335" s="5">
        <v>-5184.0961538461479</v>
      </c>
      <c r="E335" s="5">
        <v>41.849315068493148</v>
      </c>
      <c r="F335" s="5">
        <v>985</v>
      </c>
    </row>
    <row r="336" spans="1:6" x14ac:dyDescent="0.45">
      <c r="A336" s="5">
        <v>307</v>
      </c>
      <c r="B336" s="5">
        <v>4669.278846153843</v>
      </c>
      <c r="C336" s="5">
        <v>-2887.278846153843</v>
      </c>
      <c r="E336" s="5">
        <v>41.986301369863007</v>
      </c>
      <c r="F336" s="5">
        <v>989</v>
      </c>
    </row>
    <row r="337" spans="1:6" x14ac:dyDescent="0.45">
      <c r="A337" s="5">
        <v>308</v>
      </c>
      <c r="B337" s="5">
        <v>9772.2499999999891</v>
      </c>
      <c r="C337" s="5">
        <v>-7451.2499999999891</v>
      </c>
      <c r="E337" s="5">
        <v>42.123287671232873</v>
      </c>
      <c r="F337" s="5">
        <v>994</v>
      </c>
    </row>
    <row r="338" spans="1:6" x14ac:dyDescent="0.45">
      <c r="A338" s="5">
        <v>309</v>
      </c>
      <c r="B338" s="5">
        <v>10330.828571428585</v>
      </c>
      <c r="C338" s="5">
        <v>-7682.8285714285848</v>
      </c>
      <c r="E338" s="5">
        <v>42.260273972602732</v>
      </c>
      <c r="F338" s="5">
        <v>1015</v>
      </c>
    </row>
    <row r="339" spans="1:6" x14ac:dyDescent="0.45">
      <c r="A339" s="5">
        <v>310</v>
      </c>
      <c r="B339" s="5">
        <v>9673.876190476205</v>
      </c>
      <c r="C339" s="5">
        <v>-7099.876190476205</v>
      </c>
      <c r="E339" s="5">
        <v>42.397260273972599</v>
      </c>
      <c r="F339" s="5">
        <v>1021</v>
      </c>
    </row>
    <row r="340" spans="1:6" x14ac:dyDescent="0.45">
      <c r="A340" s="5">
        <v>311</v>
      </c>
      <c r="B340" s="5">
        <v>9157.3749999999891</v>
      </c>
      <c r="C340" s="5">
        <v>-6786.3749999999891</v>
      </c>
      <c r="E340" s="5">
        <v>42.534246575342465</v>
      </c>
      <c r="F340" s="5">
        <v>1029</v>
      </c>
    </row>
    <row r="341" spans="1:6" x14ac:dyDescent="0.45">
      <c r="A341" s="5">
        <v>312</v>
      </c>
      <c r="B341" s="5">
        <v>9259.3750000000036</v>
      </c>
      <c r="C341" s="5">
        <v>-6982.3750000000036</v>
      </c>
      <c r="E341" s="5">
        <v>42.671232876712324</v>
      </c>
      <c r="F341" s="5">
        <v>1035</v>
      </c>
    </row>
    <row r="342" spans="1:6" x14ac:dyDescent="0.45">
      <c r="A342" s="5">
        <v>313</v>
      </c>
      <c r="B342" s="5">
        <v>7857.0961538461479</v>
      </c>
      <c r="C342" s="5">
        <v>-6230.0961538461479</v>
      </c>
      <c r="E342" s="5">
        <v>42.80821917808219</v>
      </c>
      <c r="F342" s="5">
        <v>1045</v>
      </c>
    </row>
    <row r="343" spans="1:6" x14ac:dyDescent="0.45">
      <c r="A343" s="5">
        <v>314</v>
      </c>
      <c r="B343" s="5">
        <v>4669.278846153843</v>
      </c>
      <c r="C343" s="5">
        <v>-3454.278846153843</v>
      </c>
      <c r="E343" s="5">
        <v>42.945205479452049</v>
      </c>
      <c r="F343" s="5">
        <v>1046</v>
      </c>
    </row>
    <row r="344" spans="1:6" x14ac:dyDescent="0.45">
      <c r="A344" s="5">
        <v>315</v>
      </c>
      <c r="B344" s="5">
        <v>9772.2499999999891</v>
      </c>
      <c r="C344" s="5">
        <v>-8204.2499999999891</v>
      </c>
      <c r="E344" s="5">
        <v>43.082191780821915</v>
      </c>
      <c r="F344" s="5">
        <v>1057</v>
      </c>
    </row>
    <row r="345" spans="1:6" x14ac:dyDescent="0.45">
      <c r="A345" s="5">
        <v>316</v>
      </c>
      <c r="B345" s="5">
        <v>10330.828571428585</v>
      </c>
      <c r="C345" s="5">
        <v>-8445.8285714285848</v>
      </c>
      <c r="E345" s="5">
        <v>43.219178082191775</v>
      </c>
      <c r="F345" s="5">
        <v>1061</v>
      </c>
    </row>
    <row r="346" spans="1:6" x14ac:dyDescent="0.45">
      <c r="A346" s="5">
        <v>317</v>
      </c>
      <c r="B346" s="5">
        <v>9673.876190476205</v>
      </c>
      <c r="C346" s="5">
        <v>-7984.876190476205</v>
      </c>
      <c r="E346" s="5">
        <v>43.356164383561641</v>
      </c>
      <c r="F346" s="5">
        <v>1064</v>
      </c>
    </row>
    <row r="347" spans="1:6" x14ac:dyDescent="0.45">
      <c r="A347" s="5">
        <v>318</v>
      </c>
      <c r="B347" s="5">
        <v>9157.3749999999891</v>
      </c>
      <c r="C347" s="5">
        <v>-7860.3749999999891</v>
      </c>
      <c r="E347" s="5">
        <v>43.4931506849315</v>
      </c>
      <c r="F347" s="5">
        <v>1078</v>
      </c>
    </row>
    <row r="348" spans="1:6" x14ac:dyDescent="0.45">
      <c r="A348" s="5">
        <v>319</v>
      </c>
      <c r="B348" s="5">
        <v>9259.3750000000036</v>
      </c>
      <c r="C348" s="5">
        <v>-7904.3750000000036</v>
      </c>
      <c r="E348" s="5">
        <v>43.630136986301366</v>
      </c>
      <c r="F348" s="5">
        <v>1078</v>
      </c>
    </row>
    <row r="349" spans="1:6" x14ac:dyDescent="0.45">
      <c r="A349" s="5">
        <v>320</v>
      </c>
      <c r="B349" s="5">
        <v>7857.0961538461479</v>
      </c>
      <c r="C349" s="5">
        <v>-6497.0961538461479</v>
      </c>
      <c r="E349" s="5">
        <v>43.767123287671225</v>
      </c>
      <c r="F349" s="5">
        <v>1094</v>
      </c>
    </row>
    <row r="350" spans="1:6" x14ac:dyDescent="0.45">
      <c r="A350" s="5">
        <v>321</v>
      </c>
      <c r="B350" s="5">
        <v>4669.278846153843</v>
      </c>
      <c r="C350" s="5">
        <v>-3705.278846153843</v>
      </c>
      <c r="E350" s="5">
        <v>43.904109589041092</v>
      </c>
      <c r="F350" s="5">
        <v>1104</v>
      </c>
    </row>
    <row r="351" spans="1:6" x14ac:dyDescent="0.45">
      <c r="A351" s="5">
        <v>322</v>
      </c>
      <c r="B351" s="5">
        <v>9772.2499999999891</v>
      </c>
      <c r="C351" s="5">
        <v>-8467.2499999999891</v>
      </c>
      <c r="E351" s="5">
        <v>44.041095890410958</v>
      </c>
      <c r="F351" s="5">
        <v>1110</v>
      </c>
    </row>
    <row r="352" spans="1:6" x14ac:dyDescent="0.45">
      <c r="A352" s="5">
        <v>323</v>
      </c>
      <c r="B352" s="5">
        <v>10330.828571428585</v>
      </c>
      <c r="C352" s="5">
        <v>-8887.8285714285848</v>
      </c>
      <c r="E352" s="5">
        <v>44.178082191780817</v>
      </c>
      <c r="F352" s="5">
        <v>1125</v>
      </c>
    </row>
    <row r="353" spans="1:6" x14ac:dyDescent="0.45">
      <c r="A353" s="5">
        <v>324</v>
      </c>
      <c r="B353" s="5">
        <v>9673.876190476205</v>
      </c>
      <c r="C353" s="5">
        <v>-8133.876190476205</v>
      </c>
      <c r="E353" s="5">
        <v>44.315068493150683</v>
      </c>
      <c r="F353" s="5">
        <v>1130</v>
      </c>
    </row>
    <row r="354" spans="1:6" x14ac:dyDescent="0.45">
      <c r="A354" s="5">
        <v>325</v>
      </c>
      <c r="B354" s="5">
        <v>9157.3749999999891</v>
      </c>
      <c r="C354" s="5">
        <v>-7860.3749999999891</v>
      </c>
      <c r="E354" s="5">
        <v>44.452054794520542</v>
      </c>
      <c r="F354" s="5">
        <v>1137</v>
      </c>
    </row>
    <row r="355" spans="1:6" x14ac:dyDescent="0.45">
      <c r="A355" s="5">
        <v>326</v>
      </c>
      <c r="B355" s="5">
        <v>9259.3750000000036</v>
      </c>
      <c r="C355" s="5">
        <v>-8031.3750000000036</v>
      </c>
      <c r="E355" s="5">
        <v>44.589041095890408</v>
      </c>
      <c r="F355" s="5">
        <v>1145</v>
      </c>
    </row>
    <row r="356" spans="1:6" x14ac:dyDescent="0.45">
      <c r="A356" s="5">
        <v>327</v>
      </c>
      <c r="B356" s="5">
        <v>7857.0961538461479</v>
      </c>
      <c r="C356" s="5">
        <v>-6828.0961538461479</v>
      </c>
      <c r="E356" s="5">
        <v>44.726027397260268</v>
      </c>
      <c r="F356" s="5">
        <v>1168</v>
      </c>
    </row>
    <row r="357" spans="1:6" x14ac:dyDescent="0.45">
      <c r="A357" s="5">
        <v>328</v>
      </c>
      <c r="B357" s="5">
        <v>4669.278846153843</v>
      </c>
      <c r="C357" s="5">
        <v>-3930.278846153843</v>
      </c>
      <c r="E357" s="5">
        <v>44.863013698630134</v>
      </c>
      <c r="F357" s="5">
        <v>1175</v>
      </c>
    </row>
    <row r="358" spans="1:6" x14ac:dyDescent="0.45">
      <c r="A358" s="5">
        <v>329</v>
      </c>
      <c r="B358" s="5">
        <v>9772.2499999999891</v>
      </c>
      <c r="C358" s="5">
        <v>-8694.2499999999891</v>
      </c>
      <c r="E358" s="5">
        <v>44.999999999999993</v>
      </c>
      <c r="F358" s="5">
        <v>1176</v>
      </c>
    </row>
    <row r="359" spans="1:6" x14ac:dyDescent="0.45">
      <c r="A359" s="5">
        <v>330</v>
      </c>
      <c r="B359" s="5">
        <v>10330.828571428585</v>
      </c>
      <c r="C359" s="5">
        <v>-9407.8285714285848</v>
      </c>
      <c r="E359" s="5">
        <v>45.136986301369859</v>
      </c>
      <c r="F359" s="5">
        <v>1180</v>
      </c>
    </row>
    <row r="360" spans="1:6" x14ac:dyDescent="0.45">
      <c r="A360" s="5">
        <v>331</v>
      </c>
      <c r="B360" s="5">
        <v>9673.876190476205</v>
      </c>
      <c r="C360" s="5">
        <v>-8609.876190476205</v>
      </c>
      <c r="E360" s="5">
        <v>45.273972602739718</v>
      </c>
      <c r="F360" s="5">
        <v>1208</v>
      </c>
    </row>
    <row r="361" spans="1:6" x14ac:dyDescent="0.45">
      <c r="A361" s="5">
        <v>332</v>
      </c>
      <c r="B361" s="5">
        <v>9157.3749999999891</v>
      </c>
      <c r="C361" s="5">
        <v>-8100.3749999999891</v>
      </c>
      <c r="E361" s="5">
        <v>45.410958904109584</v>
      </c>
      <c r="F361" s="5">
        <v>1215</v>
      </c>
    </row>
    <row r="362" spans="1:6" x14ac:dyDescent="0.45">
      <c r="A362" s="5">
        <v>333</v>
      </c>
      <c r="B362" s="5">
        <v>9259.3750000000036</v>
      </c>
      <c r="C362" s="5">
        <v>-8051.3750000000036</v>
      </c>
      <c r="E362" s="5">
        <v>45.547945205479451</v>
      </c>
      <c r="F362" s="5">
        <v>1219</v>
      </c>
    </row>
    <row r="363" spans="1:6" x14ac:dyDescent="0.45">
      <c r="A363" s="5">
        <v>334</v>
      </c>
      <c r="B363" s="5">
        <v>7857.0961538461479</v>
      </c>
      <c r="C363" s="5">
        <v>-6863.0961538461479</v>
      </c>
      <c r="E363" s="5">
        <v>45.68493150684931</v>
      </c>
      <c r="F363" s="5">
        <v>1228</v>
      </c>
    </row>
    <row r="364" spans="1:6" x14ac:dyDescent="0.45">
      <c r="A364" s="5">
        <v>335</v>
      </c>
      <c r="B364" s="5">
        <v>4669.278846153843</v>
      </c>
      <c r="C364" s="5">
        <v>-3985.278846153843</v>
      </c>
      <c r="E364" s="5">
        <v>45.821917808219176</v>
      </c>
      <c r="F364" s="5">
        <v>1233</v>
      </c>
    </row>
    <row r="365" spans="1:6" x14ac:dyDescent="0.45">
      <c r="A365" s="5">
        <v>336</v>
      </c>
      <c r="B365" s="5">
        <v>9772.2499999999891</v>
      </c>
      <c r="C365" s="5">
        <v>-8885.2499999999891</v>
      </c>
      <c r="E365" s="5">
        <v>45.958904109589035</v>
      </c>
      <c r="F365" s="5">
        <v>1240</v>
      </c>
    </row>
    <row r="366" spans="1:6" x14ac:dyDescent="0.45">
      <c r="A366" s="5">
        <v>337</v>
      </c>
      <c r="B366" s="5">
        <v>10330.828571428585</v>
      </c>
      <c r="C366" s="5">
        <v>-9090.8285714285848</v>
      </c>
      <c r="E366" s="5">
        <v>46.095890410958901</v>
      </c>
      <c r="F366" s="5">
        <v>1240</v>
      </c>
    </row>
    <row r="367" spans="1:6" x14ac:dyDescent="0.45">
      <c r="A367" s="5">
        <v>338</v>
      </c>
      <c r="B367" s="5">
        <v>9673.876190476205</v>
      </c>
      <c r="C367" s="5">
        <v>-8505.876190476205</v>
      </c>
      <c r="E367" s="5">
        <v>46.232876712328761</v>
      </c>
      <c r="F367" s="5">
        <v>1245</v>
      </c>
    </row>
    <row r="368" spans="1:6" x14ac:dyDescent="0.45">
      <c r="A368" s="5">
        <v>339</v>
      </c>
      <c r="B368" s="5">
        <v>9157.3749999999891</v>
      </c>
      <c r="C368" s="5">
        <v>-8012.3749999999891</v>
      </c>
      <c r="E368" s="5">
        <v>46.369863013698627</v>
      </c>
      <c r="F368" s="5">
        <v>1268</v>
      </c>
    </row>
    <row r="369" spans="1:6" x14ac:dyDescent="0.45">
      <c r="A369" s="5">
        <v>340</v>
      </c>
      <c r="B369" s="5">
        <v>9259.3750000000036</v>
      </c>
      <c r="C369" s="5">
        <v>-8214.3750000000036</v>
      </c>
      <c r="E369" s="5">
        <v>46.506849315068486</v>
      </c>
      <c r="F369" s="5">
        <v>1276</v>
      </c>
    </row>
    <row r="370" spans="1:6" x14ac:dyDescent="0.45">
      <c r="A370" s="5">
        <v>341</v>
      </c>
      <c r="B370" s="5">
        <v>7857.0961538461479</v>
      </c>
      <c r="C370" s="5">
        <v>-6796.0961538461479</v>
      </c>
      <c r="E370" s="5">
        <v>46.643835616438352</v>
      </c>
      <c r="F370" s="5">
        <v>1278</v>
      </c>
    </row>
    <row r="371" spans="1:6" x14ac:dyDescent="0.45">
      <c r="A371" s="5">
        <v>342</v>
      </c>
      <c r="B371" s="5">
        <v>4669.278846153843</v>
      </c>
      <c r="C371" s="5">
        <v>-4070.278846153843</v>
      </c>
      <c r="E371" s="5">
        <v>46.780821917808211</v>
      </c>
      <c r="F371" s="5">
        <v>1280</v>
      </c>
    </row>
    <row r="372" spans="1:6" x14ac:dyDescent="0.45">
      <c r="A372" s="5">
        <v>343</v>
      </c>
      <c r="B372" s="5">
        <v>9772.2499999999891</v>
      </c>
      <c r="C372" s="5">
        <v>-8647.2499999999891</v>
      </c>
      <c r="E372" s="5">
        <v>46.917808219178077</v>
      </c>
      <c r="F372" s="5">
        <v>1297</v>
      </c>
    </row>
    <row r="373" spans="1:6" x14ac:dyDescent="0.45">
      <c r="A373" s="5">
        <v>344</v>
      </c>
      <c r="B373" s="5">
        <v>10330.828571428585</v>
      </c>
      <c r="C373" s="5">
        <v>-9021.8285714285848</v>
      </c>
      <c r="E373" s="5">
        <v>47.054794520547944</v>
      </c>
      <c r="F373" s="5">
        <v>1297</v>
      </c>
    </row>
    <row r="374" spans="1:6" x14ac:dyDescent="0.45">
      <c r="A374" s="5">
        <v>345</v>
      </c>
      <c r="B374" s="5">
        <v>9673.876190476205</v>
      </c>
      <c r="C374" s="5">
        <v>-8358.876190476205</v>
      </c>
      <c r="E374" s="5">
        <v>47.191780821917803</v>
      </c>
      <c r="F374" s="5">
        <v>1301</v>
      </c>
    </row>
    <row r="375" spans="1:6" x14ac:dyDescent="0.45">
      <c r="A375" s="5">
        <v>346</v>
      </c>
      <c r="B375" s="5">
        <v>9157.3749999999891</v>
      </c>
      <c r="C375" s="5">
        <v>-7889.3749999999891</v>
      </c>
      <c r="E375" s="5">
        <v>47.328767123287669</v>
      </c>
      <c r="F375" s="5">
        <v>1303</v>
      </c>
    </row>
    <row r="376" spans="1:6" x14ac:dyDescent="0.45">
      <c r="A376" s="5">
        <v>347</v>
      </c>
      <c r="B376" s="5">
        <v>9259.3750000000036</v>
      </c>
      <c r="C376" s="5">
        <v>-7942.3750000000036</v>
      </c>
      <c r="E376" s="5">
        <v>47.465753424657528</v>
      </c>
      <c r="F376" s="5">
        <v>1305</v>
      </c>
    </row>
    <row r="377" spans="1:6" x14ac:dyDescent="0.45">
      <c r="A377" s="5">
        <v>348</v>
      </c>
      <c r="B377" s="5">
        <v>7857.0961538461479</v>
      </c>
      <c r="C377" s="5">
        <v>-6875.0961538461479</v>
      </c>
      <c r="E377" s="5">
        <v>47.602739726027394</v>
      </c>
      <c r="F377" s="5">
        <v>1305</v>
      </c>
    </row>
    <row r="378" spans="1:6" x14ac:dyDescent="0.45">
      <c r="A378" s="5">
        <v>349</v>
      </c>
      <c r="B378" s="5">
        <v>4669.278846153843</v>
      </c>
      <c r="C378" s="5">
        <v>-3981.278846153843</v>
      </c>
      <c r="E378" s="5">
        <v>47.739726027397253</v>
      </c>
      <c r="F378" s="5">
        <v>1309</v>
      </c>
    </row>
    <row r="379" spans="1:6" x14ac:dyDescent="0.45">
      <c r="A379" s="5">
        <v>350</v>
      </c>
      <c r="B379" s="5">
        <v>9772.2499999999891</v>
      </c>
      <c r="C379" s="5">
        <v>-8642.2499999999891</v>
      </c>
      <c r="E379" s="5">
        <v>47.87671232876712</v>
      </c>
      <c r="F379" s="5">
        <v>1315</v>
      </c>
    </row>
    <row r="380" spans="1:6" x14ac:dyDescent="0.45">
      <c r="A380" s="5">
        <v>351</v>
      </c>
      <c r="B380" s="5">
        <v>10330.828571428585</v>
      </c>
      <c r="C380" s="5">
        <v>-8810.8285714285848</v>
      </c>
      <c r="E380" s="5">
        <v>48.013698630136979</v>
      </c>
      <c r="F380" s="5">
        <v>1317</v>
      </c>
    </row>
    <row r="381" spans="1:6" x14ac:dyDescent="0.45">
      <c r="A381" s="5">
        <v>352</v>
      </c>
      <c r="B381" s="5">
        <v>9673.876190476205</v>
      </c>
      <c r="C381" s="5">
        <v>-8181.876190476205</v>
      </c>
      <c r="E381" s="5">
        <v>48.150684931506845</v>
      </c>
      <c r="F381" s="5">
        <v>1325</v>
      </c>
    </row>
    <row r="382" spans="1:6" x14ac:dyDescent="0.45">
      <c r="A382" s="5">
        <v>353</v>
      </c>
      <c r="B382" s="5">
        <v>9157.3749999999891</v>
      </c>
      <c r="C382" s="5">
        <v>-7704.3749999999891</v>
      </c>
      <c r="E382" s="5">
        <v>48.287671232876704</v>
      </c>
      <c r="F382" s="5">
        <v>1330</v>
      </c>
    </row>
    <row r="383" spans="1:6" x14ac:dyDescent="0.45">
      <c r="A383" s="5">
        <v>354</v>
      </c>
      <c r="B383" s="5">
        <v>9259.3750000000036</v>
      </c>
      <c r="C383" s="5">
        <v>-7742.3750000000036</v>
      </c>
      <c r="E383" s="5">
        <v>48.42465753424657</v>
      </c>
      <c r="F383" s="5">
        <v>1340</v>
      </c>
    </row>
    <row r="384" spans="1:6" x14ac:dyDescent="0.45">
      <c r="A384" s="5">
        <v>355</v>
      </c>
      <c r="B384" s="5">
        <v>7857.0961538461479</v>
      </c>
      <c r="C384" s="5">
        <v>-6747.0961538461479</v>
      </c>
      <c r="E384" s="5">
        <v>48.561643835616437</v>
      </c>
      <c r="F384" s="5">
        <v>1344</v>
      </c>
    </row>
    <row r="385" spans="1:6" x14ac:dyDescent="0.45">
      <c r="A385" s="5">
        <v>356</v>
      </c>
      <c r="B385" s="5">
        <v>4669.278846153843</v>
      </c>
      <c r="C385" s="5">
        <v>-3852.278846153843</v>
      </c>
      <c r="E385" s="5">
        <v>48.698630136986296</v>
      </c>
      <c r="F385" s="5">
        <v>1355</v>
      </c>
    </row>
    <row r="386" spans="1:6" x14ac:dyDescent="0.45">
      <c r="A386" s="5">
        <v>357</v>
      </c>
      <c r="B386" s="5">
        <v>9772.2499999999891</v>
      </c>
      <c r="C386" s="5">
        <v>-8287.2499999999891</v>
      </c>
      <c r="E386" s="5">
        <v>48.835616438356162</v>
      </c>
      <c r="F386" s="5">
        <v>1355</v>
      </c>
    </row>
    <row r="387" spans="1:6" x14ac:dyDescent="0.45">
      <c r="A387" s="5">
        <v>358</v>
      </c>
      <c r="B387" s="5">
        <v>10330.828571428585</v>
      </c>
      <c r="C387" s="5">
        <v>-8406.8285714285848</v>
      </c>
      <c r="E387" s="5">
        <v>48.972602739726021</v>
      </c>
      <c r="F387" s="5">
        <v>1360</v>
      </c>
    </row>
    <row r="388" spans="1:6" x14ac:dyDescent="0.45">
      <c r="A388" s="5">
        <v>359</v>
      </c>
      <c r="B388" s="5">
        <v>9673.876190476205</v>
      </c>
      <c r="C388" s="5">
        <v>-7759.876190476205</v>
      </c>
      <c r="E388" s="5">
        <v>49.109589041095887</v>
      </c>
      <c r="F388" s="5">
        <v>1369</v>
      </c>
    </row>
    <row r="389" spans="1:6" x14ac:dyDescent="0.45">
      <c r="A389" s="5">
        <v>360</v>
      </c>
      <c r="B389" s="5">
        <v>9157.3749999999891</v>
      </c>
      <c r="C389" s="5">
        <v>-7127.3749999999891</v>
      </c>
      <c r="E389" s="5">
        <v>49.246575342465746</v>
      </c>
      <c r="F389" s="5">
        <v>1376</v>
      </c>
    </row>
    <row r="390" spans="1:6" x14ac:dyDescent="0.45">
      <c r="A390" s="5">
        <v>361</v>
      </c>
      <c r="B390" s="5">
        <v>9259.3750000000036</v>
      </c>
      <c r="C390" s="5">
        <v>-7186.3750000000036</v>
      </c>
      <c r="E390" s="5">
        <v>49.383561643835613</v>
      </c>
      <c r="F390" s="5">
        <v>1382</v>
      </c>
    </row>
    <row r="391" spans="1:6" x14ac:dyDescent="0.45">
      <c r="A391" s="5">
        <v>362</v>
      </c>
      <c r="B391" s="5">
        <v>7857.0961538461479</v>
      </c>
      <c r="C391" s="5">
        <v>-6104.0961538461479</v>
      </c>
      <c r="E391" s="5">
        <v>49.520547945205472</v>
      </c>
      <c r="F391" s="5">
        <v>1418</v>
      </c>
    </row>
    <row r="392" spans="1:6" x14ac:dyDescent="0.45">
      <c r="A392" s="5">
        <v>363</v>
      </c>
      <c r="B392" s="5">
        <v>4669.278846153843</v>
      </c>
      <c r="C392" s="5">
        <v>-3329.278846153843</v>
      </c>
      <c r="E392" s="5">
        <v>49.657534246575338</v>
      </c>
      <c r="F392" s="5">
        <v>1425</v>
      </c>
    </row>
    <row r="393" spans="1:6" x14ac:dyDescent="0.45">
      <c r="A393" s="5">
        <v>364</v>
      </c>
      <c r="B393" s="5">
        <v>9772.2499999999891</v>
      </c>
      <c r="C393" s="5">
        <v>-7695.2499999999891</v>
      </c>
      <c r="E393" s="5">
        <v>49.794520547945204</v>
      </c>
      <c r="F393" s="5">
        <v>1428</v>
      </c>
    </row>
    <row r="394" spans="1:6" x14ac:dyDescent="0.45">
      <c r="A394" s="5">
        <v>365</v>
      </c>
      <c r="B394" s="5">
        <v>10330.828571428585</v>
      </c>
      <c r="C394" s="5">
        <v>-7498.8285714285848</v>
      </c>
      <c r="E394" s="5">
        <v>49.931506849315063</v>
      </c>
      <c r="F394" s="5">
        <v>1433</v>
      </c>
    </row>
    <row r="395" spans="1:6" x14ac:dyDescent="0.45">
      <c r="A395" s="5">
        <v>366</v>
      </c>
      <c r="B395" s="5">
        <v>9673.876190476205</v>
      </c>
      <c r="C395" s="5">
        <v>-7075.876190476205</v>
      </c>
      <c r="E395" s="5">
        <v>50.06849315068493</v>
      </c>
      <c r="F395" s="5">
        <v>1443</v>
      </c>
    </row>
    <row r="396" spans="1:6" x14ac:dyDescent="0.45">
      <c r="A396" s="5">
        <v>367</v>
      </c>
      <c r="B396" s="5">
        <v>9157.3749999999891</v>
      </c>
      <c r="C396" s="5">
        <v>-6415.3749999999891</v>
      </c>
      <c r="E396" s="5">
        <v>50.205479452054789</v>
      </c>
      <c r="F396" s="5">
        <v>1453</v>
      </c>
    </row>
    <row r="397" spans="1:6" x14ac:dyDescent="0.45">
      <c r="A397" s="5">
        <v>368</v>
      </c>
      <c r="B397" s="5">
        <v>9259.3750000000036</v>
      </c>
      <c r="C397" s="5">
        <v>-6504.3750000000036</v>
      </c>
      <c r="E397" s="5">
        <v>50.342465753424655</v>
      </c>
      <c r="F397" s="5">
        <v>1479</v>
      </c>
    </row>
    <row r="398" spans="1:6" x14ac:dyDescent="0.45">
      <c r="A398" s="5">
        <v>369</v>
      </c>
      <c r="B398" s="5">
        <v>7857.0961538461479</v>
      </c>
      <c r="C398" s="5">
        <v>-5398.0961538461479</v>
      </c>
      <c r="E398" s="5">
        <v>50.479452054794514</v>
      </c>
      <c r="F398" s="5">
        <v>1479</v>
      </c>
    </row>
    <row r="399" spans="1:6" x14ac:dyDescent="0.45">
      <c r="A399" s="5">
        <v>370</v>
      </c>
      <c r="B399" s="5">
        <v>4669.278846153843</v>
      </c>
      <c r="C399" s="5">
        <v>-3116.278846153843</v>
      </c>
      <c r="E399" s="5">
        <v>50.61643835616438</v>
      </c>
      <c r="F399" s="5">
        <v>1485</v>
      </c>
    </row>
    <row r="400" spans="1:6" x14ac:dyDescent="0.45">
      <c r="A400" s="5">
        <v>371</v>
      </c>
      <c r="B400" s="5">
        <v>9772.2499999999891</v>
      </c>
      <c r="C400" s="5">
        <v>-7120.2499999999891</v>
      </c>
      <c r="E400" s="5">
        <v>50.753424657534239</v>
      </c>
      <c r="F400" s="5">
        <v>1485</v>
      </c>
    </row>
    <row r="401" spans="1:6" x14ac:dyDescent="0.45">
      <c r="A401" s="5">
        <v>372</v>
      </c>
      <c r="B401" s="5">
        <v>10330.828571428585</v>
      </c>
      <c r="C401" s="5">
        <v>-6871.8285714285848</v>
      </c>
      <c r="E401" s="5">
        <v>50.890410958904106</v>
      </c>
      <c r="F401" s="5">
        <v>1492</v>
      </c>
    </row>
    <row r="402" spans="1:6" x14ac:dyDescent="0.45">
      <c r="A402" s="5">
        <v>373</v>
      </c>
      <c r="B402" s="5">
        <v>9673.876190476205</v>
      </c>
      <c r="C402" s="5">
        <v>-6218.876190476205</v>
      </c>
      <c r="E402" s="5">
        <v>51.027397260273965</v>
      </c>
      <c r="F402" s="5">
        <v>1492</v>
      </c>
    </row>
    <row r="403" spans="1:6" x14ac:dyDescent="0.45">
      <c r="A403" s="5">
        <v>374</v>
      </c>
      <c r="B403" s="5">
        <v>9157.3749999999891</v>
      </c>
      <c r="C403" s="5">
        <v>-5646.3749999999891</v>
      </c>
      <c r="E403" s="5">
        <v>51.164383561643831</v>
      </c>
      <c r="F403" s="5">
        <v>1502</v>
      </c>
    </row>
    <row r="404" spans="1:6" x14ac:dyDescent="0.45">
      <c r="A404" s="5">
        <v>375</v>
      </c>
      <c r="B404" s="5">
        <v>9259.3750000000036</v>
      </c>
      <c r="C404" s="5">
        <v>-5517.3750000000036</v>
      </c>
      <c r="E404" s="5">
        <v>51.301369863013697</v>
      </c>
      <c r="F404" s="5">
        <v>1509</v>
      </c>
    </row>
    <row r="405" spans="1:6" x14ac:dyDescent="0.45">
      <c r="A405" s="5">
        <v>376</v>
      </c>
      <c r="B405" s="5">
        <v>7857.0961538461479</v>
      </c>
      <c r="C405" s="5">
        <v>-5009.0961538461479</v>
      </c>
      <c r="E405" s="5">
        <v>51.438356164383556</v>
      </c>
      <c r="F405" s="5">
        <v>1513</v>
      </c>
    </row>
    <row r="406" spans="1:6" x14ac:dyDescent="0.45">
      <c r="A406" s="5">
        <v>377</v>
      </c>
      <c r="B406" s="5">
        <v>4669.278846153843</v>
      </c>
      <c r="C406" s="5">
        <v>-2569.278846153843</v>
      </c>
      <c r="E406" s="5">
        <v>51.575342465753423</v>
      </c>
      <c r="F406" s="5">
        <v>1517</v>
      </c>
    </row>
    <row r="407" spans="1:6" x14ac:dyDescent="0.45">
      <c r="A407" s="5">
        <v>378</v>
      </c>
      <c r="B407" s="5">
        <v>9772.2499999999891</v>
      </c>
      <c r="C407" s="5">
        <v>-6327.2499999999891</v>
      </c>
      <c r="E407" s="5">
        <v>51.712328767123282</v>
      </c>
      <c r="F407" s="5">
        <v>1520</v>
      </c>
    </row>
    <row r="408" spans="1:6" x14ac:dyDescent="0.45">
      <c r="A408" s="5">
        <v>379</v>
      </c>
      <c r="B408" s="5">
        <v>10330.828571428585</v>
      </c>
      <c r="C408" s="5">
        <v>-6028.8285714285848</v>
      </c>
      <c r="E408" s="5">
        <v>51.849315068493148</v>
      </c>
      <c r="F408" s="5">
        <v>1521</v>
      </c>
    </row>
    <row r="409" spans="1:6" x14ac:dyDescent="0.45">
      <c r="A409" s="5">
        <v>380</v>
      </c>
      <c r="B409" s="5">
        <v>9673.876190476205</v>
      </c>
      <c r="C409" s="5">
        <v>-5104.876190476205</v>
      </c>
      <c r="E409" s="5">
        <v>51.986301369863007</v>
      </c>
      <c r="F409" s="5">
        <v>1521</v>
      </c>
    </row>
    <row r="410" spans="1:6" x14ac:dyDescent="0.45">
      <c r="A410" s="5">
        <v>381</v>
      </c>
      <c r="B410" s="5">
        <v>9157.3749999999891</v>
      </c>
      <c r="C410" s="5">
        <v>-4639.3749999999891</v>
      </c>
      <c r="E410" s="5">
        <v>52.123287671232873</v>
      </c>
      <c r="F410" s="5">
        <v>1537</v>
      </c>
    </row>
    <row r="411" spans="1:6" x14ac:dyDescent="0.45">
      <c r="A411" s="5">
        <v>382</v>
      </c>
      <c r="B411" s="5">
        <v>9259.3750000000036</v>
      </c>
      <c r="C411" s="5">
        <v>-4469.3750000000036</v>
      </c>
      <c r="E411" s="5">
        <v>52.260273972602732</v>
      </c>
      <c r="F411" s="5">
        <v>1540</v>
      </c>
    </row>
    <row r="412" spans="1:6" x14ac:dyDescent="0.45">
      <c r="A412" s="5">
        <v>383</v>
      </c>
      <c r="B412" s="5">
        <v>7857.0961538461479</v>
      </c>
      <c r="C412" s="5">
        <v>-3770.0961538461479</v>
      </c>
      <c r="E412" s="5">
        <v>52.397260273972599</v>
      </c>
      <c r="F412" s="5">
        <v>1540</v>
      </c>
    </row>
    <row r="413" spans="1:6" x14ac:dyDescent="0.45">
      <c r="A413" s="5">
        <v>384</v>
      </c>
      <c r="B413" s="5">
        <v>4669.278846153843</v>
      </c>
      <c r="C413" s="5">
        <v>-1778.278846153843</v>
      </c>
      <c r="E413" s="5">
        <v>52.534246575342458</v>
      </c>
      <c r="F413" s="5">
        <v>1550</v>
      </c>
    </row>
    <row r="414" spans="1:6" x14ac:dyDescent="0.45">
      <c r="A414" s="5">
        <v>385</v>
      </c>
      <c r="B414" s="5">
        <v>9772.2499999999891</v>
      </c>
      <c r="C414" s="5">
        <v>-5445.2499999999891</v>
      </c>
      <c r="E414" s="5">
        <v>52.671232876712324</v>
      </c>
      <c r="F414" s="5">
        <v>1553</v>
      </c>
    </row>
    <row r="415" spans="1:6" x14ac:dyDescent="0.45">
      <c r="A415" s="5">
        <v>386</v>
      </c>
      <c r="B415" s="5">
        <v>10330.828571428585</v>
      </c>
      <c r="C415" s="5">
        <v>-5051.8285714285848</v>
      </c>
      <c r="E415" s="5">
        <v>52.80821917808219</v>
      </c>
      <c r="F415" s="5">
        <v>1568</v>
      </c>
    </row>
    <row r="416" spans="1:6" x14ac:dyDescent="0.45">
      <c r="A416" s="5">
        <v>387</v>
      </c>
      <c r="B416" s="5">
        <v>9673.876190476205</v>
      </c>
      <c r="C416" s="5">
        <v>-4200.876190476205</v>
      </c>
      <c r="E416" s="5">
        <v>52.945205479452049</v>
      </c>
      <c r="F416" s="5">
        <v>1568</v>
      </c>
    </row>
    <row r="417" spans="1:6" x14ac:dyDescent="0.45">
      <c r="A417" s="5">
        <v>388</v>
      </c>
      <c r="B417" s="5">
        <v>9157.3749999999891</v>
      </c>
      <c r="C417" s="5">
        <v>-4040.3749999999891</v>
      </c>
      <c r="E417" s="5">
        <v>53.082191780821915</v>
      </c>
      <c r="F417" s="5">
        <v>1575</v>
      </c>
    </row>
    <row r="418" spans="1:6" x14ac:dyDescent="0.45">
      <c r="A418" s="5">
        <v>389</v>
      </c>
      <c r="B418" s="5">
        <v>9259.3750000000036</v>
      </c>
      <c r="C418" s="5">
        <v>-3658.3750000000036</v>
      </c>
      <c r="E418" s="5">
        <v>53.219178082191775</v>
      </c>
      <c r="F418" s="5">
        <v>1597</v>
      </c>
    </row>
    <row r="419" spans="1:6" x14ac:dyDescent="0.45">
      <c r="A419" s="5">
        <v>390</v>
      </c>
      <c r="B419" s="5">
        <v>7857.0961538461479</v>
      </c>
      <c r="C419" s="5">
        <v>-3255.0961538461479</v>
      </c>
      <c r="E419" s="5">
        <v>53.356164383561641</v>
      </c>
      <c r="F419" s="5">
        <v>1619</v>
      </c>
    </row>
    <row r="420" spans="1:6" x14ac:dyDescent="0.45">
      <c r="A420" s="5">
        <v>391</v>
      </c>
      <c r="B420" s="5">
        <v>4669.278846153843</v>
      </c>
      <c r="C420" s="5">
        <v>-1366.278846153843</v>
      </c>
      <c r="E420" s="5">
        <v>53.4931506849315</v>
      </c>
      <c r="F420" s="5">
        <v>1620</v>
      </c>
    </row>
    <row r="421" spans="1:6" x14ac:dyDescent="0.45">
      <c r="A421" s="5">
        <v>392</v>
      </c>
      <c r="B421" s="5">
        <v>9772.2499999999891</v>
      </c>
      <c r="C421" s="5">
        <v>-4812.2499999999891</v>
      </c>
      <c r="E421" s="5">
        <v>53.630136986301366</v>
      </c>
      <c r="F421" s="5">
        <v>1624</v>
      </c>
    </row>
    <row r="422" spans="1:6" x14ac:dyDescent="0.45">
      <c r="A422" s="5">
        <v>393</v>
      </c>
      <c r="B422" s="5">
        <v>10330.828571428585</v>
      </c>
      <c r="C422" s="5">
        <v>-4540.8285714285848</v>
      </c>
      <c r="E422" s="5">
        <v>53.767123287671225</v>
      </c>
      <c r="F422" s="5">
        <v>1627</v>
      </c>
    </row>
    <row r="423" spans="1:6" x14ac:dyDescent="0.45">
      <c r="A423" s="5">
        <v>394</v>
      </c>
      <c r="B423" s="5">
        <v>9673.876190476205</v>
      </c>
      <c r="C423" s="5">
        <v>-3777.876190476205</v>
      </c>
      <c r="E423" s="5">
        <v>53.904109589041092</v>
      </c>
      <c r="F423" s="5">
        <v>1657</v>
      </c>
    </row>
    <row r="424" spans="1:6" x14ac:dyDescent="0.45">
      <c r="A424" s="5">
        <v>395</v>
      </c>
      <c r="B424" s="5">
        <v>9157.3749999999891</v>
      </c>
      <c r="C424" s="5">
        <v>-4499.3749999999891</v>
      </c>
      <c r="E424" s="5">
        <v>54.041095890410951</v>
      </c>
      <c r="F424" s="5">
        <v>1665</v>
      </c>
    </row>
    <row r="425" spans="1:6" x14ac:dyDescent="0.45">
      <c r="A425" s="5">
        <v>396</v>
      </c>
      <c r="B425" s="5">
        <v>9259.3750000000036</v>
      </c>
      <c r="C425" s="5">
        <v>-3267.3750000000036</v>
      </c>
      <c r="E425" s="5">
        <v>54.178082191780817</v>
      </c>
      <c r="F425" s="5">
        <v>1669</v>
      </c>
    </row>
    <row r="426" spans="1:6" x14ac:dyDescent="0.45">
      <c r="A426" s="5">
        <v>397</v>
      </c>
      <c r="B426" s="5">
        <v>7857.0961538461479</v>
      </c>
      <c r="C426" s="5">
        <v>-1977.0961538461479</v>
      </c>
      <c r="E426" s="5">
        <v>54.315068493150683</v>
      </c>
      <c r="F426" s="5">
        <v>1681</v>
      </c>
    </row>
    <row r="427" spans="1:6" x14ac:dyDescent="0.45">
      <c r="A427" s="5">
        <v>398</v>
      </c>
      <c r="B427" s="5">
        <v>4669.278846153843</v>
      </c>
      <c r="C427" s="5">
        <v>-211.27884615384301</v>
      </c>
      <c r="E427" s="5">
        <v>54.452054794520542</v>
      </c>
      <c r="F427" s="5">
        <v>1685</v>
      </c>
    </row>
    <row r="428" spans="1:6" x14ac:dyDescent="0.45">
      <c r="A428" s="5">
        <v>399</v>
      </c>
      <c r="B428" s="5">
        <v>9772.2499999999891</v>
      </c>
      <c r="C428" s="5">
        <v>-5577.2499999999891</v>
      </c>
      <c r="E428" s="5">
        <v>54.589041095890408</v>
      </c>
      <c r="F428" s="5">
        <v>1689</v>
      </c>
    </row>
    <row r="429" spans="1:6" x14ac:dyDescent="0.45">
      <c r="A429" s="5">
        <v>400</v>
      </c>
      <c r="B429" s="5">
        <v>10330.828571428585</v>
      </c>
      <c r="C429" s="5">
        <v>-6278.8285714285848</v>
      </c>
      <c r="E429" s="5">
        <v>54.726027397260268</v>
      </c>
      <c r="F429" s="5">
        <v>1696</v>
      </c>
    </row>
    <row r="430" spans="1:6" x14ac:dyDescent="0.45">
      <c r="A430" s="5">
        <v>401</v>
      </c>
      <c r="B430" s="5">
        <v>9673.876190476205</v>
      </c>
      <c r="C430" s="5">
        <v>-5322.876190476205</v>
      </c>
      <c r="E430" s="5">
        <v>54.863013698630134</v>
      </c>
      <c r="F430" s="5">
        <v>1703</v>
      </c>
    </row>
    <row r="431" spans="1:6" x14ac:dyDescent="0.45">
      <c r="A431" s="5">
        <v>402</v>
      </c>
      <c r="B431" s="5">
        <v>9157.3749999999891</v>
      </c>
      <c r="C431" s="5">
        <v>-3124.3749999999891</v>
      </c>
      <c r="E431" s="5">
        <v>54.999999999999993</v>
      </c>
      <c r="F431" s="5">
        <v>1706</v>
      </c>
    </row>
    <row r="432" spans="1:6" x14ac:dyDescent="0.45">
      <c r="A432" s="5">
        <v>403</v>
      </c>
      <c r="B432" s="5">
        <v>9259.3750000000036</v>
      </c>
      <c r="C432" s="5">
        <v>-2015.3750000000036</v>
      </c>
      <c r="E432" s="5">
        <v>55.136986301369859</v>
      </c>
      <c r="F432" s="5">
        <v>1721</v>
      </c>
    </row>
    <row r="433" spans="1:6" x14ac:dyDescent="0.45">
      <c r="A433" s="5">
        <v>404</v>
      </c>
      <c r="B433" s="5">
        <v>7857.0961538461479</v>
      </c>
      <c r="C433" s="5">
        <v>-1365.0961538461479</v>
      </c>
      <c r="E433" s="5">
        <v>55.273972602739718</v>
      </c>
      <c r="F433" s="5">
        <v>1742</v>
      </c>
    </row>
    <row r="434" spans="1:6" x14ac:dyDescent="0.45">
      <c r="A434" s="5">
        <v>405</v>
      </c>
      <c r="B434" s="5">
        <v>4669.278846153843</v>
      </c>
      <c r="C434" s="5">
        <v>256.72115384615699</v>
      </c>
      <c r="E434" s="5">
        <v>55.410958904109584</v>
      </c>
      <c r="F434" s="5">
        <v>1753</v>
      </c>
    </row>
    <row r="435" spans="1:6" x14ac:dyDescent="0.45">
      <c r="A435" s="5">
        <v>406</v>
      </c>
      <c r="B435" s="5">
        <v>9772.2499999999891</v>
      </c>
      <c r="C435" s="5">
        <v>-3536.2499999999891</v>
      </c>
      <c r="E435" s="5">
        <v>55.547945205479444</v>
      </c>
      <c r="F435" s="5">
        <v>1773</v>
      </c>
    </row>
    <row r="436" spans="1:6" x14ac:dyDescent="0.45">
      <c r="A436" s="5">
        <v>407</v>
      </c>
      <c r="B436" s="5">
        <v>10330.828571428585</v>
      </c>
      <c r="C436" s="5">
        <v>-3271.8285714285848</v>
      </c>
      <c r="E436" s="5">
        <v>55.68493150684931</v>
      </c>
      <c r="F436" s="5">
        <v>1776</v>
      </c>
    </row>
    <row r="437" spans="1:6" x14ac:dyDescent="0.45">
      <c r="A437" s="5">
        <v>408</v>
      </c>
      <c r="B437" s="5">
        <v>9673.876190476205</v>
      </c>
      <c r="C437" s="5">
        <v>-2806.876190476205</v>
      </c>
      <c r="E437" s="5">
        <v>55.821917808219176</v>
      </c>
      <c r="F437" s="5">
        <v>1782</v>
      </c>
    </row>
    <row r="438" spans="1:6" x14ac:dyDescent="0.45">
      <c r="A438" s="5">
        <v>409</v>
      </c>
      <c r="B438" s="5">
        <v>9157.3749999999891</v>
      </c>
      <c r="C438" s="5">
        <v>-2889.3749999999891</v>
      </c>
      <c r="E438" s="5">
        <v>55.958904109589035</v>
      </c>
      <c r="F438" s="5">
        <v>1785</v>
      </c>
    </row>
    <row r="439" spans="1:6" x14ac:dyDescent="0.45">
      <c r="A439" s="5">
        <v>410</v>
      </c>
      <c r="B439" s="5">
        <v>9259.3750000000036</v>
      </c>
      <c r="C439" s="5">
        <v>-2840.3750000000036</v>
      </c>
      <c r="E439" s="5">
        <v>56.095890410958901</v>
      </c>
      <c r="F439" s="5">
        <v>1791</v>
      </c>
    </row>
    <row r="440" spans="1:6" x14ac:dyDescent="0.45">
      <c r="A440" s="5">
        <v>411</v>
      </c>
      <c r="B440" s="5">
        <v>7857.0961538461479</v>
      </c>
      <c r="C440" s="5">
        <v>-2609.0961538461479</v>
      </c>
      <c r="E440" s="5">
        <v>56.232876712328761</v>
      </c>
      <c r="F440" s="5">
        <v>1810</v>
      </c>
    </row>
    <row r="441" spans="1:6" x14ac:dyDescent="0.45">
      <c r="A441" s="5">
        <v>412</v>
      </c>
      <c r="B441" s="5">
        <v>4669.278846153843</v>
      </c>
      <c r="C441" s="5">
        <v>-992.27884615384301</v>
      </c>
      <c r="E441" s="5">
        <v>56.369863013698627</v>
      </c>
      <c r="F441" s="5">
        <v>1863</v>
      </c>
    </row>
    <row r="442" spans="1:6" x14ac:dyDescent="0.45">
      <c r="A442" s="5">
        <v>413</v>
      </c>
      <c r="B442" s="5">
        <v>9772.2499999999891</v>
      </c>
      <c r="C442" s="5">
        <v>-4544.2499999999891</v>
      </c>
      <c r="E442" s="5">
        <v>56.506849315068486</v>
      </c>
      <c r="F442" s="5">
        <v>1884</v>
      </c>
    </row>
    <row r="443" spans="1:6" x14ac:dyDescent="0.45">
      <c r="A443" s="5">
        <v>414</v>
      </c>
      <c r="B443" s="5">
        <v>10330.828571428585</v>
      </c>
      <c r="C443" s="5">
        <v>-4516.8285714285848</v>
      </c>
      <c r="E443" s="5">
        <v>56.643835616438352</v>
      </c>
      <c r="F443" s="5">
        <v>1885</v>
      </c>
    </row>
    <row r="444" spans="1:6" x14ac:dyDescent="0.45">
      <c r="A444" s="5">
        <v>415</v>
      </c>
      <c r="B444" s="5">
        <v>9673.876190476205</v>
      </c>
      <c r="C444" s="5">
        <v>-3961.876190476205</v>
      </c>
      <c r="E444" s="5">
        <v>56.780821917808211</v>
      </c>
      <c r="F444" s="5">
        <v>1914</v>
      </c>
    </row>
    <row r="445" spans="1:6" x14ac:dyDescent="0.45">
      <c r="A445" s="5">
        <v>416</v>
      </c>
      <c r="B445" s="5">
        <v>9157.3749999999891</v>
      </c>
      <c r="C445" s="5">
        <v>-3909.3749999999891</v>
      </c>
      <c r="E445" s="5">
        <v>56.917808219178077</v>
      </c>
      <c r="F445" s="5">
        <v>1915</v>
      </c>
    </row>
    <row r="446" spans="1:6" x14ac:dyDescent="0.45">
      <c r="A446" s="5">
        <v>417</v>
      </c>
      <c r="B446" s="5">
        <v>9259.3750000000036</v>
      </c>
      <c r="C446" s="5">
        <v>-4227.3750000000036</v>
      </c>
      <c r="E446" s="5">
        <v>57.054794520547944</v>
      </c>
      <c r="F446" s="5">
        <v>1924</v>
      </c>
    </row>
    <row r="447" spans="1:6" x14ac:dyDescent="0.45">
      <c r="A447" s="5">
        <v>418</v>
      </c>
      <c r="B447" s="5">
        <v>7857.0961538461479</v>
      </c>
      <c r="C447" s="5">
        <v>-3825.0961538461479</v>
      </c>
      <c r="E447" s="5">
        <v>57.191780821917803</v>
      </c>
      <c r="F447" s="5">
        <v>1925</v>
      </c>
    </row>
    <row r="448" spans="1:6" x14ac:dyDescent="0.45">
      <c r="A448" s="5">
        <v>419</v>
      </c>
      <c r="B448" s="5">
        <v>4669.278846153843</v>
      </c>
      <c r="C448" s="5">
        <v>-1959.278846153843</v>
      </c>
      <c r="E448" s="5">
        <v>57.328767123287669</v>
      </c>
      <c r="F448" s="5">
        <v>1934</v>
      </c>
    </row>
    <row r="449" spans="1:6" x14ac:dyDescent="0.45">
      <c r="A449" s="5">
        <v>420</v>
      </c>
      <c r="B449" s="5">
        <v>9772.2499999999891</v>
      </c>
      <c r="C449" s="5">
        <v>-5878.2499999999891</v>
      </c>
      <c r="E449" s="5">
        <v>57.465753424657528</v>
      </c>
      <c r="F449" s="5">
        <v>1941</v>
      </c>
    </row>
    <row r="450" spans="1:6" x14ac:dyDescent="0.45">
      <c r="A450" s="5">
        <v>421</v>
      </c>
      <c r="B450" s="5">
        <v>10330.828571428585</v>
      </c>
      <c r="C450" s="5">
        <v>-5803.8285714285848</v>
      </c>
      <c r="E450" s="5">
        <v>57.602739726027394</v>
      </c>
      <c r="F450" s="5">
        <v>1942</v>
      </c>
    </row>
    <row r="451" spans="1:6" x14ac:dyDescent="0.45">
      <c r="A451" s="5">
        <v>422</v>
      </c>
      <c r="B451" s="5">
        <v>9673.876190476205</v>
      </c>
      <c r="C451" s="5">
        <v>-5546.876190476205</v>
      </c>
      <c r="E451" s="5">
        <v>57.739726027397253</v>
      </c>
      <c r="F451" s="5">
        <v>1980</v>
      </c>
    </row>
    <row r="452" spans="1:6" x14ac:dyDescent="0.45">
      <c r="A452" s="5">
        <v>423</v>
      </c>
      <c r="B452" s="5">
        <v>9157.3749999999891</v>
      </c>
      <c r="C452" s="5">
        <v>-5452.3749999999891</v>
      </c>
      <c r="E452" s="5">
        <v>57.87671232876712</v>
      </c>
      <c r="F452" s="5">
        <v>2010</v>
      </c>
    </row>
    <row r="453" spans="1:6" x14ac:dyDescent="0.45">
      <c r="A453" s="5">
        <v>424</v>
      </c>
      <c r="B453" s="5">
        <v>9259.3750000000036</v>
      </c>
      <c r="C453" s="5">
        <v>-5670.3750000000036</v>
      </c>
      <c r="E453" s="5">
        <v>58.013698630136979</v>
      </c>
      <c r="F453" s="5">
        <v>2014</v>
      </c>
    </row>
    <row r="454" spans="1:6" x14ac:dyDescent="0.45">
      <c r="A454" s="5">
        <v>425</v>
      </c>
      <c r="B454" s="5">
        <v>7857.0961538461479</v>
      </c>
      <c r="C454" s="5">
        <v>-4983.0961538461479</v>
      </c>
      <c r="E454" s="5">
        <v>58.150684931506845</v>
      </c>
      <c r="F454" s="5">
        <v>2016</v>
      </c>
    </row>
    <row r="455" spans="1:6" x14ac:dyDescent="0.45">
      <c r="A455" s="5">
        <v>426</v>
      </c>
      <c r="B455" s="5">
        <v>4669.278846153843</v>
      </c>
      <c r="C455" s="5">
        <v>-2884.278846153843</v>
      </c>
      <c r="E455" s="5">
        <v>58.287671232876704</v>
      </c>
      <c r="F455" s="5">
        <v>2020</v>
      </c>
    </row>
    <row r="456" spans="1:6" x14ac:dyDescent="0.45">
      <c r="A456" s="5">
        <v>427</v>
      </c>
      <c r="B456" s="5">
        <v>9772.2499999999891</v>
      </c>
      <c r="C456" s="5">
        <v>-7132.2499999999891</v>
      </c>
      <c r="E456" s="5">
        <v>58.42465753424657</v>
      </c>
      <c r="F456" s="5">
        <v>2030</v>
      </c>
    </row>
    <row r="457" spans="1:6" x14ac:dyDescent="0.45">
      <c r="A457" s="5">
        <v>428</v>
      </c>
      <c r="B457" s="5">
        <v>10330.828571428585</v>
      </c>
      <c r="C457" s="5">
        <v>-7299.8285714285848</v>
      </c>
      <c r="E457" s="5">
        <v>58.561643835616437</v>
      </c>
      <c r="F457" s="5">
        <v>2041</v>
      </c>
    </row>
    <row r="458" spans="1:6" x14ac:dyDescent="0.45">
      <c r="A458" s="5">
        <v>429</v>
      </c>
      <c r="B458" s="5">
        <v>9673.876190476205</v>
      </c>
      <c r="C458" s="5">
        <v>-6847.876190476205</v>
      </c>
      <c r="E458" s="5">
        <v>58.698630136986296</v>
      </c>
      <c r="F458" s="5">
        <v>2046</v>
      </c>
    </row>
    <row r="459" spans="1:6" x14ac:dyDescent="0.45">
      <c r="A459" s="5">
        <v>430</v>
      </c>
      <c r="B459" s="5">
        <v>9157.3749999999891</v>
      </c>
      <c r="C459" s="5">
        <v>-6571.3749999999891</v>
      </c>
      <c r="E459" s="5">
        <v>58.835616438356162</v>
      </c>
      <c r="F459" s="5">
        <v>2073</v>
      </c>
    </row>
    <row r="460" spans="1:6" x14ac:dyDescent="0.45">
      <c r="A460" s="5">
        <v>431</v>
      </c>
      <c r="B460" s="5">
        <v>9259.3750000000036</v>
      </c>
      <c r="C460" s="5">
        <v>-6612.3750000000036</v>
      </c>
      <c r="E460" s="5">
        <v>58.972602739726021</v>
      </c>
      <c r="F460" s="5">
        <v>2077</v>
      </c>
    </row>
    <row r="461" spans="1:6" x14ac:dyDescent="0.45">
      <c r="A461" s="5">
        <v>432</v>
      </c>
      <c r="B461" s="5">
        <v>7857.0961538461479</v>
      </c>
      <c r="C461" s="5">
        <v>-5841.0961538461479</v>
      </c>
      <c r="E461" s="5">
        <v>59.109589041095887</v>
      </c>
      <c r="F461" s="5">
        <v>2097</v>
      </c>
    </row>
    <row r="462" spans="1:6" x14ac:dyDescent="0.45">
      <c r="A462" s="5">
        <v>433</v>
      </c>
      <c r="B462" s="5">
        <v>4669.278846153843</v>
      </c>
      <c r="C462" s="5">
        <v>-3391.278846153843</v>
      </c>
      <c r="E462" s="5">
        <v>59.246575342465746</v>
      </c>
      <c r="F462" s="5">
        <v>2100</v>
      </c>
    </row>
    <row r="463" spans="1:6" x14ac:dyDescent="0.45">
      <c r="A463" s="5">
        <v>434</v>
      </c>
      <c r="B463" s="5">
        <v>9772.2499999999891</v>
      </c>
      <c r="C463" s="5">
        <v>-7888.2499999999891</v>
      </c>
      <c r="E463" s="5">
        <v>59.383561643835613</v>
      </c>
      <c r="F463" s="5">
        <v>2146</v>
      </c>
    </row>
    <row r="464" spans="1:6" x14ac:dyDescent="0.45">
      <c r="A464" s="5">
        <v>435</v>
      </c>
      <c r="B464" s="5">
        <v>10330.828571428585</v>
      </c>
      <c r="C464" s="5">
        <v>-8106.8285714285848</v>
      </c>
      <c r="E464" s="5">
        <v>59.520547945205472</v>
      </c>
      <c r="F464" s="5">
        <v>2166</v>
      </c>
    </row>
    <row r="465" spans="1:6" x14ac:dyDescent="0.45">
      <c r="A465" s="5">
        <v>436</v>
      </c>
      <c r="B465" s="5">
        <v>9673.876190476205</v>
      </c>
      <c r="C465" s="5">
        <v>-7632.876190476205</v>
      </c>
      <c r="E465" s="5">
        <v>59.657534246575338</v>
      </c>
      <c r="F465" s="5">
        <v>2173</v>
      </c>
    </row>
    <row r="466" spans="1:6" x14ac:dyDescent="0.45">
      <c r="A466" s="5">
        <v>437</v>
      </c>
      <c r="B466" s="5">
        <v>9157.3749999999891</v>
      </c>
      <c r="C466" s="5">
        <v>-7223.3749999999891</v>
      </c>
      <c r="E466" s="5">
        <v>59.794520547945197</v>
      </c>
      <c r="F466" s="5">
        <v>2181</v>
      </c>
    </row>
    <row r="467" spans="1:6" x14ac:dyDescent="0.45">
      <c r="A467" s="5">
        <v>438</v>
      </c>
      <c r="B467" s="5">
        <v>9259.3750000000036</v>
      </c>
      <c r="C467" s="5">
        <v>-7318.3750000000036</v>
      </c>
      <c r="E467" s="5">
        <v>59.931506849315063</v>
      </c>
      <c r="F467" s="5">
        <v>2224</v>
      </c>
    </row>
    <row r="468" spans="1:6" x14ac:dyDescent="0.45">
      <c r="A468" s="5">
        <v>439</v>
      </c>
      <c r="B468" s="5">
        <v>7857.0961538461479</v>
      </c>
      <c r="C468" s="5">
        <v>-6475.0961538461479</v>
      </c>
      <c r="E468" s="5">
        <v>60.06849315068493</v>
      </c>
      <c r="F468" s="5">
        <v>2239</v>
      </c>
    </row>
    <row r="469" spans="1:6" x14ac:dyDescent="0.45">
      <c r="A469" s="5">
        <v>440</v>
      </c>
      <c r="B469" s="5">
        <v>4669.278846153843</v>
      </c>
      <c r="C469" s="5">
        <v>-3740.278846153843</v>
      </c>
      <c r="E469" s="5">
        <v>60.205479452054789</v>
      </c>
      <c r="F469" s="5">
        <v>2260</v>
      </c>
    </row>
    <row r="470" spans="1:6" x14ac:dyDescent="0.45">
      <c r="A470" s="5">
        <v>441</v>
      </c>
      <c r="B470" s="5">
        <v>9772.2499999999891</v>
      </c>
      <c r="C470" s="5">
        <v>-8354.2499999999891</v>
      </c>
      <c r="E470" s="5">
        <v>60.342465753424655</v>
      </c>
      <c r="F470" s="5">
        <v>2277</v>
      </c>
    </row>
    <row r="471" spans="1:6" x14ac:dyDescent="0.45">
      <c r="A471" s="5">
        <v>442</v>
      </c>
      <c r="B471" s="5">
        <v>10330.828571428585</v>
      </c>
      <c r="C471" s="5">
        <v>-8634.8285714285848</v>
      </c>
      <c r="E471" s="5">
        <v>60.479452054794514</v>
      </c>
      <c r="F471" s="5">
        <v>2318</v>
      </c>
    </row>
    <row r="472" spans="1:6" x14ac:dyDescent="0.45">
      <c r="A472" s="5">
        <v>443</v>
      </c>
      <c r="B472" s="5">
        <v>9673.876190476205</v>
      </c>
      <c r="C472" s="5">
        <v>-8123.876190476205</v>
      </c>
      <c r="E472" s="5">
        <v>60.61643835616438</v>
      </c>
      <c r="F472" s="5">
        <v>2321</v>
      </c>
    </row>
    <row r="473" spans="1:6" x14ac:dyDescent="0.45">
      <c r="A473" s="5">
        <v>444</v>
      </c>
      <c r="B473" s="5">
        <v>9157.3749999999891</v>
      </c>
      <c r="C473" s="5">
        <v>-7538.3749999999891</v>
      </c>
      <c r="E473" s="5">
        <v>60.753424657534239</v>
      </c>
      <c r="F473" s="5">
        <v>2371</v>
      </c>
    </row>
    <row r="474" spans="1:6" x14ac:dyDescent="0.45">
      <c r="A474" s="5">
        <v>445</v>
      </c>
      <c r="B474" s="5">
        <v>9259.3750000000036</v>
      </c>
      <c r="C474" s="5">
        <v>-7750.3750000000036</v>
      </c>
      <c r="E474" s="5">
        <v>60.890410958904106</v>
      </c>
      <c r="F474" s="5">
        <v>2375</v>
      </c>
    </row>
    <row r="475" spans="1:6" x14ac:dyDescent="0.45">
      <c r="A475" s="5">
        <v>446</v>
      </c>
      <c r="B475" s="5">
        <v>7857.0961538461479</v>
      </c>
      <c r="C475" s="5">
        <v>-6554.0961538461479</v>
      </c>
      <c r="E475" s="5">
        <v>61.027397260273965</v>
      </c>
      <c r="F475" s="5">
        <v>2376</v>
      </c>
    </row>
    <row r="476" spans="1:6" x14ac:dyDescent="0.45">
      <c r="A476" s="5">
        <v>447</v>
      </c>
      <c r="B476" s="5">
        <v>4669.278846153843</v>
      </c>
      <c r="C476" s="5">
        <v>-3805.278846153843</v>
      </c>
      <c r="E476" s="5">
        <v>61.164383561643831</v>
      </c>
      <c r="F476" s="5">
        <v>2382</v>
      </c>
    </row>
    <row r="477" spans="1:6" x14ac:dyDescent="0.45">
      <c r="A477" s="5">
        <v>448</v>
      </c>
      <c r="B477" s="5">
        <v>9772.2499999999891</v>
      </c>
      <c r="C477" s="5">
        <v>-8339.2499999999891</v>
      </c>
      <c r="E477" s="5">
        <v>61.30136986301369</v>
      </c>
      <c r="F477" s="5">
        <v>2397</v>
      </c>
    </row>
    <row r="478" spans="1:6" x14ac:dyDescent="0.45">
      <c r="A478" s="5">
        <v>449</v>
      </c>
      <c r="B478" s="5">
        <v>10330.828571428585</v>
      </c>
      <c r="C478" s="5">
        <v>-8554.8285714285848</v>
      </c>
      <c r="E478" s="5">
        <v>61.438356164383556</v>
      </c>
      <c r="F478" s="5">
        <v>2398</v>
      </c>
    </row>
    <row r="479" spans="1:6" x14ac:dyDescent="0.45">
      <c r="A479" s="5">
        <v>450</v>
      </c>
      <c r="B479" s="5">
        <v>9673.876190476205</v>
      </c>
      <c r="C479" s="5">
        <v>-8004.876190476205</v>
      </c>
      <c r="E479" s="5">
        <v>61.575342465753423</v>
      </c>
      <c r="F479" s="5">
        <v>2400</v>
      </c>
    </row>
    <row r="480" spans="1:6" x14ac:dyDescent="0.45">
      <c r="A480" s="5">
        <v>451</v>
      </c>
      <c r="B480" s="5">
        <v>9157.3749999999891</v>
      </c>
      <c r="C480" s="5">
        <v>-7451.3749999999891</v>
      </c>
      <c r="E480" s="5">
        <v>61.712328767123282</v>
      </c>
      <c r="F480" s="5">
        <v>2419</v>
      </c>
    </row>
    <row r="481" spans="1:6" x14ac:dyDescent="0.45">
      <c r="A481" s="5">
        <v>452</v>
      </c>
      <c r="B481" s="5">
        <v>9259.3750000000036</v>
      </c>
      <c r="C481" s="5">
        <v>-7639.3750000000036</v>
      </c>
      <c r="E481" s="5">
        <v>61.849315068493148</v>
      </c>
      <c r="F481" s="5">
        <v>2425</v>
      </c>
    </row>
    <row r="482" spans="1:6" x14ac:dyDescent="0.45">
      <c r="A482" s="5">
        <v>453</v>
      </c>
      <c r="B482" s="5">
        <v>7857.0961538461479</v>
      </c>
      <c r="C482" s="5">
        <v>-6577.0961538461479</v>
      </c>
      <c r="E482" s="5">
        <v>61.986301369863007</v>
      </c>
      <c r="F482" s="5">
        <v>2435</v>
      </c>
    </row>
    <row r="483" spans="1:6" x14ac:dyDescent="0.45">
      <c r="A483" s="5">
        <v>454</v>
      </c>
      <c r="B483" s="5">
        <v>4669.278846153843</v>
      </c>
      <c r="C483" s="5">
        <v>-3680.278846153843</v>
      </c>
      <c r="E483" s="5">
        <v>62.123287671232873</v>
      </c>
      <c r="F483" s="5">
        <v>2453</v>
      </c>
    </row>
    <row r="484" spans="1:6" x14ac:dyDescent="0.45">
      <c r="A484" s="5">
        <v>455</v>
      </c>
      <c r="B484" s="5">
        <v>9772.2499999999891</v>
      </c>
      <c r="C484" s="5">
        <v>-8396.2499999999891</v>
      </c>
      <c r="E484" s="5">
        <v>62.260273972602732</v>
      </c>
      <c r="F484" s="5">
        <v>2459</v>
      </c>
    </row>
    <row r="485" spans="1:6" x14ac:dyDescent="0.45">
      <c r="A485" s="5">
        <v>456</v>
      </c>
      <c r="B485" s="5">
        <v>10330.828571428585</v>
      </c>
      <c r="C485" s="5">
        <v>-8520.8285714285848</v>
      </c>
      <c r="E485" s="5">
        <v>62.397260273972599</v>
      </c>
      <c r="F485" s="5">
        <v>2494</v>
      </c>
    </row>
    <row r="486" spans="1:6" x14ac:dyDescent="0.45">
      <c r="A486" s="5">
        <v>457</v>
      </c>
      <c r="B486" s="5">
        <v>9673.876190476205</v>
      </c>
      <c r="C486" s="5">
        <v>-7931.876190476205</v>
      </c>
      <c r="E486" s="5">
        <v>62.534246575342458</v>
      </c>
      <c r="F486" s="5">
        <v>2496</v>
      </c>
    </row>
    <row r="487" spans="1:6" x14ac:dyDescent="0.45">
      <c r="A487" s="5">
        <v>458</v>
      </c>
      <c r="B487" s="5">
        <v>9157.3749999999891</v>
      </c>
      <c r="C487" s="5">
        <v>-7384.3749999999891</v>
      </c>
      <c r="E487" s="5">
        <v>62.671232876712324</v>
      </c>
      <c r="F487" s="5">
        <v>2505</v>
      </c>
    </row>
    <row r="488" spans="1:6" x14ac:dyDescent="0.45">
      <c r="A488" s="5">
        <v>459</v>
      </c>
      <c r="B488" s="5">
        <v>9259.3750000000036</v>
      </c>
      <c r="C488" s="5">
        <v>-7396.3750000000036</v>
      </c>
      <c r="E488" s="5">
        <v>62.808219178082183</v>
      </c>
      <c r="F488" s="5">
        <v>2510</v>
      </c>
    </row>
    <row r="489" spans="1:6" x14ac:dyDescent="0.45">
      <c r="A489" s="5">
        <v>460</v>
      </c>
      <c r="B489" s="5">
        <v>7857.0961538461479</v>
      </c>
      <c r="C489" s="5">
        <v>-6378.0961538461479</v>
      </c>
      <c r="E489" s="5">
        <v>62.945205479452049</v>
      </c>
      <c r="F489" s="5">
        <v>2570</v>
      </c>
    </row>
    <row r="490" spans="1:6" x14ac:dyDescent="0.45">
      <c r="A490" s="5">
        <v>461</v>
      </c>
      <c r="B490" s="5">
        <v>4669.278846153843</v>
      </c>
      <c r="C490" s="5">
        <v>-3648.278846153843</v>
      </c>
      <c r="E490" s="5">
        <v>63.082191780821915</v>
      </c>
      <c r="F490" s="5">
        <v>2574</v>
      </c>
    </row>
    <row r="491" spans="1:6" x14ac:dyDescent="0.45">
      <c r="A491" s="5">
        <v>462</v>
      </c>
      <c r="B491" s="5">
        <v>9772.2499999999891</v>
      </c>
      <c r="C491" s="5">
        <v>-8115.2499999999891</v>
      </c>
      <c r="E491" s="5">
        <v>63.219178082191775</v>
      </c>
      <c r="F491" s="5">
        <v>2586</v>
      </c>
    </row>
    <row r="492" spans="1:6" x14ac:dyDescent="0.45">
      <c r="A492" s="5">
        <v>463</v>
      </c>
      <c r="B492" s="5">
        <v>10330.828571428585</v>
      </c>
      <c r="C492" s="5">
        <v>-8149.8285714285848</v>
      </c>
      <c r="E492" s="5">
        <v>63.356164383561641</v>
      </c>
      <c r="F492" s="5">
        <v>2598</v>
      </c>
    </row>
    <row r="493" spans="1:6" x14ac:dyDescent="0.45">
      <c r="A493" s="5">
        <v>464</v>
      </c>
      <c r="B493" s="5">
        <v>9673.876190476205</v>
      </c>
      <c r="C493" s="5">
        <v>-7434.876190476205</v>
      </c>
      <c r="E493" s="5">
        <v>63.4931506849315</v>
      </c>
      <c r="F493" s="5">
        <v>2640</v>
      </c>
    </row>
    <row r="494" spans="1:6" x14ac:dyDescent="0.45">
      <c r="A494" s="5">
        <v>465</v>
      </c>
      <c r="B494" s="5">
        <v>9157.3749999999891</v>
      </c>
      <c r="C494" s="5">
        <v>-6897.3749999999891</v>
      </c>
      <c r="E494" s="5">
        <v>63.630136986301366</v>
      </c>
      <c r="F494" s="5">
        <v>2647</v>
      </c>
    </row>
    <row r="495" spans="1:6" x14ac:dyDescent="0.45">
      <c r="A495" s="5">
        <v>466</v>
      </c>
      <c r="B495" s="5">
        <v>9259.3750000000036</v>
      </c>
      <c r="C495" s="5">
        <v>-6806.3750000000036</v>
      </c>
      <c r="E495" s="5">
        <v>63.767123287671225</v>
      </c>
      <c r="F495" s="5">
        <v>2648</v>
      </c>
    </row>
    <row r="496" spans="1:6" x14ac:dyDescent="0.45">
      <c r="A496" s="5">
        <v>467</v>
      </c>
      <c r="B496" s="5">
        <v>7857.0961538461479</v>
      </c>
      <c r="C496" s="5">
        <v>-5837.0961538461479</v>
      </c>
      <c r="E496" s="5">
        <v>63.904109589041092</v>
      </c>
      <c r="F496" s="5">
        <v>2652</v>
      </c>
    </row>
    <row r="497" spans="1:6" x14ac:dyDescent="0.45">
      <c r="A497" s="5">
        <v>468</v>
      </c>
      <c r="B497" s="5">
        <v>4669.278846153843</v>
      </c>
      <c r="C497" s="5">
        <v>-3177.278846153843</v>
      </c>
      <c r="E497" s="5">
        <v>64.041095890410958</v>
      </c>
      <c r="F497" s="5">
        <v>2667</v>
      </c>
    </row>
    <row r="498" spans="1:6" x14ac:dyDescent="0.45">
      <c r="A498" s="5">
        <v>469</v>
      </c>
      <c r="B498" s="5">
        <v>9772.2499999999891</v>
      </c>
      <c r="C498" s="5">
        <v>-7396.2499999999891</v>
      </c>
      <c r="E498" s="5">
        <v>64.178082191780817</v>
      </c>
      <c r="F498" s="5">
        <v>2673</v>
      </c>
    </row>
    <row r="499" spans="1:6" x14ac:dyDescent="0.45">
      <c r="A499" s="5">
        <v>470</v>
      </c>
      <c r="B499" s="5">
        <v>10330.828571428585</v>
      </c>
      <c r="C499" s="5">
        <v>-7159.8285714285848</v>
      </c>
      <c r="E499" s="5">
        <v>64.315068493150676</v>
      </c>
      <c r="F499" s="5">
        <v>2674</v>
      </c>
    </row>
    <row r="500" spans="1:6" x14ac:dyDescent="0.45">
      <c r="A500" s="5">
        <v>471</v>
      </c>
      <c r="B500" s="5">
        <v>9673.876190476205</v>
      </c>
      <c r="C500" s="5">
        <v>-6264.876190476205</v>
      </c>
      <c r="E500" s="5">
        <v>64.452054794520549</v>
      </c>
      <c r="F500" s="5">
        <v>2691</v>
      </c>
    </row>
    <row r="501" spans="1:6" x14ac:dyDescent="0.45">
      <c r="A501" s="5">
        <v>472</v>
      </c>
      <c r="B501" s="5">
        <v>9157.3749999999891</v>
      </c>
      <c r="C501" s="5">
        <v>-5737.3749999999891</v>
      </c>
      <c r="E501" s="5">
        <v>64.589041095890408</v>
      </c>
      <c r="F501" s="5">
        <v>2710</v>
      </c>
    </row>
    <row r="502" spans="1:6" x14ac:dyDescent="0.45">
      <c r="A502" s="5">
        <v>473</v>
      </c>
      <c r="B502" s="5">
        <v>9259.3750000000036</v>
      </c>
      <c r="C502" s="5">
        <v>-5387.3750000000036</v>
      </c>
      <c r="E502" s="5">
        <v>64.726027397260268</v>
      </c>
      <c r="F502" s="5">
        <v>2742</v>
      </c>
    </row>
    <row r="503" spans="1:6" x14ac:dyDescent="0.45">
      <c r="A503" s="5">
        <v>474</v>
      </c>
      <c r="B503" s="5">
        <v>7857.0961538461479</v>
      </c>
      <c r="C503" s="5">
        <v>-4764.0961538461479</v>
      </c>
      <c r="E503" s="5">
        <v>64.863013698630127</v>
      </c>
      <c r="F503" s="5">
        <v>2755</v>
      </c>
    </row>
    <row r="504" spans="1:6" x14ac:dyDescent="0.45">
      <c r="A504" s="5">
        <v>475</v>
      </c>
      <c r="B504" s="5">
        <v>4669.278846153843</v>
      </c>
      <c r="C504" s="5">
        <v>-2351.278846153843</v>
      </c>
      <c r="E504" s="5">
        <v>65</v>
      </c>
      <c r="F504" s="5">
        <v>2760</v>
      </c>
    </row>
    <row r="505" spans="1:6" x14ac:dyDescent="0.45">
      <c r="A505" s="5">
        <v>476</v>
      </c>
      <c r="B505" s="5">
        <v>9772.2499999999891</v>
      </c>
      <c r="C505" s="5">
        <v>-6025.2499999999891</v>
      </c>
      <c r="E505" s="5">
        <v>65.136986301369859</v>
      </c>
      <c r="F505" s="5">
        <v>2788</v>
      </c>
    </row>
    <row r="506" spans="1:6" x14ac:dyDescent="0.45">
      <c r="A506" s="5">
        <v>477</v>
      </c>
      <c r="B506" s="5">
        <v>10330.828571428585</v>
      </c>
      <c r="C506" s="5">
        <v>-5390.8285714285848</v>
      </c>
      <c r="E506" s="5">
        <v>65.273972602739718</v>
      </c>
      <c r="F506" s="5">
        <v>2795</v>
      </c>
    </row>
    <row r="507" spans="1:6" x14ac:dyDescent="0.45">
      <c r="A507" s="5">
        <v>478</v>
      </c>
      <c r="B507" s="5">
        <v>9673.876190476205</v>
      </c>
      <c r="C507" s="5">
        <v>-4283.876190476205</v>
      </c>
      <c r="E507" s="5">
        <v>65.410958904109577</v>
      </c>
      <c r="F507" s="5">
        <v>2801</v>
      </c>
    </row>
    <row r="508" spans="1:6" x14ac:dyDescent="0.45">
      <c r="A508" s="5">
        <v>479</v>
      </c>
      <c r="B508" s="5">
        <v>9157.3749999999891</v>
      </c>
      <c r="C508" s="5">
        <v>-4945.3749999999891</v>
      </c>
      <c r="E508" s="5">
        <v>65.547945205479451</v>
      </c>
      <c r="F508" s="5">
        <v>2826</v>
      </c>
    </row>
    <row r="509" spans="1:6" x14ac:dyDescent="0.45">
      <c r="A509" s="5">
        <v>480</v>
      </c>
      <c r="B509" s="5">
        <v>9259.3750000000036</v>
      </c>
      <c r="C509" s="5">
        <v>-5663.3750000000036</v>
      </c>
      <c r="E509" s="5">
        <v>65.68493150684931</v>
      </c>
      <c r="F509" s="5">
        <v>2832</v>
      </c>
    </row>
    <row r="510" spans="1:6" x14ac:dyDescent="0.45">
      <c r="A510" s="5">
        <v>481</v>
      </c>
      <c r="B510" s="5">
        <v>7857.0961538461479</v>
      </c>
      <c r="C510" s="5">
        <v>-2827.0961538461479</v>
      </c>
      <c r="E510" s="5">
        <v>65.821917808219169</v>
      </c>
      <c r="F510" s="5">
        <v>2832</v>
      </c>
    </row>
    <row r="511" spans="1:6" x14ac:dyDescent="0.45">
      <c r="A511" s="5">
        <v>482</v>
      </c>
      <c r="B511" s="5">
        <v>4669.278846153843</v>
      </c>
      <c r="C511" s="5">
        <v>9.7211538461569944</v>
      </c>
      <c r="E511" s="5">
        <v>65.958904109589042</v>
      </c>
      <c r="F511" s="5">
        <v>2848</v>
      </c>
    </row>
    <row r="512" spans="1:6" x14ac:dyDescent="0.45">
      <c r="A512" s="5">
        <v>483</v>
      </c>
      <c r="B512" s="5">
        <v>9772.2499999999891</v>
      </c>
      <c r="C512" s="5">
        <v>-2112.2499999999891</v>
      </c>
      <c r="E512" s="5">
        <v>66.095890410958901</v>
      </c>
      <c r="F512" s="5">
        <v>2874</v>
      </c>
    </row>
    <row r="513" spans="1:6" x14ac:dyDescent="0.45">
      <c r="A513" s="5">
        <v>484</v>
      </c>
      <c r="B513" s="5">
        <v>10330.828571428585</v>
      </c>
      <c r="C513" s="5">
        <v>-705.82857142858484</v>
      </c>
      <c r="E513" s="5">
        <v>66.232876712328761</v>
      </c>
      <c r="F513" s="5">
        <v>2891</v>
      </c>
    </row>
    <row r="514" spans="1:6" x14ac:dyDescent="0.45">
      <c r="A514" s="5">
        <v>485</v>
      </c>
      <c r="B514" s="5">
        <v>9673.876190476205</v>
      </c>
      <c r="C514" s="5">
        <v>1068.123809523795</v>
      </c>
      <c r="E514" s="5">
        <v>66.36986301369862</v>
      </c>
      <c r="F514" s="5">
        <v>2942</v>
      </c>
    </row>
    <row r="515" spans="1:6" x14ac:dyDescent="0.45">
      <c r="A515" s="5">
        <v>486</v>
      </c>
      <c r="B515" s="5">
        <v>9157.3749999999891</v>
      </c>
      <c r="C515" s="5">
        <v>1656.6250000000109</v>
      </c>
      <c r="E515" s="5">
        <v>66.506849315068493</v>
      </c>
      <c r="F515" s="5">
        <v>2966</v>
      </c>
    </row>
    <row r="516" spans="1:6" x14ac:dyDescent="0.45">
      <c r="A516" s="5">
        <v>487</v>
      </c>
      <c r="B516" s="5">
        <v>9259.3750000000036</v>
      </c>
      <c r="C516" s="5">
        <v>3153.6249999999964</v>
      </c>
      <c r="E516" s="5">
        <v>66.643835616438352</v>
      </c>
      <c r="F516" s="5">
        <v>2990</v>
      </c>
    </row>
    <row r="517" spans="1:6" x14ac:dyDescent="0.45">
      <c r="A517" s="5">
        <v>488</v>
      </c>
      <c r="B517" s="5">
        <v>7857.0961538461479</v>
      </c>
      <c r="C517" s="5">
        <v>2378.9038461538521</v>
      </c>
      <c r="E517" s="5">
        <v>66.780821917808211</v>
      </c>
      <c r="F517" s="5">
        <v>3010</v>
      </c>
    </row>
    <row r="518" spans="1:6" x14ac:dyDescent="0.45">
      <c r="A518" s="5">
        <v>489</v>
      </c>
      <c r="B518" s="5">
        <v>4669.278846153843</v>
      </c>
      <c r="C518" s="5">
        <v>3741.721153846157</v>
      </c>
      <c r="E518" s="5">
        <v>66.91780821917807</v>
      </c>
      <c r="F518" s="5">
        <v>3031</v>
      </c>
    </row>
    <row r="519" spans="1:6" x14ac:dyDescent="0.45">
      <c r="A519" s="5">
        <v>490</v>
      </c>
      <c r="B519" s="5">
        <v>9772.2499999999891</v>
      </c>
      <c r="C519" s="5">
        <v>2376.7500000000109</v>
      </c>
      <c r="E519" s="5">
        <v>67.054794520547944</v>
      </c>
      <c r="F519" s="5">
        <v>3040</v>
      </c>
    </row>
    <row r="520" spans="1:6" x14ac:dyDescent="0.45">
      <c r="A520" s="5">
        <v>491</v>
      </c>
      <c r="B520" s="5">
        <v>10330.828571428585</v>
      </c>
      <c r="C520" s="5">
        <v>4021.1714285714152</v>
      </c>
      <c r="E520" s="5">
        <v>67.191780821917803</v>
      </c>
      <c r="F520" s="5">
        <v>3057</v>
      </c>
    </row>
    <row r="521" spans="1:6" x14ac:dyDescent="0.45">
      <c r="A521" s="5">
        <v>492</v>
      </c>
      <c r="B521" s="5">
        <v>9673.876190476205</v>
      </c>
      <c r="C521" s="5">
        <v>5679.123809523795</v>
      </c>
      <c r="E521" s="5">
        <v>67.328767123287662</v>
      </c>
      <c r="F521" s="5">
        <v>3089</v>
      </c>
    </row>
    <row r="522" spans="1:6" x14ac:dyDescent="0.45">
      <c r="A522" s="5">
        <v>493</v>
      </c>
      <c r="B522" s="5">
        <v>9157.3749999999891</v>
      </c>
      <c r="C522" s="5">
        <v>6639.6250000000109</v>
      </c>
      <c r="E522" s="5">
        <v>67.465753424657535</v>
      </c>
      <c r="F522" s="5">
        <v>3093</v>
      </c>
    </row>
    <row r="523" spans="1:6" x14ac:dyDescent="0.45">
      <c r="A523" s="5">
        <v>494</v>
      </c>
      <c r="B523" s="5">
        <v>9259.3750000000036</v>
      </c>
      <c r="C523" s="5">
        <v>6565.6249999999964</v>
      </c>
      <c r="E523" s="5">
        <v>67.602739726027394</v>
      </c>
      <c r="F523" s="5">
        <v>3139</v>
      </c>
    </row>
    <row r="524" spans="1:6" x14ac:dyDescent="0.45">
      <c r="A524" s="5">
        <v>495</v>
      </c>
      <c r="B524" s="5">
        <v>7857.0961538461479</v>
      </c>
      <c r="C524" s="5">
        <v>6671.9038461538521</v>
      </c>
      <c r="E524" s="5">
        <v>67.739726027397253</v>
      </c>
      <c r="F524" s="5">
        <v>3171</v>
      </c>
    </row>
    <row r="525" spans="1:6" x14ac:dyDescent="0.45">
      <c r="A525" s="5">
        <v>496</v>
      </c>
      <c r="B525" s="5">
        <v>4669.278846153843</v>
      </c>
      <c r="C525" s="5">
        <v>7471.721153846157</v>
      </c>
      <c r="E525" s="5">
        <v>67.876712328767113</v>
      </c>
      <c r="F525" s="5">
        <v>3206</v>
      </c>
    </row>
    <row r="526" spans="1:6" x14ac:dyDescent="0.45">
      <c r="A526" s="5">
        <v>497</v>
      </c>
      <c r="B526" s="5">
        <v>9772.2499999999891</v>
      </c>
      <c r="C526" s="5">
        <v>955.75000000001091</v>
      </c>
      <c r="E526" s="5">
        <v>68.013698630136986</v>
      </c>
      <c r="F526" s="5">
        <v>3248</v>
      </c>
    </row>
    <row r="527" spans="1:6" x14ac:dyDescent="0.45">
      <c r="A527" s="5">
        <v>498</v>
      </c>
      <c r="B527" s="5">
        <v>10330.828571428585</v>
      </c>
      <c r="C527" s="5">
        <v>5663.1714285714152</v>
      </c>
      <c r="E527" s="5">
        <v>68.150684931506845</v>
      </c>
      <c r="F527" s="5">
        <v>3270</v>
      </c>
    </row>
    <row r="528" spans="1:6" x14ac:dyDescent="0.45">
      <c r="A528" s="5">
        <v>499</v>
      </c>
      <c r="B528" s="5">
        <v>9673.876190476205</v>
      </c>
      <c r="C528" s="5">
        <v>9364.123809523795</v>
      </c>
      <c r="E528" s="5">
        <v>68.287671232876704</v>
      </c>
      <c r="F528" s="5">
        <v>3278</v>
      </c>
    </row>
    <row r="529" spans="1:6" x14ac:dyDescent="0.45">
      <c r="A529" s="5">
        <v>500</v>
      </c>
      <c r="B529" s="5">
        <v>9157.3749999999891</v>
      </c>
      <c r="C529" s="5">
        <v>11334.625000000011</v>
      </c>
      <c r="E529" s="5">
        <v>68.424657534246563</v>
      </c>
      <c r="F529" s="5">
        <v>3303</v>
      </c>
    </row>
    <row r="530" spans="1:6" x14ac:dyDescent="0.45">
      <c r="A530" s="5">
        <v>501</v>
      </c>
      <c r="B530" s="5">
        <v>9259.3750000000036</v>
      </c>
      <c r="C530" s="5">
        <v>11027.624999999996</v>
      </c>
      <c r="E530" s="5">
        <v>68.561643835616437</v>
      </c>
      <c r="F530" s="5">
        <v>3330</v>
      </c>
    </row>
    <row r="531" spans="1:6" x14ac:dyDescent="0.45">
      <c r="A531" s="5">
        <v>502</v>
      </c>
      <c r="B531" s="5">
        <v>7857.0961538461479</v>
      </c>
      <c r="C531" s="5">
        <v>10029.903846153851</v>
      </c>
      <c r="E531" s="5">
        <v>68.698630136986296</v>
      </c>
      <c r="F531" s="5">
        <v>3330</v>
      </c>
    </row>
    <row r="532" spans="1:6" x14ac:dyDescent="0.45">
      <c r="A532" s="5">
        <v>503</v>
      </c>
      <c r="B532" s="5">
        <v>4669.278846153843</v>
      </c>
      <c r="C532" s="5">
        <v>10311.721153846156</v>
      </c>
      <c r="E532" s="5">
        <v>68.835616438356155</v>
      </c>
      <c r="F532" s="5">
        <v>3409</v>
      </c>
    </row>
    <row r="533" spans="1:6" x14ac:dyDescent="0.45">
      <c r="A533" s="5">
        <v>504</v>
      </c>
      <c r="B533" s="5">
        <v>9772.2499999999891</v>
      </c>
      <c r="C533" s="5">
        <v>10331.750000000011</v>
      </c>
      <c r="E533" s="5">
        <v>68.972602739726028</v>
      </c>
      <c r="F533" s="5">
        <v>3420</v>
      </c>
    </row>
    <row r="534" spans="1:6" x14ac:dyDescent="0.45">
      <c r="A534" s="5">
        <v>505</v>
      </c>
      <c r="B534" s="5">
        <v>10330.828571428585</v>
      </c>
      <c r="C534" s="5">
        <v>13760.171428571415</v>
      </c>
      <c r="E534" s="5">
        <v>69.109589041095887</v>
      </c>
      <c r="F534" s="5">
        <v>3445</v>
      </c>
    </row>
    <row r="535" spans="1:6" x14ac:dyDescent="0.45">
      <c r="A535" s="5">
        <v>506</v>
      </c>
      <c r="B535" s="5">
        <v>9673.876190476205</v>
      </c>
      <c r="C535" s="5">
        <v>15661.123809523795</v>
      </c>
      <c r="E535" s="5">
        <v>69.246575342465746</v>
      </c>
      <c r="F535" s="5">
        <v>3455</v>
      </c>
    </row>
    <row r="536" spans="1:6" x14ac:dyDescent="0.45">
      <c r="A536" s="5">
        <v>507</v>
      </c>
      <c r="B536" s="5">
        <v>9157.3749999999891</v>
      </c>
      <c r="C536" s="5">
        <v>16817.625000000011</v>
      </c>
      <c r="E536" s="5">
        <v>69.383561643835606</v>
      </c>
      <c r="F536" s="5">
        <v>3459</v>
      </c>
    </row>
    <row r="537" spans="1:6" x14ac:dyDescent="0.45">
      <c r="A537" s="5">
        <v>508</v>
      </c>
      <c r="B537" s="5">
        <v>9259.3750000000036</v>
      </c>
      <c r="C537" s="5">
        <v>16373.624999999996</v>
      </c>
      <c r="E537" s="5">
        <v>69.520547945205479</v>
      </c>
      <c r="F537" s="5">
        <v>3511</v>
      </c>
    </row>
    <row r="538" spans="1:6" x14ac:dyDescent="0.45">
      <c r="A538" s="5">
        <v>509</v>
      </c>
      <c r="B538" s="5">
        <v>7857.0961538461479</v>
      </c>
      <c r="C538" s="5">
        <v>14469.903846153851</v>
      </c>
      <c r="E538" s="5">
        <v>69.657534246575338</v>
      </c>
      <c r="F538" s="5">
        <v>3547</v>
      </c>
    </row>
    <row r="539" spans="1:6" x14ac:dyDescent="0.45">
      <c r="A539" s="5">
        <v>510</v>
      </c>
      <c r="B539" s="5">
        <v>4669.278846153843</v>
      </c>
      <c r="C539" s="5">
        <v>12256.721153846156</v>
      </c>
      <c r="E539" s="5">
        <v>69.794520547945197</v>
      </c>
      <c r="F539" s="5">
        <v>3589</v>
      </c>
    </row>
    <row r="540" spans="1:6" x14ac:dyDescent="0.45">
      <c r="A540" s="5">
        <v>511</v>
      </c>
      <c r="B540" s="5">
        <v>9772.2499999999891</v>
      </c>
      <c r="C540" s="5">
        <v>11891.750000000011</v>
      </c>
      <c r="E540" s="5">
        <v>69.931506849315056</v>
      </c>
      <c r="F540" s="5">
        <v>3596</v>
      </c>
    </row>
    <row r="541" spans="1:6" x14ac:dyDescent="0.45">
      <c r="A541" s="5">
        <v>512</v>
      </c>
      <c r="B541" s="5">
        <v>10330.828571428585</v>
      </c>
      <c r="C541" s="5">
        <v>14083.171428571415</v>
      </c>
      <c r="E541" s="5">
        <v>70.06849315068493</v>
      </c>
      <c r="F541" s="5">
        <v>3609</v>
      </c>
    </row>
    <row r="542" spans="1:6" x14ac:dyDescent="0.45">
      <c r="A542" s="5">
        <v>513</v>
      </c>
      <c r="B542" s="5">
        <v>9673.876190476205</v>
      </c>
      <c r="C542" s="5">
        <v>15366.123809523795</v>
      </c>
      <c r="E542" s="5">
        <v>70.205479452054789</v>
      </c>
      <c r="F542" s="5">
        <v>3654</v>
      </c>
    </row>
    <row r="543" spans="1:6" x14ac:dyDescent="0.45">
      <c r="A543" s="5">
        <v>514</v>
      </c>
      <c r="B543" s="5">
        <v>9157.3749999999891</v>
      </c>
      <c r="C543" s="5">
        <v>15147.625000000011</v>
      </c>
      <c r="E543" s="5">
        <v>70.342465753424648</v>
      </c>
      <c r="F543" s="5">
        <v>3677</v>
      </c>
    </row>
    <row r="544" spans="1:6" x14ac:dyDescent="0.45">
      <c r="A544" s="5">
        <v>515</v>
      </c>
      <c r="B544" s="5">
        <v>9259.3750000000036</v>
      </c>
      <c r="C544" s="5">
        <v>13578.624999999996</v>
      </c>
      <c r="E544" s="5">
        <v>70.479452054794521</v>
      </c>
      <c r="F544" s="5">
        <v>3702</v>
      </c>
    </row>
    <row r="545" spans="1:6" x14ac:dyDescent="0.45">
      <c r="A545" s="5">
        <v>516</v>
      </c>
      <c r="B545" s="5">
        <v>7857.0961538461479</v>
      </c>
      <c r="C545" s="5">
        <v>11481.903846153851</v>
      </c>
      <c r="E545" s="5">
        <v>70.61643835616438</v>
      </c>
      <c r="F545" s="5">
        <v>3705</v>
      </c>
    </row>
    <row r="546" spans="1:6" x14ac:dyDescent="0.45">
      <c r="A546" s="5">
        <v>517</v>
      </c>
      <c r="B546" s="5">
        <v>4669.278846153843</v>
      </c>
      <c r="C546" s="5">
        <v>8998.7211538461561</v>
      </c>
      <c r="E546" s="5">
        <v>70.753424657534239</v>
      </c>
      <c r="F546" s="5">
        <v>3742</v>
      </c>
    </row>
    <row r="547" spans="1:6" x14ac:dyDescent="0.45">
      <c r="A547" s="5">
        <v>518</v>
      </c>
      <c r="B547" s="5">
        <v>9772.2499999999891</v>
      </c>
      <c r="C547" s="5">
        <v>7940.7500000000109</v>
      </c>
      <c r="E547" s="5">
        <v>70.890410958904098</v>
      </c>
      <c r="F547" s="5">
        <v>3747</v>
      </c>
    </row>
    <row r="548" spans="1:6" x14ac:dyDescent="0.45">
      <c r="A548" s="5">
        <v>519</v>
      </c>
      <c r="B548" s="5">
        <v>10330.828571428585</v>
      </c>
      <c r="C548" s="5">
        <v>9698.1714285714152</v>
      </c>
      <c r="E548" s="5">
        <v>71.027397260273972</v>
      </c>
      <c r="F548" s="5">
        <v>3797</v>
      </c>
    </row>
    <row r="549" spans="1:6" x14ac:dyDescent="0.45">
      <c r="A549" s="5">
        <v>520</v>
      </c>
      <c r="B549" s="5">
        <v>9673.876190476205</v>
      </c>
      <c r="C549" s="5">
        <v>8532.123809523795</v>
      </c>
      <c r="E549" s="5">
        <v>71.164383561643831</v>
      </c>
      <c r="F549" s="5">
        <v>3817</v>
      </c>
    </row>
    <row r="550" spans="1:6" x14ac:dyDescent="0.45">
      <c r="A550" s="5">
        <v>521</v>
      </c>
      <c r="B550" s="5">
        <v>9157.3749999999891</v>
      </c>
      <c r="C550" s="5">
        <v>7561.6250000000109</v>
      </c>
      <c r="E550" s="5">
        <v>71.30136986301369</v>
      </c>
      <c r="F550" s="5">
        <v>3851</v>
      </c>
    </row>
    <row r="551" spans="1:6" x14ac:dyDescent="0.45">
      <c r="A551" s="5">
        <v>522</v>
      </c>
      <c r="B551" s="5">
        <v>9259.3750000000036</v>
      </c>
      <c r="C551" s="5">
        <v>6743.6249999999964</v>
      </c>
      <c r="E551" s="5">
        <v>71.438356164383549</v>
      </c>
      <c r="F551" s="5">
        <v>3872</v>
      </c>
    </row>
    <row r="552" spans="1:6" x14ac:dyDescent="0.45">
      <c r="A552" s="5">
        <v>523</v>
      </c>
      <c r="B552" s="5">
        <v>7857.0961538461479</v>
      </c>
      <c r="C552" s="5">
        <v>5033.9038461538521</v>
      </c>
      <c r="E552" s="5">
        <v>71.575342465753423</v>
      </c>
      <c r="F552" s="5">
        <v>3884</v>
      </c>
    </row>
    <row r="553" spans="1:6" x14ac:dyDescent="0.45">
      <c r="A553" s="5">
        <v>524</v>
      </c>
      <c r="B553" s="5">
        <v>4669.278846153843</v>
      </c>
      <c r="C553" s="5">
        <v>3559.721153846157</v>
      </c>
      <c r="E553" s="5">
        <v>71.712328767123282</v>
      </c>
      <c r="F553" s="5">
        <v>3894</v>
      </c>
    </row>
    <row r="554" spans="1:6" x14ac:dyDescent="0.45">
      <c r="A554" s="5">
        <v>525</v>
      </c>
      <c r="B554" s="5">
        <v>9772.2499999999891</v>
      </c>
      <c r="C554" s="5">
        <v>817.75000000001091</v>
      </c>
      <c r="E554" s="5">
        <v>71.849315068493141</v>
      </c>
      <c r="F554" s="5">
        <v>3934</v>
      </c>
    </row>
    <row r="555" spans="1:6" x14ac:dyDescent="0.45">
      <c r="A555" s="5">
        <v>526</v>
      </c>
      <c r="B555" s="5">
        <v>10330.828571428585</v>
      </c>
      <c r="C555" s="5">
        <v>2053.1714285714152</v>
      </c>
      <c r="E555" s="5">
        <v>71.986301369863014</v>
      </c>
      <c r="F555" s="5">
        <v>3968</v>
      </c>
    </row>
    <row r="556" spans="1:6" x14ac:dyDescent="0.45">
      <c r="A556" s="5">
        <v>527</v>
      </c>
      <c r="B556" s="5">
        <v>9673.876190476205</v>
      </c>
      <c r="C556" s="5">
        <v>705.12380952379499</v>
      </c>
      <c r="E556" s="5">
        <v>72.123287671232873</v>
      </c>
      <c r="F556" s="5">
        <v>3988</v>
      </c>
    </row>
    <row r="557" spans="1:6" x14ac:dyDescent="0.45">
      <c r="A557" s="5">
        <v>528</v>
      </c>
      <c r="B557" s="5">
        <v>9157.3749999999891</v>
      </c>
      <c r="C557" s="5">
        <v>-289.37499999998909</v>
      </c>
      <c r="E557" s="5">
        <v>72.260273972602732</v>
      </c>
      <c r="F557" s="5">
        <v>4032</v>
      </c>
    </row>
    <row r="558" spans="1:6" x14ac:dyDescent="0.45">
      <c r="A558" s="5">
        <v>529</v>
      </c>
      <c r="B558" s="5">
        <v>9259.3750000000036</v>
      </c>
      <c r="C558" s="5">
        <v>-469.37500000000364</v>
      </c>
      <c r="E558" s="5">
        <v>72.397260273972591</v>
      </c>
      <c r="F558" s="5">
        <v>4052</v>
      </c>
    </row>
    <row r="559" spans="1:6" x14ac:dyDescent="0.45">
      <c r="A559" s="5">
        <v>530</v>
      </c>
      <c r="B559" s="5">
        <v>7857.0961538461479</v>
      </c>
      <c r="C559" s="5">
        <v>-1371.0961538461479</v>
      </c>
      <c r="E559" s="5">
        <v>72.534246575342465</v>
      </c>
      <c r="F559" s="5">
        <v>4087</v>
      </c>
    </row>
    <row r="560" spans="1:6" x14ac:dyDescent="0.45">
      <c r="A560" s="5">
        <v>531</v>
      </c>
      <c r="B560" s="5">
        <v>4669.278846153843</v>
      </c>
      <c r="C560" s="5">
        <v>-1580.278846153843</v>
      </c>
      <c r="E560" s="5">
        <v>72.671232876712324</v>
      </c>
      <c r="F560" s="5">
        <v>4122</v>
      </c>
    </row>
    <row r="561" spans="1:6" x14ac:dyDescent="0.45">
      <c r="A561" s="5">
        <v>532</v>
      </c>
      <c r="B561" s="5">
        <v>9772.2499999999891</v>
      </c>
      <c r="C561" s="5">
        <v>-3123.2499999999891</v>
      </c>
      <c r="E561" s="5">
        <v>72.808219178082183</v>
      </c>
      <c r="F561" s="5">
        <v>4127</v>
      </c>
    </row>
    <row r="562" spans="1:6" x14ac:dyDescent="0.45">
      <c r="A562" s="5">
        <v>533</v>
      </c>
      <c r="B562" s="5">
        <v>10330.828571428585</v>
      </c>
      <c r="C562" s="5">
        <v>-3451.8285714285848</v>
      </c>
      <c r="E562" s="5">
        <v>72.945205479452042</v>
      </c>
      <c r="F562" s="5">
        <v>4195</v>
      </c>
    </row>
    <row r="563" spans="1:6" x14ac:dyDescent="0.45">
      <c r="A563" s="5">
        <v>534</v>
      </c>
      <c r="B563" s="5">
        <v>9673.876190476205</v>
      </c>
      <c r="C563" s="5">
        <v>-4183.876190476205</v>
      </c>
      <c r="E563" s="5">
        <v>73.082191780821915</v>
      </c>
      <c r="F563" s="5">
        <v>4212</v>
      </c>
    </row>
    <row r="564" spans="1:6" x14ac:dyDescent="0.45">
      <c r="A564" s="5">
        <v>535</v>
      </c>
      <c r="B564" s="5">
        <v>9157.3749999999891</v>
      </c>
      <c r="C564" s="5">
        <v>-4399.3749999999891</v>
      </c>
      <c r="E564" s="5">
        <v>73.219178082191775</v>
      </c>
      <c r="F564" s="5">
        <v>4302</v>
      </c>
    </row>
    <row r="565" spans="1:6" x14ac:dyDescent="0.45">
      <c r="A565" s="5">
        <v>536</v>
      </c>
      <c r="B565" s="5">
        <v>9259.3750000000036</v>
      </c>
      <c r="C565" s="5">
        <v>-4704.3750000000036</v>
      </c>
      <c r="E565" s="5">
        <v>73.356164383561634</v>
      </c>
      <c r="F565" s="5">
        <v>4327</v>
      </c>
    </row>
    <row r="566" spans="1:6" x14ac:dyDescent="0.45">
      <c r="A566" s="5">
        <v>537</v>
      </c>
      <c r="B566" s="5">
        <v>7857.0961538461479</v>
      </c>
      <c r="C566" s="5">
        <v>-4579.0961538461479</v>
      </c>
      <c r="E566" s="5">
        <v>73.493150684931507</v>
      </c>
      <c r="F566" s="5">
        <v>4351</v>
      </c>
    </row>
    <row r="567" spans="1:6" x14ac:dyDescent="0.45">
      <c r="A567" s="5">
        <v>538</v>
      </c>
      <c r="B567" s="5">
        <v>4669.278846153843</v>
      </c>
      <c r="C567" s="5">
        <v>-2754.278846153843</v>
      </c>
      <c r="E567" s="5">
        <v>73.630136986301366</v>
      </c>
      <c r="F567" s="5">
        <v>4458</v>
      </c>
    </row>
    <row r="568" spans="1:6" x14ac:dyDescent="0.45">
      <c r="A568" s="5">
        <v>539</v>
      </c>
      <c r="B568" s="5">
        <v>9772.2499999999891</v>
      </c>
      <c r="C568" s="5">
        <v>-8251.2499999999891</v>
      </c>
      <c r="E568" s="5">
        <v>73.767123287671225</v>
      </c>
      <c r="F568" s="5">
        <v>4485</v>
      </c>
    </row>
    <row r="569" spans="1:6" x14ac:dyDescent="0.45">
      <c r="A569" s="5">
        <v>540</v>
      </c>
      <c r="B569" s="5">
        <v>10330.828571428585</v>
      </c>
      <c r="C569" s="5">
        <v>-6676.8285714285848</v>
      </c>
      <c r="E569" s="5">
        <v>73.904109589041084</v>
      </c>
      <c r="F569" s="5">
        <v>4500</v>
      </c>
    </row>
    <row r="570" spans="1:6" x14ac:dyDescent="0.45">
      <c r="A570" s="5">
        <v>541</v>
      </c>
      <c r="B570" s="5">
        <v>9673.876190476205</v>
      </c>
      <c r="C570" s="5">
        <v>-5856.876190476205</v>
      </c>
      <c r="E570" s="5">
        <v>74.041095890410958</v>
      </c>
      <c r="F570" s="5">
        <v>4518</v>
      </c>
    </row>
    <row r="571" spans="1:6" x14ac:dyDescent="0.45">
      <c r="A571" s="5">
        <v>542</v>
      </c>
      <c r="B571" s="5">
        <v>9157.3749999999891</v>
      </c>
      <c r="C571" s="5">
        <v>-7492.3749999999891</v>
      </c>
      <c r="E571" s="5">
        <v>74.178082191780817</v>
      </c>
      <c r="F571" s="5">
        <v>4527</v>
      </c>
    </row>
    <row r="572" spans="1:6" x14ac:dyDescent="0.45">
      <c r="A572" s="5">
        <v>543</v>
      </c>
      <c r="B572" s="5">
        <v>9259.3750000000036</v>
      </c>
      <c r="C572" s="5">
        <v>-6568.3750000000036</v>
      </c>
      <c r="E572" s="5">
        <v>74.315068493150676</v>
      </c>
      <c r="F572" s="5">
        <v>4555</v>
      </c>
    </row>
    <row r="573" spans="1:6" x14ac:dyDescent="0.45">
      <c r="A573" s="5">
        <v>544</v>
      </c>
      <c r="B573" s="5">
        <v>7857.0961538461479</v>
      </c>
      <c r="C573" s="5">
        <v>-5760.0961538461479</v>
      </c>
      <c r="E573" s="5">
        <v>74.452054794520535</v>
      </c>
      <c r="F573" s="5">
        <v>4569</v>
      </c>
    </row>
    <row r="574" spans="1:6" x14ac:dyDescent="0.45">
      <c r="A574" s="5">
        <v>545</v>
      </c>
      <c r="B574" s="5">
        <v>4669.278846153843</v>
      </c>
      <c r="C574" s="5">
        <v>-3702.278846153843</v>
      </c>
      <c r="E574" s="5">
        <v>74.589041095890408</v>
      </c>
      <c r="F574" s="5">
        <v>4602</v>
      </c>
    </row>
    <row r="575" spans="1:6" x14ac:dyDescent="0.45">
      <c r="A575" s="5">
        <v>546</v>
      </c>
      <c r="B575" s="5">
        <v>9772.2499999999891</v>
      </c>
      <c r="C575" s="5">
        <v>-7830.2499999999891</v>
      </c>
      <c r="E575" s="5">
        <v>74.726027397260268</v>
      </c>
      <c r="F575" s="5">
        <v>4630</v>
      </c>
    </row>
    <row r="576" spans="1:6" x14ac:dyDescent="0.45">
      <c r="A576" s="5">
        <v>547</v>
      </c>
      <c r="B576" s="5">
        <v>10330.828571428585</v>
      </c>
      <c r="C576" s="5">
        <v>-8350.8285714285848</v>
      </c>
      <c r="E576" s="5">
        <v>74.863013698630127</v>
      </c>
      <c r="F576" s="5">
        <v>4658</v>
      </c>
    </row>
    <row r="577" spans="1:6" x14ac:dyDescent="0.45">
      <c r="A577" s="5">
        <v>548</v>
      </c>
      <c r="B577" s="5">
        <v>9673.876190476205</v>
      </c>
      <c r="C577" s="5">
        <v>-8105.876190476205</v>
      </c>
      <c r="E577" s="5">
        <v>75</v>
      </c>
      <c r="F577" s="5">
        <v>4679</v>
      </c>
    </row>
    <row r="578" spans="1:6" x14ac:dyDescent="0.45">
      <c r="A578" s="5">
        <v>549</v>
      </c>
      <c r="B578" s="5">
        <v>9157.3749999999891</v>
      </c>
      <c r="C578" s="5">
        <v>-7788.3749999999891</v>
      </c>
      <c r="E578" s="5">
        <v>75.136986301369859</v>
      </c>
      <c r="F578" s="5">
        <v>4711</v>
      </c>
    </row>
    <row r="579" spans="1:6" x14ac:dyDescent="0.45">
      <c r="A579" s="5">
        <v>550</v>
      </c>
      <c r="B579" s="5">
        <v>9259.3750000000036</v>
      </c>
      <c r="C579" s="5">
        <v>-7929.3750000000036</v>
      </c>
      <c r="E579" s="5">
        <v>75.273972602739718</v>
      </c>
      <c r="F579" s="5">
        <v>4758</v>
      </c>
    </row>
    <row r="580" spans="1:6" x14ac:dyDescent="0.45">
      <c r="A580" s="5">
        <v>551</v>
      </c>
      <c r="B580" s="5">
        <v>7857.0961538461479</v>
      </c>
      <c r="C580" s="5">
        <v>-6983.0961538461479</v>
      </c>
      <c r="E580" s="5">
        <v>75.410958904109577</v>
      </c>
      <c r="F580" s="5">
        <v>4790</v>
      </c>
    </row>
    <row r="581" spans="1:6" x14ac:dyDescent="0.45">
      <c r="A581" s="5">
        <v>552</v>
      </c>
      <c r="B581" s="5">
        <v>4669.278846153843</v>
      </c>
      <c r="C581" s="5">
        <v>-4167.278846153843</v>
      </c>
      <c r="E581" s="5">
        <v>75.547945205479451</v>
      </c>
      <c r="F581" s="5">
        <v>4821</v>
      </c>
    </row>
    <row r="582" spans="1:6" x14ac:dyDescent="0.45">
      <c r="A582" s="5">
        <v>553</v>
      </c>
      <c r="B582" s="5">
        <v>9772.2499999999891</v>
      </c>
      <c r="C582" s="5">
        <v>-8668.2499999999891</v>
      </c>
      <c r="E582" s="5">
        <v>75.68493150684931</v>
      </c>
      <c r="F582" s="5">
        <v>4901</v>
      </c>
    </row>
    <row r="583" spans="1:6" x14ac:dyDescent="0.45">
      <c r="A583" s="5">
        <v>554</v>
      </c>
      <c r="B583" s="5">
        <v>10330.828571428585</v>
      </c>
      <c r="C583" s="5">
        <v>-9150.8285714285848</v>
      </c>
      <c r="E583" s="5">
        <v>75.821917808219169</v>
      </c>
      <c r="F583" s="5">
        <v>4926</v>
      </c>
    </row>
    <row r="584" spans="1:6" x14ac:dyDescent="0.45">
      <c r="A584" s="5">
        <v>555</v>
      </c>
      <c r="B584" s="5">
        <v>9673.876190476205</v>
      </c>
      <c r="C584" s="5">
        <v>-8761.876190476205</v>
      </c>
      <c r="E584" s="5">
        <v>75.958904109589028</v>
      </c>
      <c r="F584" s="5">
        <v>4940</v>
      </c>
    </row>
    <row r="585" spans="1:6" x14ac:dyDescent="0.45">
      <c r="A585" s="5">
        <v>556</v>
      </c>
      <c r="B585" s="5">
        <v>9157.3749999999891</v>
      </c>
      <c r="C585" s="5">
        <v>-8348.3749999999891</v>
      </c>
      <c r="E585" s="5">
        <v>76.095890410958901</v>
      </c>
      <c r="F585" s="5">
        <v>4947</v>
      </c>
    </row>
    <row r="586" spans="1:6" x14ac:dyDescent="0.45">
      <c r="A586" s="5">
        <v>557</v>
      </c>
      <c r="B586" s="5">
        <v>9259.3750000000036</v>
      </c>
      <c r="C586" s="5">
        <v>-8469.3750000000036</v>
      </c>
      <c r="E586" s="5">
        <v>76.232876712328761</v>
      </c>
      <c r="F586" s="5">
        <v>4958</v>
      </c>
    </row>
    <row r="587" spans="1:6" x14ac:dyDescent="0.45">
      <c r="A587" s="5">
        <v>558</v>
      </c>
      <c r="B587" s="5">
        <v>7857.0961538461479</v>
      </c>
      <c r="C587" s="5">
        <v>-7276.0961538461479</v>
      </c>
      <c r="E587" s="5">
        <v>76.36986301369862</v>
      </c>
      <c r="F587" s="5">
        <v>4960</v>
      </c>
    </row>
    <row r="588" spans="1:6" x14ac:dyDescent="0.45">
      <c r="A588" s="5">
        <v>559</v>
      </c>
      <c r="B588" s="5">
        <v>4669.278846153843</v>
      </c>
      <c r="C588" s="5">
        <v>-4384.278846153843</v>
      </c>
      <c r="E588" s="5">
        <v>76.506849315068493</v>
      </c>
      <c r="F588" s="5">
        <v>5030</v>
      </c>
    </row>
    <row r="589" spans="1:6" x14ac:dyDescent="0.45">
      <c r="A589" s="5">
        <v>560</v>
      </c>
      <c r="B589" s="5">
        <v>9772.2499999999891</v>
      </c>
      <c r="C589" s="5">
        <v>-9101.2499999999891</v>
      </c>
      <c r="E589" s="5">
        <v>76.643835616438352</v>
      </c>
      <c r="F589" s="5">
        <v>5032</v>
      </c>
    </row>
    <row r="590" spans="1:6" x14ac:dyDescent="0.45">
      <c r="A590" s="5">
        <v>561</v>
      </c>
      <c r="B590" s="5">
        <v>10330.828571428585</v>
      </c>
      <c r="C590" s="5">
        <v>-9591.8285714285848</v>
      </c>
      <c r="E590" s="5">
        <v>76.780821917808211</v>
      </c>
      <c r="F590" s="5">
        <v>5117</v>
      </c>
    </row>
    <row r="591" spans="1:6" x14ac:dyDescent="0.45">
      <c r="A591" s="5">
        <v>562</v>
      </c>
      <c r="B591" s="5">
        <v>9673.876190476205</v>
      </c>
      <c r="C591" s="5">
        <v>-9029.876190476205</v>
      </c>
      <c r="E591" s="5">
        <v>76.91780821917807</v>
      </c>
      <c r="F591" s="5">
        <v>5228</v>
      </c>
    </row>
    <row r="592" spans="1:6" x14ac:dyDescent="0.45">
      <c r="A592" s="5">
        <v>563</v>
      </c>
      <c r="B592" s="5">
        <v>9157.3749999999891</v>
      </c>
      <c r="C592" s="5">
        <v>-8635.3749999999891</v>
      </c>
      <c r="E592" s="5">
        <v>77.054794520547944</v>
      </c>
      <c r="F592" s="5">
        <v>5248</v>
      </c>
    </row>
    <row r="593" spans="1:6" x14ac:dyDescent="0.45">
      <c r="A593" s="5">
        <v>564</v>
      </c>
      <c r="B593" s="5">
        <v>9259.3750000000036</v>
      </c>
      <c r="C593" s="5">
        <v>-8722.3750000000036</v>
      </c>
      <c r="E593" s="5">
        <v>77.191780821917803</v>
      </c>
      <c r="F593" s="5">
        <v>5248</v>
      </c>
    </row>
    <row r="594" spans="1:6" x14ac:dyDescent="0.45">
      <c r="A594" s="5">
        <v>565</v>
      </c>
      <c r="B594" s="5">
        <v>7857.0961538461479</v>
      </c>
      <c r="C594" s="5">
        <v>-7476.0961538461479</v>
      </c>
      <c r="E594" s="5">
        <v>77.328767123287662</v>
      </c>
      <c r="F594" s="5">
        <v>5279</v>
      </c>
    </row>
    <row r="595" spans="1:6" x14ac:dyDescent="0.45">
      <c r="A595" s="5">
        <v>566</v>
      </c>
      <c r="B595" s="5">
        <v>4669.278846153843</v>
      </c>
      <c r="C595" s="5">
        <v>-4491.278846153843</v>
      </c>
      <c r="E595" s="5">
        <v>77.465753424657521</v>
      </c>
      <c r="F595" s="5">
        <v>5355</v>
      </c>
    </row>
    <row r="596" spans="1:6" x14ac:dyDescent="0.45">
      <c r="A596" s="5">
        <v>567</v>
      </c>
      <c r="B596" s="5">
        <v>9772.2499999999891</v>
      </c>
      <c r="C596" s="5">
        <v>-9349.2499999999891</v>
      </c>
      <c r="E596" s="5">
        <v>77.602739726027394</v>
      </c>
      <c r="F596" s="5">
        <v>5390</v>
      </c>
    </row>
    <row r="597" spans="1:6" x14ac:dyDescent="0.45">
      <c r="A597" s="5">
        <v>568</v>
      </c>
      <c r="B597" s="5">
        <v>10330.828571428585</v>
      </c>
      <c r="C597" s="5">
        <v>-9903.8285714285848</v>
      </c>
      <c r="E597" s="5">
        <v>77.739726027397253</v>
      </c>
      <c r="F597" s="5">
        <v>5473</v>
      </c>
    </row>
    <row r="598" spans="1:6" x14ac:dyDescent="0.45">
      <c r="A598" s="5">
        <v>569</v>
      </c>
      <c r="B598" s="5">
        <v>9673.876190476205</v>
      </c>
      <c r="C598" s="5">
        <v>-9363.876190476205</v>
      </c>
      <c r="E598" s="5">
        <v>77.876712328767113</v>
      </c>
      <c r="F598" s="5">
        <v>5490</v>
      </c>
    </row>
    <row r="599" spans="1:6" x14ac:dyDescent="0.45">
      <c r="A599" s="5">
        <v>570</v>
      </c>
      <c r="B599" s="5">
        <v>9157.3749999999891</v>
      </c>
      <c r="C599" s="5">
        <v>-8812.3749999999891</v>
      </c>
      <c r="E599" s="5">
        <v>78.013698630136986</v>
      </c>
      <c r="F599" s="5">
        <v>5601</v>
      </c>
    </row>
    <row r="600" spans="1:6" x14ac:dyDescent="0.45">
      <c r="A600" s="5">
        <v>571</v>
      </c>
      <c r="B600" s="5">
        <v>9259.3750000000036</v>
      </c>
      <c r="C600" s="5">
        <v>-8952.3750000000036</v>
      </c>
      <c r="E600" s="5">
        <v>78.150684931506845</v>
      </c>
      <c r="F600" s="5">
        <v>5643</v>
      </c>
    </row>
    <row r="601" spans="1:6" x14ac:dyDescent="0.45">
      <c r="A601" s="5">
        <v>572</v>
      </c>
      <c r="B601" s="5">
        <v>7857.0961538461479</v>
      </c>
      <c r="C601" s="5">
        <v>-7633.0961538461479</v>
      </c>
      <c r="E601" s="5">
        <v>78.287671232876704</v>
      </c>
      <c r="F601" s="5">
        <v>5706</v>
      </c>
    </row>
    <row r="602" spans="1:6" x14ac:dyDescent="0.45">
      <c r="A602" s="5">
        <v>573</v>
      </c>
      <c r="B602" s="5">
        <v>4669.278846153843</v>
      </c>
      <c r="C602" s="5">
        <v>-4524.278846153843</v>
      </c>
      <c r="E602" s="5">
        <v>78.424657534246563</v>
      </c>
      <c r="F602" s="5">
        <v>5712</v>
      </c>
    </row>
    <row r="603" spans="1:6" x14ac:dyDescent="0.45">
      <c r="A603" s="5">
        <v>574</v>
      </c>
      <c r="B603" s="5">
        <v>9772.2499999999891</v>
      </c>
      <c r="C603" s="5">
        <v>-9423.2499999999891</v>
      </c>
      <c r="E603" s="5">
        <v>78.561643835616437</v>
      </c>
      <c r="F603" s="5">
        <v>5735</v>
      </c>
    </row>
    <row r="604" spans="1:6" x14ac:dyDescent="0.45">
      <c r="A604" s="5">
        <v>575</v>
      </c>
      <c r="B604" s="5">
        <v>10330.828571428585</v>
      </c>
      <c r="C604" s="5">
        <v>-10007.828571428585</v>
      </c>
      <c r="E604" s="5">
        <v>78.698630136986296</v>
      </c>
      <c r="F604" s="5">
        <v>5743</v>
      </c>
    </row>
    <row r="605" spans="1:6" x14ac:dyDescent="0.45">
      <c r="A605" s="5">
        <v>576</v>
      </c>
      <c r="B605" s="5">
        <v>9673.876190476205</v>
      </c>
      <c r="C605" s="5">
        <v>-9374.876190476205</v>
      </c>
      <c r="E605" s="5">
        <v>78.835616438356155</v>
      </c>
      <c r="F605" s="5">
        <v>5758</v>
      </c>
    </row>
    <row r="606" spans="1:6" x14ac:dyDescent="0.45">
      <c r="A606" s="5">
        <v>577</v>
      </c>
      <c r="B606" s="5">
        <v>9157.3749999999891</v>
      </c>
      <c r="C606" s="5">
        <v>-8836.3749999999891</v>
      </c>
      <c r="E606" s="5">
        <v>78.972602739726028</v>
      </c>
      <c r="F606" s="5">
        <v>5790</v>
      </c>
    </row>
    <row r="607" spans="1:6" x14ac:dyDescent="0.45">
      <c r="A607" s="5">
        <v>578</v>
      </c>
      <c r="B607" s="5">
        <v>9259.3750000000036</v>
      </c>
      <c r="C607" s="5">
        <v>-8976.3750000000036</v>
      </c>
      <c r="E607" s="5">
        <v>79.109589041095887</v>
      </c>
      <c r="F607" s="5">
        <v>5814</v>
      </c>
    </row>
    <row r="608" spans="1:6" x14ac:dyDescent="0.45">
      <c r="A608" s="5">
        <v>579</v>
      </c>
      <c r="B608" s="5">
        <v>7857.0961538461479</v>
      </c>
      <c r="C608" s="5">
        <v>-7629.0961538461479</v>
      </c>
      <c r="E608" s="5">
        <v>79.246575342465746</v>
      </c>
      <c r="F608" s="5">
        <v>5880</v>
      </c>
    </row>
    <row r="609" spans="1:6" x14ac:dyDescent="0.45">
      <c r="A609" s="5">
        <v>580</v>
      </c>
      <c r="B609" s="5">
        <v>4669.278846153843</v>
      </c>
      <c r="C609" s="5">
        <v>-4592.278846153843</v>
      </c>
      <c r="E609" s="5">
        <v>79.383561643835606</v>
      </c>
      <c r="F609" s="5">
        <v>5896</v>
      </c>
    </row>
    <row r="610" spans="1:6" x14ac:dyDescent="0.45">
      <c r="A610" s="5">
        <v>581</v>
      </c>
      <c r="B610" s="5">
        <v>9772.2499999999891</v>
      </c>
      <c r="C610" s="5">
        <v>-9533.2499999999891</v>
      </c>
      <c r="E610" s="5">
        <v>79.520547945205479</v>
      </c>
      <c r="F610" s="5">
        <v>5992</v>
      </c>
    </row>
    <row r="611" spans="1:6" x14ac:dyDescent="0.45">
      <c r="A611" s="5">
        <v>582</v>
      </c>
      <c r="B611" s="5">
        <v>10330.828571428585</v>
      </c>
      <c r="C611" s="5">
        <v>-10066.828571428585</v>
      </c>
      <c r="E611" s="5">
        <v>79.657534246575338</v>
      </c>
      <c r="F611" s="5">
        <v>6033</v>
      </c>
    </row>
    <row r="612" spans="1:6" x14ac:dyDescent="0.45">
      <c r="A612" s="5">
        <v>583</v>
      </c>
      <c r="B612" s="5">
        <v>9673.876190476205</v>
      </c>
      <c r="C612" s="5">
        <v>-9553.876190476205</v>
      </c>
      <c r="E612" s="5">
        <v>79.794520547945197</v>
      </c>
      <c r="F612" s="5">
        <v>6066</v>
      </c>
    </row>
    <row r="613" spans="1:6" x14ac:dyDescent="0.45">
      <c r="A613" s="5">
        <v>584</v>
      </c>
      <c r="B613" s="5">
        <v>9157.3749999999891</v>
      </c>
      <c r="C613" s="5">
        <v>-8903.3749999999891</v>
      </c>
      <c r="E613" s="5">
        <v>79.931506849315056</v>
      </c>
      <c r="F613" s="5">
        <v>6086</v>
      </c>
    </row>
    <row r="614" spans="1:6" x14ac:dyDescent="0.45">
      <c r="A614" s="5">
        <v>585</v>
      </c>
      <c r="B614" s="5">
        <v>9259.3750000000036</v>
      </c>
      <c r="C614" s="5">
        <v>-9024.3750000000036</v>
      </c>
      <c r="E614" s="5">
        <v>80.06849315068493</v>
      </c>
      <c r="F614" s="5">
        <v>6130</v>
      </c>
    </row>
    <row r="615" spans="1:6" x14ac:dyDescent="0.45">
      <c r="A615" s="5">
        <v>586</v>
      </c>
      <c r="B615" s="5">
        <v>7857.0961538461479</v>
      </c>
      <c r="C615" s="5">
        <v>-7701.0961538461479</v>
      </c>
      <c r="E615" s="5">
        <v>80.205479452054789</v>
      </c>
      <c r="F615" s="5">
        <v>6236</v>
      </c>
    </row>
    <row r="616" spans="1:6" x14ac:dyDescent="0.45">
      <c r="A616" s="5">
        <v>587</v>
      </c>
      <c r="B616" s="5">
        <v>4669.278846153843</v>
      </c>
      <c r="C616" s="5">
        <v>-4581.278846153843</v>
      </c>
      <c r="E616" s="5">
        <v>80.342465753424648</v>
      </c>
      <c r="F616" s="5">
        <v>6268</v>
      </c>
    </row>
    <row r="617" spans="1:6" x14ac:dyDescent="0.45">
      <c r="A617" s="5">
        <v>588</v>
      </c>
      <c r="B617" s="5">
        <v>9772.2499999999891</v>
      </c>
      <c r="C617" s="5">
        <v>-9552.2499999999891</v>
      </c>
      <c r="E617" s="5">
        <v>80.479452054794521</v>
      </c>
      <c r="F617" s="5">
        <v>6419</v>
      </c>
    </row>
    <row r="618" spans="1:6" x14ac:dyDescent="0.45">
      <c r="A618" s="5">
        <v>589</v>
      </c>
      <c r="B618" s="5">
        <v>10330.828571428585</v>
      </c>
      <c r="C618" s="5">
        <v>-10123.828571428585</v>
      </c>
      <c r="E618" s="5">
        <v>80.61643835616438</v>
      </c>
      <c r="F618" s="5">
        <v>6486</v>
      </c>
    </row>
    <row r="619" spans="1:6" x14ac:dyDescent="0.45">
      <c r="A619" s="5">
        <v>590</v>
      </c>
      <c r="B619" s="5">
        <v>9673.876190476205</v>
      </c>
      <c r="C619" s="5">
        <v>-9460.876190476205</v>
      </c>
      <c r="E619" s="5">
        <v>80.753424657534239</v>
      </c>
      <c r="F619" s="5">
        <v>6492</v>
      </c>
    </row>
    <row r="620" spans="1:6" x14ac:dyDescent="0.45">
      <c r="A620" s="5">
        <v>591</v>
      </c>
      <c r="B620" s="5">
        <v>9157.3749999999891</v>
      </c>
      <c r="C620" s="5">
        <v>-8960.3749999999891</v>
      </c>
      <c r="E620" s="5">
        <v>80.890410958904098</v>
      </c>
      <c r="F620" s="5">
        <v>6554</v>
      </c>
    </row>
    <row r="621" spans="1:6" x14ac:dyDescent="0.45">
      <c r="A621" s="5">
        <v>592</v>
      </c>
      <c r="B621" s="5">
        <v>9259.3750000000036</v>
      </c>
      <c r="C621" s="5">
        <v>-9060.3750000000036</v>
      </c>
      <c r="E621" s="5">
        <v>81.027397260273972</v>
      </c>
      <c r="F621" s="5">
        <v>6649</v>
      </c>
    </row>
    <row r="622" spans="1:6" x14ac:dyDescent="0.45">
      <c r="A622" s="5">
        <v>593</v>
      </c>
      <c r="B622" s="5">
        <v>7857.0961538461479</v>
      </c>
      <c r="C622" s="5">
        <v>-7722.0961538461479</v>
      </c>
      <c r="E622" s="5">
        <v>81.164383561643831</v>
      </c>
      <c r="F622" s="5">
        <v>6749</v>
      </c>
    </row>
    <row r="623" spans="1:6" x14ac:dyDescent="0.45">
      <c r="A623" s="5">
        <v>594</v>
      </c>
      <c r="B623" s="5">
        <v>4669.278846153843</v>
      </c>
      <c r="C623" s="5">
        <v>-4611.278846153843</v>
      </c>
      <c r="E623" s="5">
        <v>81.30136986301369</v>
      </c>
      <c r="F623" s="5">
        <v>6795</v>
      </c>
    </row>
    <row r="624" spans="1:6" x14ac:dyDescent="0.45">
      <c r="A624" s="5">
        <v>595</v>
      </c>
      <c r="B624" s="5">
        <v>9772.2499999999891</v>
      </c>
      <c r="C624" s="5">
        <v>-9628.2499999999891</v>
      </c>
      <c r="E624" s="5">
        <v>81.438356164383549</v>
      </c>
      <c r="F624" s="5">
        <v>6867</v>
      </c>
    </row>
    <row r="625" spans="1:6" x14ac:dyDescent="0.45">
      <c r="A625" s="5">
        <v>596</v>
      </c>
      <c r="B625" s="5">
        <v>10330.828571428585</v>
      </c>
      <c r="C625" s="5">
        <v>-10141.828571428585</v>
      </c>
      <c r="E625" s="5">
        <v>81.575342465753423</v>
      </c>
      <c r="F625" s="5">
        <v>6879</v>
      </c>
    </row>
    <row r="626" spans="1:6" x14ac:dyDescent="0.45">
      <c r="A626" s="5">
        <v>597</v>
      </c>
      <c r="B626" s="5">
        <v>9673.876190476205</v>
      </c>
      <c r="C626" s="5">
        <v>-9508.876190476205</v>
      </c>
      <c r="E626" s="5">
        <v>81.712328767123282</v>
      </c>
      <c r="F626" s="5">
        <v>7028</v>
      </c>
    </row>
    <row r="627" spans="1:6" x14ac:dyDescent="0.45">
      <c r="A627" s="5">
        <v>598</v>
      </c>
      <c r="B627" s="5">
        <v>9157.3749999999891</v>
      </c>
      <c r="C627" s="5">
        <v>-9014.3749999999891</v>
      </c>
      <c r="E627" s="5">
        <v>81.849315068493141</v>
      </c>
      <c r="F627" s="5">
        <v>7059</v>
      </c>
    </row>
    <row r="628" spans="1:6" x14ac:dyDescent="0.45">
      <c r="A628" s="5">
        <v>599</v>
      </c>
      <c r="B628" s="5">
        <v>9259.3750000000036</v>
      </c>
      <c r="C628" s="5">
        <v>-9137.3750000000036</v>
      </c>
      <c r="E628" s="5">
        <v>81.986301369863014</v>
      </c>
      <c r="F628" s="5">
        <v>7244</v>
      </c>
    </row>
    <row r="629" spans="1:6" x14ac:dyDescent="0.45">
      <c r="A629" s="5">
        <v>600</v>
      </c>
      <c r="B629" s="5">
        <v>7857.0961538461479</v>
      </c>
      <c r="C629" s="5">
        <v>-7728.0961538461479</v>
      </c>
      <c r="E629" s="5">
        <v>82.123287671232873</v>
      </c>
      <c r="F629" s="5">
        <v>7528</v>
      </c>
    </row>
    <row r="630" spans="1:6" x14ac:dyDescent="0.45">
      <c r="A630" s="5">
        <v>601</v>
      </c>
      <c r="B630" s="5">
        <v>4669.278846153843</v>
      </c>
      <c r="C630" s="5">
        <v>-4647.278846153843</v>
      </c>
      <c r="E630" s="5">
        <v>82.260273972602732</v>
      </c>
      <c r="F630" s="5">
        <v>7660</v>
      </c>
    </row>
    <row r="631" spans="1:6" x14ac:dyDescent="0.45">
      <c r="A631" s="5">
        <v>602</v>
      </c>
      <c r="B631" s="5">
        <v>9772.2499999999891</v>
      </c>
      <c r="C631" s="5">
        <v>-9649.2499999999891</v>
      </c>
      <c r="E631" s="5">
        <v>82.397260273972591</v>
      </c>
      <c r="F631" s="5">
        <v>7793</v>
      </c>
    </row>
    <row r="632" spans="1:6" x14ac:dyDescent="0.45">
      <c r="A632" s="5">
        <v>603</v>
      </c>
      <c r="B632" s="5">
        <v>10330.828571428585</v>
      </c>
      <c r="C632" s="5">
        <v>-10275.828571428585</v>
      </c>
      <c r="E632" s="5">
        <v>82.534246575342465</v>
      </c>
      <c r="F632" s="5">
        <v>8045</v>
      </c>
    </row>
    <row r="633" spans="1:6" x14ac:dyDescent="0.45">
      <c r="A633" s="5">
        <v>604</v>
      </c>
      <c r="B633" s="5">
        <v>9673.876190476205</v>
      </c>
      <c r="C633" s="5">
        <v>-9556.876190476205</v>
      </c>
      <c r="E633" s="5">
        <v>82.671232876712324</v>
      </c>
      <c r="F633" s="5">
        <v>8172</v>
      </c>
    </row>
    <row r="634" spans="1:6" x14ac:dyDescent="0.45">
      <c r="A634" s="5">
        <v>605</v>
      </c>
      <c r="B634" s="5">
        <v>9157.3749999999891</v>
      </c>
      <c r="C634" s="5">
        <v>-9042.3749999999891</v>
      </c>
      <c r="E634" s="5">
        <v>82.808219178082183</v>
      </c>
      <c r="F634" s="5">
        <v>8229</v>
      </c>
    </row>
    <row r="635" spans="1:6" x14ac:dyDescent="0.45">
      <c r="A635" s="5">
        <v>606</v>
      </c>
      <c r="B635" s="5">
        <v>9259.3750000000036</v>
      </c>
      <c r="C635" s="5">
        <v>-9126.3750000000036</v>
      </c>
      <c r="E635" s="5">
        <v>82.945205479452042</v>
      </c>
      <c r="F635" s="5">
        <v>8411</v>
      </c>
    </row>
    <row r="636" spans="1:6" x14ac:dyDescent="0.45">
      <c r="A636" s="5">
        <v>607</v>
      </c>
      <c r="B636" s="5">
        <v>7857.0961538461479</v>
      </c>
      <c r="C636" s="5">
        <v>-7791.0961538461479</v>
      </c>
      <c r="E636" s="5">
        <v>83.082191780821915</v>
      </c>
      <c r="F636" s="5">
        <v>8701</v>
      </c>
    </row>
    <row r="637" spans="1:6" x14ac:dyDescent="0.45">
      <c r="A637" s="5">
        <v>608</v>
      </c>
      <c r="B637" s="5">
        <v>4669.278846153843</v>
      </c>
      <c r="C637" s="5">
        <v>-4613.278846153843</v>
      </c>
      <c r="E637" s="5">
        <v>83.219178082191775</v>
      </c>
      <c r="F637" s="5">
        <v>8790</v>
      </c>
    </row>
    <row r="638" spans="1:6" x14ac:dyDescent="0.45">
      <c r="A638" s="5">
        <v>609</v>
      </c>
      <c r="B638" s="5">
        <v>9772.2499999999891</v>
      </c>
      <c r="C638" s="5">
        <v>-9638.2499999999891</v>
      </c>
      <c r="E638" s="5">
        <v>83.356164383561634</v>
      </c>
      <c r="F638" s="5">
        <v>8868</v>
      </c>
    </row>
    <row r="639" spans="1:6" x14ac:dyDescent="0.45">
      <c r="A639" s="5">
        <v>610</v>
      </c>
      <c r="B639" s="5">
        <v>10330.828571428585</v>
      </c>
      <c r="C639" s="5">
        <v>-10204.828571428585</v>
      </c>
      <c r="E639" s="5">
        <v>83.493150684931507</v>
      </c>
      <c r="F639" s="5">
        <v>9625</v>
      </c>
    </row>
    <row r="640" spans="1:6" x14ac:dyDescent="0.45">
      <c r="A640" s="5">
        <v>611</v>
      </c>
      <c r="B640" s="5">
        <v>9673.876190476205</v>
      </c>
      <c r="C640" s="5">
        <v>-9560.876190476205</v>
      </c>
      <c r="E640" s="5">
        <v>83.630136986301366</v>
      </c>
      <c r="F640" s="5">
        <v>10236</v>
      </c>
    </row>
    <row r="641" spans="1:6" x14ac:dyDescent="0.45">
      <c r="A641" s="5">
        <v>612</v>
      </c>
      <c r="B641" s="5">
        <v>9157.3749999999891</v>
      </c>
      <c r="C641" s="5">
        <v>-9020.3749999999891</v>
      </c>
      <c r="E641" s="5">
        <v>83.767123287671225</v>
      </c>
      <c r="F641" s="5">
        <v>10379</v>
      </c>
    </row>
    <row r="642" spans="1:6" x14ac:dyDescent="0.45">
      <c r="A642" s="5">
        <v>613</v>
      </c>
      <c r="B642" s="5">
        <v>9259.3750000000036</v>
      </c>
      <c r="C642" s="5">
        <v>-9136.3750000000036</v>
      </c>
      <c r="E642" s="5">
        <v>83.904109589041084</v>
      </c>
      <c r="F642" s="5">
        <v>10590</v>
      </c>
    </row>
    <row r="643" spans="1:6" x14ac:dyDescent="0.45">
      <c r="A643" s="5">
        <v>614</v>
      </c>
      <c r="B643" s="5">
        <v>7857.0961538461479</v>
      </c>
      <c r="C643" s="5">
        <v>-7760.0961538461479</v>
      </c>
      <c r="E643" s="5">
        <v>84.041095890410958</v>
      </c>
      <c r="F643" s="5">
        <v>10728</v>
      </c>
    </row>
    <row r="644" spans="1:6" x14ac:dyDescent="0.45">
      <c r="A644" s="5">
        <v>615</v>
      </c>
      <c r="B644" s="5">
        <v>4669.278846153843</v>
      </c>
      <c r="C644" s="5">
        <v>-4634.278846153843</v>
      </c>
      <c r="E644" s="5">
        <v>84.178082191780817</v>
      </c>
      <c r="F644" s="5">
        <v>10742</v>
      </c>
    </row>
    <row r="645" spans="1:6" x14ac:dyDescent="0.45">
      <c r="A645" s="5">
        <v>616</v>
      </c>
      <c r="B645" s="5">
        <v>9772.2499999999891</v>
      </c>
      <c r="C645" s="5">
        <v>-9659.2499999999891</v>
      </c>
      <c r="E645" s="5">
        <v>84.315068493150676</v>
      </c>
      <c r="F645" s="5">
        <v>10814</v>
      </c>
    </row>
    <row r="646" spans="1:6" x14ac:dyDescent="0.45">
      <c r="A646" s="5">
        <v>617</v>
      </c>
      <c r="B646" s="5">
        <v>10330.828571428585</v>
      </c>
      <c r="C646" s="5">
        <v>-10190.828571428585</v>
      </c>
      <c r="E646" s="5">
        <v>84.452054794520535</v>
      </c>
      <c r="F646" s="5">
        <v>12141</v>
      </c>
    </row>
    <row r="647" spans="1:6" x14ac:dyDescent="0.45">
      <c r="A647" s="5">
        <v>618</v>
      </c>
      <c r="B647" s="5">
        <v>9673.876190476205</v>
      </c>
      <c r="C647" s="5">
        <v>-9529.876190476205</v>
      </c>
      <c r="E647" s="5">
        <v>84.589041095890408</v>
      </c>
      <c r="F647" s="5">
        <v>12149</v>
      </c>
    </row>
    <row r="648" spans="1:6" x14ac:dyDescent="0.45">
      <c r="A648" s="5">
        <v>619</v>
      </c>
      <c r="B648" s="5">
        <v>9157.3749999999891</v>
      </c>
      <c r="C648" s="5">
        <v>-9039.3749999999891</v>
      </c>
      <c r="E648" s="5">
        <v>84.726027397260268</v>
      </c>
      <c r="F648" s="5">
        <v>12384</v>
      </c>
    </row>
    <row r="649" spans="1:6" x14ac:dyDescent="0.45">
      <c r="A649" s="5">
        <v>620</v>
      </c>
      <c r="B649" s="5">
        <v>9259.3750000000036</v>
      </c>
      <c r="C649" s="5">
        <v>-9119.3750000000036</v>
      </c>
      <c r="E649" s="5">
        <v>84.863013698630127</v>
      </c>
      <c r="F649" s="5">
        <v>12413</v>
      </c>
    </row>
    <row r="650" spans="1:6" x14ac:dyDescent="0.45">
      <c r="A650" s="5">
        <v>621</v>
      </c>
      <c r="B650" s="5">
        <v>7857.0961538461479</v>
      </c>
      <c r="C650" s="5">
        <v>-7743.0961538461479</v>
      </c>
      <c r="E650" s="5">
        <v>85</v>
      </c>
      <c r="F650" s="5">
        <v>12891</v>
      </c>
    </row>
    <row r="651" spans="1:6" x14ac:dyDescent="0.45">
      <c r="A651" s="5">
        <v>622</v>
      </c>
      <c r="B651" s="5">
        <v>4669.278846153843</v>
      </c>
      <c r="C651" s="5">
        <v>-4612.278846153843</v>
      </c>
      <c r="E651" s="5">
        <v>85.136986301369859</v>
      </c>
      <c r="F651" s="5">
        <v>13668</v>
      </c>
    </row>
    <row r="652" spans="1:6" x14ac:dyDescent="0.45">
      <c r="A652" s="5">
        <v>623</v>
      </c>
      <c r="B652" s="5">
        <v>9772.2499999999891</v>
      </c>
      <c r="C652" s="5">
        <v>-9611.2499999999891</v>
      </c>
      <c r="E652" s="5">
        <v>85.273972602739718</v>
      </c>
      <c r="F652" s="5">
        <v>14352</v>
      </c>
    </row>
    <row r="653" spans="1:6" x14ac:dyDescent="0.45">
      <c r="A653" s="5">
        <v>624</v>
      </c>
      <c r="B653" s="5">
        <v>10330.828571428585</v>
      </c>
      <c r="C653" s="5">
        <v>-10153.828571428585</v>
      </c>
      <c r="E653" s="5">
        <v>85.410958904109577</v>
      </c>
      <c r="F653" s="5">
        <v>14529</v>
      </c>
    </row>
    <row r="654" spans="1:6" x14ac:dyDescent="0.45">
      <c r="A654" s="5">
        <v>625</v>
      </c>
      <c r="B654" s="5">
        <v>9673.876190476205</v>
      </c>
      <c r="C654" s="5">
        <v>-9531.876190476205</v>
      </c>
      <c r="E654" s="5">
        <v>85.547945205479451</v>
      </c>
      <c r="F654" s="5">
        <v>14981</v>
      </c>
    </row>
    <row r="655" spans="1:6" x14ac:dyDescent="0.45">
      <c r="A655" s="5">
        <v>626</v>
      </c>
      <c r="B655" s="5">
        <v>9157.3749999999891</v>
      </c>
      <c r="C655" s="5">
        <v>-9002.3749999999891</v>
      </c>
      <c r="E655" s="5">
        <v>85.68493150684931</v>
      </c>
      <c r="F655" s="5">
        <v>15353</v>
      </c>
    </row>
    <row r="656" spans="1:6" x14ac:dyDescent="0.45">
      <c r="A656" s="5">
        <v>627</v>
      </c>
      <c r="B656" s="5">
        <v>9259.3750000000036</v>
      </c>
      <c r="C656" s="5">
        <v>-9068.3750000000036</v>
      </c>
      <c r="E656" s="5">
        <v>85.821917808219169</v>
      </c>
      <c r="F656" s="5">
        <v>15584</v>
      </c>
    </row>
    <row r="657" spans="1:6" x14ac:dyDescent="0.45">
      <c r="A657" s="5">
        <v>628</v>
      </c>
      <c r="B657" s="5">
        <v>7857.0961538461479</v>
      </c>
      <c r="C657" s="5">
        <v>-7700.0961538461479</v>
      </c>
      <c r="E657" s="5">
        <v>85.958904109589028</v>
      </c>
      <c r="F657" s="5">
        <v>15778</v>
      </c>
    </row>
    <row r="658" spans="1:6" x14ac:dyDescent="0.45">
      <c r="A658" s="5">
        <v>629</v>
      </c>
      <c r="B658" s="5">
        <v>4669.278846153843</v>
      </c>
      <c r="C658" s="5">
        <v>-4597.278846153843</v>
      </c>
      <c r="E658" s="5">
        <v>86.095890410958901</v>
      </c>
      <c r="F658" s="5">
        <v>15797</v>
      </c>
    </row>
    <row r="659" spans="1:6" x14ac:dyDescent="0.45">
      <c r="A659" s="5">
        <v>630</v>
      </c>
      <c r="B659" s="5">
        <v>9772.2499999999891</v>
      </c>
      <c r="C659" s="5">
        <v>-9565.2499999999891</v>
      </c>
      <c r="E659" s="5">
        <v>86.232876712328761</v>
      </c>
      <c r="F659" s="5">
        <v>15825</v>
      </c>
    </row>
    <row r="660" spans="1:6" x14ac:dyDescent="0.45">
      <c r="A660" s="5">
        <v>631</v>
      </c>
      <c r="B660" s="5">
        <v>10330.828571428585</v>
      </c>
      <c r="C660" s="5">
        <v>-10093.828571428585</v>
      </c>
      <c r="E660" s="5">
        <v>86.36986301369862</v>
      </c>
      <c r="F660" s="5">
        <v>15994</v>
      </c>
    </row>
    <row r="661" spans="1:6" x14ac:dyDescent="0.45">
      <c r="A661" s="5">
        <v>632</v>
      </c>
      <c r="B661" s="5">
        <v>9673.876190476205</v>
      </c>
      <c r="C661" s="5">
        <v>-9395.876190476205</v>
      </c>
      <c r="E661" s="5">
        <v>86.506849315068493</v>
      </c>
      <c r="F661" s="5">
        <v>16003</v>
      </c>
    </row>
    <row r="662" spans="1:6" x14ac:dyDescent="0.45">
      <c r="A662" s="5">
        <v>633</v>
      </c>
      <c r="B662" s="5">
        <v>9157.3749999999891</v>
      </c>
      <c r="C662" s="5">
        <v>-8897.3749999999891</v>
      </c>
      <c r="E662" s="5">
        <v>86.643835616438352</v>
      </c>
      <c r="F662" s="5">
        <v>16719</v>
      </c>
    </row>
    <row r="663" spans="1:6" x14ac:dyDescent="0.45">
      <c r="A663" s="5">
        <v>634</v>
      </c>
      <c r="B663" s="5">
        <v>9259.3750000000036</v>
      </c>
      <c r="C663" s="5">
        <v>-8960.3750000000036</v>
      </c>
      <c r="E663" s="5">
        <v>86.780821917808211</v>
      </c>
      <c r="F663" s="5">
        <v>16926</v>
      </c>
    </row>
    <row r="664" spans="1:6" x14ac:dyDescent="0.45">
      <c r="A664" s="5">
        <v>635</v>
      </c>
      <c r="B664" s="5">
        <v>7857.0961538461479</v>
      </c>
      <c r="C664" s="5">
        <v>-7642.0961538461479</v>
      </c>
      <c r="E664" s="5">
        <v>86.91780821917807</v>
      </c>
      <c r="F664" s="5">
        <v>17054</v>
      </c>
    </row>
    <row r="665" spans="1:6" x14ac:dyDescent="0.45">
      <c r="A665" s="5">
        <v>636</v>
      </c>
      <c r="B665" s="5">
        <v>4669.278846153843</v>
      </c>
      <c r="C665" s="5">
        <v>-4537.278846153843</v>
      </c>
      <c r="E665" s="5">
        <v>87.054794520547944</v>
      </c>
      <c r="F665" s="5">
        <v>17713</v>
      </c>
    </row>
    <row r="666" spans="1:6" x14ac:dyDescent="0.45">
      <c r="A666" s="5">
        <v>637</v>
      </c>
      <c r="B666" s="5">
        <v>9772.2499999999891</v>
      </c>
      <c r="C666" s="5">
        <v>-9425.2499999999891</v>
      </c>
      <c r="E666" s="5">
        <v>87.191780821917803</v>
      </c>
      <c r="F666" s="5">
        <v>17887</v>
      </c>
    </row>
    <row r="667" spans="1:6" x14ac:dyDescent="0.45">
      <c r="A667" s="5">
        <v>638</v>
      </c>
      <c r="B667" s="5">
        <v>10330.828571428585</v>
      </c>
      <c r="C667" s="5">
        <v>-9883.8285714285848</v>
      </c>
      <c r="E667" s="5">
        <v>87.328767123287662</v>
      </c>
      <c r="F667" s="5">
        <v>18206</v>
      </c>
    </row>
    <row r="668" spans="1:6" x14ac:dyDescent="0.45">
      <c r="A668" s="5">
        <v>639</v>
      </c>
      <c r="B668" s="5">
        <v>9673.876190476205</v>
      </c>
      <c r="C668" s="5">
        <v>-9238.876190476205</v>
      </c>
      <c r="E668" s="5">
        <v>87.465753424657521</v>
      </c>
      <c r="F668" s="5">
        <v>19038</v>
      </c>
    </row>
    <row r="669" spans="1:6" x14ac:dyDescent="0.45">
      <c r="A669" s="5">
        <v>640</v>
      </c>
      <c r="B669" s="5">
        <v>9157.3749999999891</v>
      </c>
      <c r="C669" s="5">
        <v>-8707.3749999999891</v>
      </c>
      <c r="E669" s="5">
        <v>87.602739726027394</v>
      </c>
      <c r="F669" s="5">
        <v>19254</v>
      </c>
    </row>
    <row r="670" spans="1:6" x14ac:dyDescent="0.45">
      <c r="A670" s="5">
        <v>641</v>
      </c>
      <c r="B670" s="5">
        <v>9259.3750000000036</v>
      </c>
      <c r="C670" s="5">
        <v>-8794.3750000000036</v>
      </c>
      <c r="E670" s="5">
        <v>87.739726027397253</v>
      </c>
      <c r="F670" s="5">
        <v>19339</v>
      </c>
    </row>
    <row r="671" spans="1:6" x14ac:dyDescent="0.45">
      <c r="A671" s="5">
        <v>642</v>
      </c>
      <c r="B671" s="5">
        <v>7857.0961538461479</v>
      </c>
      <c r="C671" s="5">
        <v>-7423.0961538461479</v>
      </c>
      <c r="E671" s="5">
        <v>87.876712328767113</v>
      </c>
      <c r="F671" s="5">
        <v>19591</v>
      </c>
    </row>
    <row r="672" spans="1:6" x14ac:dyDescent="0.45">
      <c r="A672" s="5">
        <v>643</v>
      </c>
      <c r="B672" s="5">
        <v>4669.278846153843</v>
      </c>
      <c r="C672" s="5">
        <v>-3881.278846153843</v>
      </c>
      <c r="E672" s="5">
        <v>88.013698630136986</v>
      </c>
      <c r="F672" s="5">
        <v>20029</v>
      </c>
    </row>
    <row r="673" spans="1:6" x14ac:dyDescent="0.45">
      <c r="A673" s="5">
        <v>644</v>
      </c>
      <c r="B673" s="5">
        <v>9772.2499999999891</v>
      </c>
      <c r="C673" s="5">
        <v>-8678.2499999999891</v>
      </c>
      <c r="E673" s="5">
        <v>88.150684931506845</v>
      </c>
      <c r="F673" s="5">
        <v>20104</v>
      </c>
    </row>
    <row r="674" spans="1:6" x14ac:dyDescent="0.45">
      <c r="A674" s="5">
        <v>645</v>
      </c>
      <c r="B674" s="5">
        <v>10330.828571428585</v>
      </c>
      <c r="C674" s="5">
        <v>-7542.8285714285848</v>
      </c>
      <c r="E674" s="5">
        <v>88.287671232876704</v>
      </c>
      <c r="F674" s="5">
        <v>20287</v>
      </c>
    </row>
    <row r="675" spans="1:6" x14ac:dyDescent="0.45">
      <c r="A675" s="5">
        <v>646</v>
      </c>
      <c r="B675" s="5">
        <v>9673.876190476205</v>
      </c>
      <c r="C675" s="5">
        <v>-5188.876190476205</v>
      </c>
      <c r="E675" s="5">
        <v>88.424657534246563</v>
      </c>
      <c r="F675" s="5">
        <v>20492</v>
      </c>
    </row>
    <row r="676" spans="1:6" x14ac:dyDescent="0.45">
      <c r="A676" s="5">
        <v>647</v>
      </c>
      <c r="B676" s="5">
        <v>9157.3749999999891</v>
      </c>
      <c r="C676" s="5">
        <v>-2603.3749999999891</v>
      </c>
      <c r="E676" s="5">
        <v>88.561643835616437</v>
      </c>
      <c r="F676" s="5">
        <v>20994</v>
      </c>
    </row>
    <row r="677" spans="1:6" x14ac:dyDescent="0.45">
      <c r="A677" s="5">
        <v>648</v>
      </c>
      <c r="B677" s="5">
        <v>9259.3750000000036</v>
      </c>
      <c r="C677" s="5">
        <v>-558.37500000000364</v>
      </c>
      <c r="E677" s="5">
        <v>88.698630136986296</v>
      </c>
      <c r="F677" s="5">
        <v>21268</v>
      </c>
    </row>
    <row r="678" spans="1:6" x14ac:dyDescent="0.45">
      <c r="A678" s="5">
        <v>649</v>
      </c>
      <c r="B678" s="5">
        <v>7857.0961538461479</v>
      </c>
      <c r="C678" s="5">
        <v>314.9038461538521</v>
      </c>
      <c r="E678" s="5">
        <v>88.835616438356155</v>
      </c>
      <c r="F678" s="5">
        <v>21664</v>
      </c>
    </row>
    <row r="679" spans="1:6" x14ac:dyDescent="0.45">
      <c r="A679" s="5">
        <v>650</v>
      </c>
      <c r="B679" s="5">
        <v>4669.278846153843</v>
      </c>
      <c r="C679" s="5">
        <v>1065.721153846157</v>
      </c>
      <c r="E679" s="5">
        <v>88.972602739726014</v>
      </c>
      <c r="F679" s="5">
        <v>22115</v>
      </c>
    </row>
    <row r="680" spans="1:6" x14ac:dyDescent="0.45">
      <c r="A680" s="5">
        <v>651</v>
      </c>
      <c r="B680" s="5">
        <v>9772.2499999999891</v>
      </c>
      <c r="C680" s="5">
        <v>-4066.2499999999891</v>
      </c>
      <c r="E680" s="5">
        <v>89.109589041095887</v>
      </c>
      <c r="F680" s="5">
        <v>22327</v>
      </c>
    </row>
    <row r="681" spans="1:6" x14ac:dyDescent="0.45">
      <c r="A681" s="5">
        <v>652</v>
      </c>
      <c r="B681" s="5">
        <v>10330.828571428585</v>
      </c>
      <c r="C681" s="5">
        <v>5253.1714285714152</v>
      </c>
      <c r="E681" s="5">
        <v>89.246575342465746</v>
      </c>
      <c r="F681" s="5">
        <v>22838</v>
      </c>
    </row>
    <row r="682" spans="1:6" x14ac:dyDescent="0.45">
      <c r="A682" s="5">
        <v>653</v>
      </c>
      <c r="B682" s="5">
        <v>9673.876190476205</v>
      </c>
      <c r="C682" s="5">
        <v>11320.123809523795</v>
      </c>
      <c r="E682" s="5">
        <v>89.383561643835606</v>
      </c>
      <c r="F682" s="5">
        <v>24004</v>
      </c>
    </row>
    <row r="683" spans="1:6" x14ac:dyDescent="0.45">
      <c r="A683" s="5">
        <v>654</v>
      </c>
      <c r="B683" s="5">
        <v>9157.3749999999891</v>
      </c>
      <c r="C683" s="5">
        <v>14846.625000000011</v>
      </c>
      <c r="E683" s="5">
        <v>89.520547945205479</v>
      </c>
      <c r="F683" s="5">
        <v>24091</v>
      </c>
    </row>
    <row r="684" spans="1:6" x14ac:dyDescent="0.45">
      <c r="A684" s="5">
        <v>655</v>
      </c>
      <c r="B684" s="5">
        <v>9259.3750000000036</v>
      </c>
      <c r="C684" s="5">
        <v>20371.624999999996</v>
      </c>
      <c r="E684" s="5">
        <v>89.657534246575338</v>
      </c>
      <c r="F684" s="5">
        <v>24305</v>
      </c>
    </row>
    <row r="685" spans="1:6" x14ac:dyDescent="0.45">
      <c r="A685" s="5">
        <v>656</v>
      </c>
      <c r="B685" s="5">
        <v>7857.0961538461479</v>
      </c>
      <c r="C685" s="5">
        <v>18931.903846153851</v>
      </c>
      <c r="E685" s="5">
        <v>89.794520547945197</v>
      </c>
      <c r="F685" s="5">
        <v>24414</v>
      </c>
    </row>
    <row r="686" spans="1:6" x14ac:dyDescent="0.45">
      <c r="A686" s="5">
        <v>657</v>
      </c>
      <c r="B686" s="5">
        <v>4669.278846153843</v>
      </c>
      <c r="C686" s="5">
        <v>12384.721153846156</v>
      </c>
      <c r="E686" s="5">
        <v>89.931506849315056</v>
      </c>
      <c r="F686" s="5">
        <v>25040</v>
      </c>
    </row>
    <row r="687" spans="1:6" x14ac:dyDescent="0.45">
      <c r="A687" s="5">
        <v>658</v>
      </c>
      <c r="B687" s="5">
        <v>9772.2499999999891</v>
      </c>
      <c r="C687" s="5">
        <v>30478.750000000011</v>
      </c>
      <c r="E687" s="5">
        <v>90.06849315068493</v>
      </c>
      <c r="F687" s="5">
        <v>25335</v>
      </c>
    </row>
    <row r="688" spans="1:6" x14ac:dyDescent="0.45">
      <c r="A688" s="5">
        <v>659</v>
      </c>
      <c r="B688" s="5">
        <v>10330.828571428585</v>
      </c>
      <c r="C688" s="5">
        <v>38586.171428571412</v>
      </c>
      <c r="E688" s="5">
        <v>90.205479452054789</v>
      </c>
      <c r="F688" s="5">
        <v>25633</v>
      </c>
    </row>
    <row r="689" spans="1:6" x14ac:dyDescent="0.45">
      <c r="A689" s="5">
        <v>660</v>
      </c>
      <c r="B689" s="5">
        <v>9673.876190476205</v>
      </c>
      <c r="C689" s="5">
        <v>43670.123809523793</v>
      </c>
      <c r="E689" s="5">
        <v>90.342465753424648</v>
      </c>
      <c r="F689" s="5">
        <v>25975</v>
      </c>
    </row>
    <row r="690" spans="1:6" x14ac:dyDescent="0.45">
      <c r="A690" s="5">
        <v>661</v>
      </c>
      <c r="B690" s="5">
        <v>9157.3749999999891</v>
      </c>
      <c r="C690" s="5">
        <v>46094.625000000015</v>
      </c>
      <c r="E690" s="5">
        <v>90.479452054794507</v>
      </c>
      <c r="F690" s="5">
        <v>26789</v>
      </c>
    </row>
    <row r="691" spans="1:6" x14ac:dyDescent="0.45">
      <c r="A691" s="5">
        <v>662</v>
      </c>
      <c r="B691" s="5">
        <v>9259.3750000000036</v>
      </c>
      <c r="C691" s="5">
        <v>54494.625</v>
      </c>
      <c r="E691" s="5">
        <v>90.61643835616438</v>
      </c>
      <c r="F691" s="5">
        <v>28240</v>
      </c>
    </row>
    <row r="692" spans="1:6" x14ac:dyDescent="0.45">
      <c r="A692" s="5">
        <v>663</v>
      </c>
      <c r="B692" s="5">
        <v>7857.0961538461479</v>
      </c>
      <c r="C692" s="5">
        <v>45449.903846153851</v>
      </c>
      <c r="E692" s="5">
        <v>90.753424657534239</v>
      </c>
      <c r="F692" s="5">
        <v>29501</v>
      </c>
    </row>
    <row r="693" spans="1:6" x14ac:dyDescent="0.45">
      <c r="A693" s="5">
        <v>664</v>
      </c>
      <c r="B693" s="5">
        <v>4669.278846153843</v>
      </c>
      <c r="C693" s="5">
        <v>28073.721153846156</v>
      </c>
      <c r="E693" s="5">
        <v>90.890410958904098</v>
      </c>
      <c r="F693" s="5">
        <v>29631</v>
      </c>
    </row>
    <row r="694" spans="1:6" x14ac:dyDescent="0.45">
      <c r="A694" s="5">
        <v>665</v>
      </c>
      <c r="B694" s="5">
        <v>9772.2499999999891</v>
      </c>
      <c r="C694" s="5">
        <v>72497.750000000015</v>
      </c>
      <c r="E694" s="5">
        <v>91.027397260273972</v>
      </c>
      <c r="F694" s="5">
        <v>32743</v>
      </c>
    </row>
    <row r="695" spans="1:6" x14ac:dyDescent="0.45">
      <c r="A695" s="5">
        <v>666</v>
      </c>
      <c r="B695" s="5">
        <v>10330.828571428585</v>
      </c>
      <c r="C695" s="5">
        <v>70233.171428571412</v>
      </c>
      <c r="E695" s="5">
        <v>91.164383561643831</v>
      </c>
      <c r="F695" s="5">
        <v>33037</v>
      </c>
    </row>
    <row r="696" spans="1:6" x14ac:dyDescent="0.45">
      <c r="A696" s="5">
        <v>667</v>
      </c>
      <c r="B696" s="5">
        <v>9673.876190476205</v>
      </c>
      <c r="C696" s="5">
        <v>75440.123809523793</v>
      </c>
      <c r="E696" s="5">
        <v>91.30136986301369</v>
      </c>
      <c r="F696" s="5">
        <v>34785</v>
      </c>
    </row>
    <row r="697" spans="1:6" x14ac:dyDescent="0.45">
      <c r="A697" s="5">
        <v>668</v>
      </c>
      <c r="B697" s="5">
        <v>9157.3749999999891</v>
      </c>
      <c r="C697" s="5">
        <v>75043.625000000015</v>
      </c>
      <c r="E697" s="5">
        <v>91.438356164383549</v>
      </c>
      <c r="F697" s="5">
        <v>36996</v>
      </c>
    </row>
    <row r="698" spans="1:6" x14ac:dyDescent="0.45">
      <c r="A698" s="5">
        <v>669</v>
      </c>
      <c r="B698" s="5">
        <v>9259.3750000000036</v>
      </c>
      <c r="C698" s="5">
        <v>87309.625</v>
      </c>
      <c r="E698" s="5">
        <v>91.575342465753423</v>
      </c>
      <c r="F698" s="5">
        <v>37293</v>
      </c>
    </row>
    <row r="699" spans="1:6" x14ac:dyDescent="0.45">
      <c r="A699" s="5">
        <v>670</v>
      </c>
      <c r="B699" s="5">
        <v>7857.0961538461479</v>
      </c>
      <c r="C699" s="5">
        <v>69950.903846153858</v>
      </c>
      <c r="E699" s="5">
        <v>91.712328767123282</v>
      </c>
      <c r="F699" s="5">
        <v>39710</v>
      </c>
    </row>
    <row r="700" spans="1:6" x14ac:dyDescent="0.45">
      <c r="A700" s="5">
        <v>671</v>
      </c>
      <c r="B700" s="5">
        <v>4669.278846153843</v>
      </c>
      <c r="C700" s="5">
        <v>36831.721153846156</v>
      </c>
      <c r="E700" s="5">
        <v>91.849315068493141</v>
      </c>
      <c r="F700" s="5">
        <v>40251</v>
      </c>
    </row>
    <row r="701" spans="1:6" x14ac:dyDescent="0.45">
      <c r="A701" s="5">
        <v>672</v>
      </c>
      <c r="B701" s="5">
        <v>9772.2499999999891</v>
      </c>
      <c r="C701" s="5">
        <v>93935.750000000015</v>
      </c>
      <c r="E701" s="5">
        <v>91.986301369863</v>
      </c>
      <c r="F701" s="5">
        <v>40448</v>
      </c>
    </row>
    <row r="702" spans="1:6" x14ac:dyDescent="0.45">
      <c r="A702" s="5">
        <v>673</v>
      </c>
      <c r="B702" s="5">
        <v>10330.828571428585</v>
      </c>
      <c r="C702" s="5">
        <v>87575.171428571412</v>
      </c>
      <c r="E702" s="5">
        <v>92.123287671232873</v>
      </c>
      <c r="F702" s="5">
        <v>41146</v>
      </c>
    </row>
    <row r="703" spans="1:6" x14ac:dyDescent="0.45">
      <c r="A703" s="5">
        <v>674</v>
      </c>
      <c r="B703" s="5">
        <v>9673.876190476205</v>
      </c>
      <c r="C703" s="5">
        <v>87899.123809523793</v>
      </c>
      <c r="E703" s="5">
        <v>92.260273972602732</v>
      </c>
      <c r="F703" s="5">
        <v>41388</v>
      </c>
    </row>
    <row r="704" spans="1:6" x14ac:dyDescent="0.45">
      <c r="A704" s="5">
        <v>675</v>
      </c>
      <c r="B704" s="5">
        <v>9157.3749999999891</v>
      </c>
      <c r="C704" s="5">
        <v>84904.625000000015</v>
      </c>
      <c r="E704" s="5">
        <v>92.397260273972591</v>
      </c>
      <c r="F704" s="5">
        <v>41501</v>
      </c>
    </row>
    <row r="705" spans="1:6" x14ac:dyDescent="0.45">
      <c r="A705" s="5">
        <v>676</v>
      </c>
      <c r="B705" s="5">
        <v>9259.3750000000036</v>
      </c>
      <c r="C705" s="5">
        <v>91024.625</v>
      </c>
      <c r="E705" s="5">
        <v>92.534246575342465</v>
      </c>
      <c r="F705" s="5">
        <v>42164</v>
      </c>
    </row>
    <row r="706" spans="1:6" x14ac:dyDescent="0.45">
      <c r="A706" s="5">
        <v>677</v>
      </c>
      <c r="B706" s="5">
        <v>7857.0961538461479</v>
      </c>
      <c r="C706" s="5">
        <v>66662.903846153858</v>
      </c>
      <c r="E706" s="5">
        <v>92.671232876712324</v>
      </c>
      <c r="F706" s="5">
        <v>42953</v>
      </c>
    </row>
    <row r="707" spans="1:6" x14ac:dyDescent="0.45">
      <c r="A707" s="5">
        <v>678</v>
      </c>
      <c r="B707" s="5">
        <v>4669.278846153843</v>
      </c>
      <c r="C707" s="5">
        <v>36718.721153846156</v>
      </c>
      <c r="E707" s="5">
        <v>92.808219178082183</v>
      </c>
      <c r="F707" s="5">
        <v>45176</v>
      </c>
    </row>
    <row r="708" spans="1:6" x14ac:dyDescent="0.45">
      <c r="A708" s="5">
        <v>679</v>
      </c>
      <c r="B708" s="5">
        <v>9772.2499999999891</v>
      </c>
      <c r="C708" s="5">
        <v>93761.750000000015</v>
      </c>
      <c r="E708" s="5">
        <v>92.945205479452042</v>
      </c>
      <c r="F708" s="5">
        <v>45372</v>
      </c>
    </row>
    <row r="709" spans="1:6" x14ac:dyDescent="0.45">
      <c r="A709" s="5">
        <v>680</v>
      </c>
      <c r="B709" s="5">
        <v>10330.828571428585</v>
      </c>
      <c r="C709" s="5">
        <v>85261.171428571412</v>
      </c>
      <c r="E709" s="5">
        <v>93.082191780821915</v>
      </c>
      <c r="F709" s="5">
        <v>47829</v>
      </c>
    </row>
    <row r="710" spans="1:6" x14ac:dyDescent="0.45">
      <c r="A710" s="5">
        <v>681</v>
      </c>
      <c r="B710" s="5">
        <v>9673.876190476205</v>
      </c>
      <c r="C710" s="5">
        <v>83204.123809523793</v>
      </c>
      <c r="E710" s="5">
        <v>93.219178082191775</v>
      </c>
      <c r="F710" s="5">
        <v>48191</v>
      </c>
    </row>
    <row r="711" spans="1:6" x14ac:dyDescent="0.45">
      <c r="A711" s="5">
        <v>682</v>
      </c>
      <c r="B711" s="5">
        <v>9157.3749999999891</v>
      </c>
      <c r="C711" s="5">
        <v>78060.625000000015</v>
      </c>
      <c r="E711" s="5">
        <v>93.356164383561634</v>
      </c>
      <c r="F711" s="5">
        <v>48568</v>
      </c>
    </row>
    <row r="712" spans="1:6" x14ac:dyDescent="0.45">
      <c r="A712" s="5">
        <v>683</v>
      </c>
      <c r="B712" s="5">
        <v>9259.3750000000036</v>
      </c>
      <c r="C712" s="5">
        <v>30450.624999999996</v>
      </c>
      <c r="E712" s="5">
        <v>93.493150684931493</v>
      </c>
      <c r="F712" s="5">
        <v>48917</v>
      </c>
    </row>
    <row r="713" spans="1:6" x14ac:dyDescent="0.45">
      <c r="A713" s="5">
        <v>684</v>
      </c>
      <c r="B713" s="5">
        <v>7857.0961538461479</v>
      </c>
      <c r="C713" s="5">
        <v>69299.903846153858</v>
      </c>
      <c r="E713" s="5">
        <v>93.630136986301366</v>
      </c>
      <c r="F713" s="5">
        <v>49891</v>
      </c>
    </row>
    <row r="714" spans="1:6" x14ac:dyDescent="0.45">
      <c r="A714" s="5">
        <v>685</v>
      </c>
      <c r="B714" s="5">
        <v>4669.278846153843</v>
      </c>
      <c r="C714" s="5">
        <v>32623.721153846156</v>
      </c>
      <c r="E714" s="5">
        <v>93.767123287671225</v>
      </c>
      <c r="F714" s="5">
        <v>52687</v>
      </c>
    </row>
    <row r="715" spans="1:6" x14ac:dyDescent="0.45">
      <c r="A715" s="5">
        <v>686</v>
      </c>
      <c r="B715" s="5">
        <v>9772.2499999999891</v>
      </c>
      <c r="C715" s="5">
        <v>89137.750000000015</v>
      </c>
      <c r="E715" s="5">
        <v>93.904109589041084</v>
      </c>
      <c r="F715" s="5">
        <v>52701</v>
      </c>
    </row>
    <row r="716" spans="1:6" x14ac:dyDescent="0.45">
      <c r="A716" s="5">
        <v>687</v>
      </c>
      <c r="B716" s="5">
        <v>10330.828571428585</v>
      </c>
      <c r="C716" s="5">
        <v>81460.171428571412</v>
      </c>
      <c r="E716" s="5">
        <v>94.041095890410958</v>
      </c>
      <c r="F716" s="5">
        <v>53307</v>
      </c>
    </row>
    <row r="717" spans="1:6" x14ac:dyDescent="0.45">
      <c r="A717" s="5">
        <v>688</v>
      </c>
      <c r="B717" s="5">
        <v>9673.876190476205</v>
      </c>
      <c r="C717" s="5">
        <v>76105.123809523793</v>
      </c>
      <c r="E717" s="5">
        <v>94.178082191780817</v>
      </c>
      <c r="F717" s="5">
        <v>53344</v>
      </c>
    </row>
    <row r="718" spans="1:6" x14ac:dyDescent="0.45">
      <c r="A718" s="5">
        <v>689</v>
      </c>
      <c r="B718" s="5">
        <v>9157.3749999999891</v>
      </c>
      <c r="C718" s="5">
        <v>63096.625000000015</v>
      </c>
      <c r="E718" s="5">
        <v>94.315068493150676</v>
      </c>
      <c r="F718" s="5">
        <v>53416</v>
      </c>
    </row>
    <row r="719" spans="1:6" x14ac:dyDescent="0.45">
      <c r="A719" s="5">
        <v>690</v>
      </c>
      <c r="B719" s="5">
        <v>9259.3750000000036</v>
      </c>
      <c r="C719" s="5">
        <v>67104.625</v>
      </c>
      <c r="E719" s="5">
        <v>94.452054794520535</v>
      </c>
      <c r="F719" s="5">
        <v>53543</v>
      </c>
    </row>
    <row r="720" spans="1:6" x14ac:dyDescent="0.45">
      <c r="A720" s="5">
        <v>691</v>
      </c>
      <c r="B720" s="5">
        <v>7857.0961538461479</v>
      </c>
      <c r="C720" s="5">
        <v>51590.903846153851</v>
      </c>
      <c r="E720" s="5">
        <v>94.589041095890408</v>
      </c>
      <c r="F720" s="5">
        <v>53617</v>
      </c>
    </row>
    <row r="721" spans="1:6" x14ac:dyDescent="0.45">
      <c r="A721" s="5">
        <v>692</v>
      </c>
      <c r="B721" s="5">
        <v>4669.278846153843</v>
      </c>
      <c r="C721" s="5">
        <v>24831.721153846156</v>
      </c>
      <c r="E721" s="5">
        <v>94.726027397260268</v>
      </c>
      <c r="F721" s="5">
        <v>54316</v>
      </c>
    </row>
    <row r="722" spans="1:6" x14ac:dyDescent="0.45">
      <c r="A722" s="5">
        <v>693</v>
      </c>
      <c r="B722" s="5">
        <v>9772.2499999999891</v>
      </c>
      <c r="C722" s="5">
        <v>72443.750000000015</v>
      </c>
      <c r="E722" s="5">
        <v>94.863013698630127</v>
      </c>
      <c r="F722" s="5">
        <v>54801</v>
      </c>
    </row>
    <row r="723" spans="1:6" x14ac:dyDescent="0.45">
      <c r="A723" s="5">
        <v>694</v>
      </c>
      <c r="B723" s="5">
        <v>10330.828571428585</v>
      </c>
      <c r="C723" s="5">
        <v>72603.171428571412</v>
      </c>
      <c r="E723" s="5">
        <v>94.999999999999986</v>
      </c>
      <c r="F723" s="5">
        <v>55252</v>
      </c>
    </row>
    <row r="724" spans="1:6" x14ac:dyDescent="0.45">
      <c r="A724" s="5">
        <v>695</v>
      </c>
      <c r="B724" s="5">
        <v>9673.876190476205</v>
      </c>
      <c r="C724" s="5">
        <v>25111.123809523793</v>
      </c>
      <c r="E724" s="5">
        <v>95.136986301369859</v>
      </c>
      <c r="F724" s="5">
        <v>56638</v>
      </c>
    </row>
    <row r="725" spans="1:6" x14ac:dyDescent="0.45">
      <c r="A725" s="5">
        <v>696</v>
      </c>
      <c r="B725" s="5">
        <v>9157.3749999999891</v>
      </c>
      <c r="C725" s="5">
        <v>62370.625000000015</v>
      </c>
      <c r="E725" s="5">
        <v>95.273972602739718</v>
      </c>
      <c r="F725" s="5">
        <v>59095</v>
      </c>
    </row>
    <row r="726" spans="1:6" x14ac:dyDescent="0.45">
      <c r="A726" s="5">
        <v>697</v>
      </c>
      <c r="B726" s="5">
        <v>9259.3750000000036</v>
      </c>
      <c r="C726" s="5">
        <v>65520.625</v>
      </c>
      <c r="E726" s="5">
        <v>95.410958904109577</v>
      </c>
      <c r="F726" s="5">
        <v>59448</v>
      </c>
    </row>
    <row r="727" spans="1:6" x14ac:dyDescent="0.45">
      <c r="A727" s="5">
        <v>698</v>
      </c>
      <c r="B727" s="5">
        <v>7857.0961538461479</v>
      </c>
      <c r="C727" s="5">
        <v>45558.903846153851</v>
      </c>
      <c r="E727" s="5">
        <v>95.547945205479451</v>
      </c>
      <c r="F727" s="5">
        <v>59577</v>
      </c>
    </row>
    <row r="728" spans="1:6" x14ac:dyDescent="0.45">
      <c r="A728" s="5">
        <v>699</v>
      </c>
      <c r="B728" s="5">
        <v>4669.278846153843</v>
      </c>
      <c r="C728" s="5">
        <v>23570.721153846156</v>
      </c>
      <c r="E728" s="5">
        <v>95.68493150684931</v>
      </c>
      <c r="F728" s="5">
        <v>60109</v>
      </c>
    </row>
    <row r="729" spans="1:6" x14ac:dyDescent="0.45">
      <c r="A729" s="5">
        <v>700</v>
      </c>
      <c r="B729" s="5">
        <v>9772.2499999999891</v>
      </c>
      <c r="C729" s="5">
        <v>66341.750000000015</v>
      </c>
      <c r="E729" s="5">
        <v>95.821917808219169</v>
      </c>
      <c r="F729" s="5">
        <v>62442</v>
      </c>
    </row>
    <row r="730" spans="1:6" x14ac:dyDescent="0.45">
      <c r="A730" s="5">
        <v>701</v>
      </c>
      <c r="B730" s="5">
        <v>10330.828571428585</v>
      </c>
      <c r="C730" s="5">
        <v>60512.171428571412</v>
      </c>
      <c r="E730" s="5">
        <v>95.958904109589028</v>
      </c>
      <c r="F730" s="5">
        <v>63754</v>
      </c>
    </row>
    <row r="731" spans="1:6" x14ac:dyDescent="0.45">
      <c r="A731" s="5">
        <v>702</v>
      </c>
      <c r="B731" s="5">
        <v>9673.876190476205</v>
      </c>
      <c r="C731" s="5">
        <v>50435.123809523793</v>
      </c>
      <c r="E731" s="5">
        <v>96.095890410958901</v>
      </c>
      <c r="F731" s="5">
        <v>64412</v>
      </c>
    </row>
    <row r="732" spans="1:6" x14ac:dyDescent="0.45">
      <c r="A732" s="5">
        <v>703</v>
      </c>
      <c r="B732" s="5">
        <v>9157.3749999999891</v>
      </c>
      <c r="C732" s="5">
        <v>45643.625000000015</v>
      </c>
      <c r="E732" s="5">
        <v>96.232876712328761</v>
      </c>
      <c r="F732" s="5">
        <v>70843</v>
      </c>
    </row>
    <row r="733" spans="1:6" x14ac:dyDescent="0.45">
      <c r="A733" s="5">
        <v>704</v>
      </c>
      <c r="B733" s="5">
        <v>9259.3750000000036</v>
      </c>
      <c r="C733" s="5">
        <v>49835.625</v>
      </c>
      <c r="E733" s="5">
        <v>96.36986301369862</v>
      </c>
      <c r="F733" s="5">
        <v>71528</v>
      </c>
    </row>
    <row r="734" spans="1:6" x14ac:dyDescent="0.45">
      <c r="A734" s="5">
        <v>705</v>
      </c>
      <c r="B734" s="5">
        <v>7857.0961538461479</v>
      </c>
      <c r="C734" s="5">
        <v>37318.903846153851</v>
      </c>
      <c r="E734" s="5">
        <v>96.506849315068479</v>
      </c>
      <c r="F734" s="5">
        <v>72254</v>
      </c>
    </row>
    <row r="735" spans="1:6" x14ac:dyDescent="0.45">
      <c r="A735" s="5">
        <v>706</v>
      </c>
      <c r="B735" s="5">
        <v>4669.278846153843</v>
      </c>
      <c r="C735" s="5">
        <v>17445.721153846156</v>
      </c>
      <c r="E735" s="5">
        <v>96.643835616438352</v>
      </c>
      <c r="F735" s="5">
        <v>74520</v>
      </c>
    </row>
    <row r="736" spans="1:6" x14ac:dyDescent="0.45">
      <c r="A736" s="5">
        <v>707</v>
      </c>
      <c r="B736" s="5">
        <v>9772.2499999999891</v>
      </c>
      <c r="C736" s="5">
        <v>54639.750000000015</v>
      </c>
      <c r="E736" s="5">
        <v>96.780821917808211</v>
      </c>
      <c r="F736" s="5">
        <v>74780</v>
      </c>
    </row>
    <row r="737" spans="1:6" x14ac:dyDescent="0.45">
      <c r="A737" s="5">
        <v>708</v>
      </c>
      <c r="B737" s="5">
        <v>10330.828571428585</v>
      </c>
      <c r="C737" s="5">
        <v>52111.171428571412</v>
      </c>
      <c r="E737" s="5">
        <v>96.91780821917807</v>
      </c>
      <c r="F737" s="5">
        <v>76114</v>
      </c>
    </row>
    <row r="738" spans="1:6" x14ac:dyDescent="0.45">
      <c r="A738" s="5">
        <v>709</v>
      </c>
      <c r="B738" s="5">
        <v>9673.876190476205</v>
      </c>
      <c r="C738" s="5">
        <v>43869.123809523793</v>
      </c>
      <c r="E738" s="5">
        <v>97.054794520547944</v>
      </c>
      <c r="F738" s="5">
        <v>76364</v>
      </c>
    </row>
    <row r="739" spans="1:6" x14ac:dyDescent="0.45">
      <c r="A739" s="5">
        <v>710</v>
      </c>
      <c r="B739" s="5">
        <v>9157.3749999999891</v>
      </c>
      <c r="C739" s="5">
        <v>39033.625000000015</v>
      </c>
      <c r="E739" s="5">
        <v>97.191780821917803</v>
      </c>
      <c r="F739" s="5">
        <v>77157</v>
      </c>
    </row>
    <row r="740" spans="1:6" x14ac:dyDescent="0.45">
      <c r="A740" s="5">
        <v>711</v>
      </c>
      <c r="B740" s="5">
        <v>9259.3750000000036</v>
      </c>
      <c r="C740" s="5">
        <v>43441.625</v>
      </c>
      <c r="E740" s="5">
        <v>97.328767123287662</v>
      </c>
      <c r="F740" s="5">
        <v>77808</v>
      </c>
    </row>
    <row r="741" spans="1:6" x14ac:dyDescent="0.45">
      <c r="A741" s="5">
        <v>712</v>
      </c>
      <c r="B741" s="5">
        <v>7857.0961538461479</v>
      </c>
      <c r="C741" s="5">
        <v>33288.903846153851</v>
      </c>
      <c r="E741" s="5">
        <v>97.465753424657521</v>
      </c>
      <c r="F741" s="5">
        <v>80564</v>
      </c>
    </row>
    <row r="742" spans="1:6" x14ac:dyDescent="0.45">
      <c r="A742" s="5">
        <v>713</v>
      </c>
      <c r="B742" s="5">
        <v>4669.278846153843</v>
      </c>
      <c r="C742" s="5">
        <v>16598.721153846156</v>
      </c>
      <c r="E742" s="5">
        <v>97.602739726027394</v>
      </c>
      <c r="F742" s="5">
        <v>82216</v>
      </c>
    </row>
    <row r="743" spans="1:6" x14ac:dyDescent="0.45">
      <c r="A743" s="5">
        <v>714</v>
      </c>
      <c r="B743" s="5">
        <v>9772.2499999999891</v>
      </c>
      <c r="C743" s="5">
        <v>49804.750000000015</v>
      </c>
      <c r="E743" s="5">
        <v>97.739726027397253</v>
      </c>
      <c r="F743" s="5">
        <v>82270</v>
      </c>
    </row>
    <row r="744" spans="1:6" x14ac:dyDescent="0.45">
      <c r="A744" s="5">
        <v>715</v>
      </c>
      <c r="B744" s="5">
        <v>10330.828571428585</v>
      </c>
      <c r="C744" s="5">
        <v>46307.171428571412</v>
      </c>
      <c r="E744" s="5">
        <v>97.876712328767113</v>
      </c>
      <c r="F744" s="5">
        <v>82934</v>
      </c>
    </row>
    <row r="745" spans="1:6" x14ac:dyDescent="0.45">
      <c r="A745" s="5">
        <v>716</v>
      </c>
      <c r="B745" s="5">
        <v>9673.876190476205</v>
      </c>
      <c r="C745" s="5">
        <v>38155.123809523793</v>
      </c>
      <c r="E745" s="5">
        <v>98.013698630136986</v>
      </c>
      <c r="F745" s="5">
        <v>84201</v>
      </c>
    </row>
    <row r="746" spans="1:6" x14ac:dyDescent="0.45">
      <c r="A746" s="5">
        <v>717</v>
      </c>
      <c r="B746" s="5">
        <v>9157.3749999999891</v>
      </c>
      <c r="C746" s="5">
        <v>31290.625000000011</v>
      </c>
      <c r="E746" s="5">
        <v>98.150684931506845</v>
      </c>
      <c r="F746" s="5">
        <v>85114</v>
      </c>
    </row>
    <row r="747" spans="1:6" x14ac:dyDescent="0.45">
      <c r="A747" s="5">
        <v>718</v>
      </c>
      <c r="B747" s="5">
        <v>9259.3750000000036</v>
      </c>
      <c r="C747" s="5">
        <v>32904.625</v>
      </c>
      <c r="E747" s="5">
        <v>98.287671232876704</v>
      </c>
      <c r="F747" s="5">
        <v>85779</v>
      </c>
    </row>
    <row r="748" spans="1:6" x14ac:dyDescent="0.45">
      <c r="A748" s="5">
        <v>719</v>
      </c>
      <c r="B748" s="5">
        <v>7857.0961538461479</v>
      </c>
      <c r="C748" s="5">
        <v>25179.903846153851</v>
      </c>
      <c r="E748" s="5">
        <v>98.424657534246563</v>
      </c>
      <c r="F748" s="5">
        <v>87218</v>
      </c>
    </row>
    <row r="749" spans="1:6" x14ac:dyDescent="0.45">
      <c r="A749" s="5">
        <v>720</v>
      </c>
      <c r="B749" s="5">
        <v>4669.278846153843</v>
      </c>
      <c r="C749" s="5">
        <v>14584.721153846156</v>
      </c>
      <c r="E749" s="5">
        <v>98.561643835616437</v>
      </c>
      <c r="F749" s="5">
        <v>91791</v>
      </c>
    </row>
    <row r="750" spans="1:6" x14ac:dyDescent="0.45">
      <c r="A750" s="5">
        <v>721</v>
      </c>
      <c r="B750" s="5">
        <v>9772.2499999999891</v>
      </c>
      <c r="C750" s="5">
        <v>6005.7500000000109</v>
      </c>
      <c r="E750" s="5">
        <v>98.698630136986296</v>
      </c>
      <c r="F750" s="5">
        <v>92878</v>
      </c>
    </row>
    <row r="751" spans="1:6" x14ac:dyDescent="0.45">
      <c r="A751" s="5">
        <v>722</v>
      </c>
      <c r="B751" s="5">
        <v>10330.828571428585</v>
      </c>
      <c r="C751" s="5">
        <v>42356.171428571412</v>
      </c>
      <c r="E751" s="5">
        <v>98.835616438356155</v>
      </c>
      <c r="F751" s="5">
        <v>94062</v>
      </c>
    </row>
    <row r="752" spans="1:6" x14ac:dyDescent="0.45">
      <c r="A752" s="5">
        <v>723</v>
      </c>
      <c r="B752" s="5">
        <v>9673.876190476205</v>
      </c>
      <c r="C752" s="5">
        <v>40217.123809523793</v>
      </c>
      <c r="E752" s="5">
        <v>98.972602739726014</v>
      </c>
      <c r="F752" s="5">
        <v>95592</v>
      </c>
    </row>
    <row r="753" spans="1:6" x14ac:dyDescent="0.45">
      <c r="A753" s="5">
        <v>724</v>
      </c>
      <c r="B753" s="5">
        <v>9157.3749999999891</v>
      </c>
      <c r="C753" s="5">
        <v>33795.625000000015</v>
      </c>
      <c r="E753" s="5">
        <v>99.109589041095887</v>
      </c>
      <c r="F753" s="5">
        <v>96569</v>
      </c>
    </row>
    <row r="754" spans="1:6" x14ac:dyDescent="0.45">
      <c r="A754" s="5">
        <v>725</v>
      </c>
      <c r="B754" s="5">
        <v>9259.3750000000036</v>
      </c>
      <c r="C754" s="5">
        <v>36112.625</v>
      </c>
      <c r="E754" s="5">
        <v>99.246575342465746</v>
      </c>
      <c r="F754" s="5">
        <v>97573</v>
      </c>
    </row>
    <row r="755" spans="1:6" x14ac:dyDescent="0.45">
      <c r="A755" s="5">
        <v>726</v>
      </c>
      <c r="B755" s="5">
        <v>7857.0961538461479</v>
      </c>
      <c r="C755" s="5">
        <v>29138.903846153851</v>
      </c>
      <c r="E755" s="5">
        <v>99.383561643835606</v>
      </c>
      <c r="F755" s="5">
        <v>97906</v>
      </c>
    </row>
    <row r="756" spans="1:6" x14ac:dyDescent="0.45">
      <c r="A756" s="5">
        <v>727</v>
      </c>
      <c r="B756" s="5">
        <v>4669.278846153843</v>
      </c>
      <c r="C756" s="5">
        <v>14921.721153846156</v>
      </c>
      <c r="E756" s="5">
        <v>99.520547945205479</v>
      </c>
      <c r="F756" s="5">
        <v>98910</v>
      </c>
    </row>
    <row r="757" spans="1:6" x14ac:dyDescent="0.45">
      <c r="A757" s="5">
        <v>728</v>
      </c>
      <c r="B757" s="5">
        <v>9772.2499999999891</v>
      </c>
      <c r="C757" s="5">
        <v>44543.750000000015</v>
      </c>
      <c r="E757" s="5">
        <v>99.657534246575338</v>
      </c>
      <c r="F757" s="5">
        <v>100284</v>
      </c>
    </row>
    <row r="758" spans="1:6" x14ac:dyDescent="0.45">
      <c r="A758" s="5">
        <v>729</v>
      </c>
      <c r="B758" s="5">
        <v>10330.828571428585</v>
      </c>
      <c r="C758" s="5">
        <v>43286.171428571412</v>
      </c>
      <c r="E758" s="5">
        <v>99.794520547945197</v>
      </c>
      <c r="F758" s="5">
        <v>103534</v>
      </c>
    </row>
    <row r="759" spans="1:6" ht="18.600000000000001" thickBot="1" x14ac:dyDescent="0.5">
      <c r="A759" s="6">
        <v>730</v>
      </c>
      <c r="B759" s="6">
        <v>9673.876190476205</v>
      </c>
      <c r="C759" s="6">
        <v>38894.123809523793</v>
      </c>
      <c r="E759" s="6">
        <v>99.931506849315056</v>
      </c>
      <c r="F759" s="6">
        <v>103708</v>
      </c>
    </row>
  </sheetData>
  <sortState xmlns:xlrd2="http://schemas.microsoft.com/office/spreadsheetml/2017/richdata2" ref="F30:F759">
    <sortCondition ref="F30"/>
  </sortState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C8EB-8930-4531-9EC6-9513ED5A4A25}">
  <dimension ref="A1:P731"/>
  <sheetViews>
    <sheetView workbookViewId="0">
      <selection activeCell="D3" sqref="D3"/>
    </sheetView>
  </sheetViews>
  <sheetFormatPr defaultRowHeight="18" x14ac:dyDescent="0.45"/>
  <cols>
    <col min="1" max="1" width="11.3984375" bestFit="1" customWidth="1"/>
    <col min="2" max="2" width="8.796875" style="2"/>
  </cols>
  <sheetData>
    <row r="1" spans="1:16" x14ac:dyDescent="0.45">
      <c r="A1" t="s">
        <v>0</v>
      </c>
      <c r="B1" s="2" t="s">
        <v>1</v>
      </c>
      <c r="C1" s="7" t="s">
        <v>47</v>
      </c>
      <c r="D1" s="7" t="s">
        <v>49</v>
      </c>
      <c r="E1" s="7"/>
      <c r="F1" s="7" t="s">
        <v>46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</row>
    <row r="2" spans="1:16" x14ac:dyDescent="0.45">
      <c r="A2" s="1">
        <v>43922</v>
      </c>
      <c r="B2" s="2">
        <v>257</v>
      </c>
      <c r="C2" s="5">
        <v>-7436.9051680094071</v>
      </c>
      <c r="D2" s="32">
        <f>B2-C2</f>
        <v>7693.9051680094071</v>
      </c>
      <c r="E2" s="5"/>
      <c r="F2" s="5">
        <v>10330.828571428585</v>
      </c>
      <c r="G2" t="str">
        <f>TEXT(A2,"aaa")</f>
        <v>水</v>
      </c>
      <c r="H2">
        <f>IF(G2="月",1,0)</f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 s="1">
        <v>43923</v>
      </c>
      <c r="B3" s="2">
        <v>281</v>
      </c>
      <c r="C3" s="5">
        <v>-8093.8575489618061</v>
      </c>
      <c r="D3" s="32">
        <f t="shared" ref="D3:D66" si="0">B3-C3</f>
        <v>8374.8575489618052</v>
      </c>
      <c r="E3" s="5"/>
      <c r="F3" s="5">
        <v>9673.876190476205</v>
      </c>
      <c r="G3" t="str">
        <f>TEXT(A3,"aaa")</f>
        <v>木</v>
      </c>
      <c r="H3">
        <f t="shared" ref="H3:H66" si="1">IF(G3="月",1,0)</f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</row>
    <row r="4" spans="1:16" x14ac:dyDescent="0.45">
      <c r="A4" s="1">
        <v>43924</v>
      </c>
      <c r="B4" s="2">
        <v>353</v>
      </c>
      <c r="C4" s="5">
        <v>-8439.5151457895518</v>
      </c>
      <c r="D4" s="32">
        <f t="shared" si="0"/>
        <v>8792.5151457895518</v>
      </c>
      <c r="E4" s="5"/>
      <c r="F4" s="5">
        <v>9157.3749999999891</v>
      </c>
      <c r="G4" t="str">
        <f>TEXT(A4,"aaa")</f>
        <v>金</v>
      </c>
      <c r="H4">
        <f t="shared" si="1"/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  <c r="P4">
        <v>0</v>
      </c>
    </row>
    <row r="5" spans="1:16" x14ac:dyDescent="0.45">
      <c r="A5" s="1">
        <v>43925</v>
      </c>
      <c r="B5" s="2">
        <v>365</v>
      </c>
      <c r="C5" s="5">
        <v>-8337.5151457895536</v>
      </c>
      <c r="D5" s="32">
        <f t="shared" si="0"/>
        <v>8702.5151457895536</v>
      </c>
      <c r="E5" s="5"/>
      <c r="F5" s="5">
        <v>9259.3750000000036</v>
      </c>
      <c r="H5" t="str">
        <f>TEXT(A5,"aaa")</f>
        <v>土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</row>
    <row r="6" spans="1:16" x14ac:dyDescent="0.45">
      <c r="A6" s="1">
        <v>43926</v>
      </c>
      <c r="B6" s="2">
        <v>346</v>
      </c>
      <c r="C6" s="5">
        <v>-9739.7939919434029</v>
      </c>
      <c r="D6" s="32">
        <f t="shared" si="0"/>
        <v>10085.793991943403</v>
      </c>
      <c r="E6" s="5"/>
      <c r="F6" s="5">
        <v>7857.0961538461479</v>
      </c>
      <c r="G6" t="str">
        <f>TEXT(A6,"aaa")</f>
        <v>日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  <c r="P6">
        <v>1</v>
      </c>
    </row>
    <row r="7" spans="1:16" x14ac:dyDescent="0.45">
      <c r="A7" s="1">
        <v>43927</v>
      </c>
      <c r="B7" s="2">
        <v>248</v>
      </c>
      <c r="C7" s="5">
        <v>-12927.611299635706</v>
      </c>
      <c r="D7" s="32">
        <f t="shared" si="0"/>
        <v>13175.611299635706</v>
      </c>
      <c r="E7" s="5"/>
      <c r="F7" s="5">
        <v>4669.278846153843</v>
      </c>
      <c r="G7" t="str">
        <f>TEXT(A7,"aaa")</f>
        <v>月</v>
      </c>
      <c r="H7">
        <f t="shared" si="1"/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</row>
    <row r="8" spans="1:16" x14ac:dyDescent="0.45">
      <c r="A8" s="1">
        <v>43928</v>
      </c>
      <c r="B8" s="2">
        <v>365</v>
      </c>
      <c r="C8" s="5">
        <v>-7824.640145789549</v>
      </c>
      <c r="D8" s="32">
        <f t="shared" si="0"/>
        <v>8189.640145789549</v>
      </c>
      <c r="E8" s="5"/>
      <c r="F8" s="5">
        <v>9772.2499999999891</v>
      </c>
      <c r="G8" t="str">
        <f>TEXT(A8,"aaa")</f>
        <v>火</v>
      </c>
      <c r="H8">
        <f t="shared" si="1"/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6</v>
      </c>
      <c r="P8">
        <v>0</v>
      </c>
    </row>
    <row r="9" spans="1:16" x14ac:dyDescent="0.45">
      <c r="A9" s="1">
        <v>43929</v>
      </c>
      <c r="B9" s="2">
        <v>522</v>
      </c>
      <c r="C9" s="5">
        <v>-7095.2179807125231</v>
      </c>
      <c r="D9" s="32">
        <f t="shared" si="0"/>
        <v>7617.2179807125231</v>
      </c>
      <c r="E9" s="5"/>
      <c r="F9" s="5">
        <v>10330.828571428585</v>
      </c>
      <c r="G9" t="str">
        <f>TEXT(A9,"aaa")</f>
        <v>水</v>
      </c>
      <c r="H9">
        <f t="shared" si="1"/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7</v>
      </c>
      <c r="P9">
        <v>0</v>
      </c>
    </row>
    <row r="10" spans="1:16" x14ac:dyDescent="0.45">
      <c r="A10" s="1">
        <v>43930</v>
      </c>
      <c r="B10" s="2">
        <v>574</v>
      </c>
      <c r="C10" s="5">
        <v>-7752.1703616649211</v>
      </c>
      <c r="D10" s="32">
        <f t="shared" si="0"/>
        <v>8326.1703616649211</v>
      </c>
      <c r="E10" s="5"/>
      <c r="F10" s="5">
        <v>9673.876190476205</v>
      </c>
      <c r="G10" t="str">
        <f t="shared" ref="G10:G66" si="2">TEXT(A10,"aaa")</f>
        <v>木</v>
      </c>
      <c r="H10">
        <f t="shared" si="1"/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8</v>
      </c>
      <c r="P10">
        <v>0</v>
      </c>
    </row>
    <row r="11" spans="1:16" x14ac:dyDescent="0.45">
      <c r="A11" s="1">
        <v>43931</v>
      </c>
      <c r="B11" s="2">
        <v>640</v>
      </c>
      <c r="C11" s="5">
        <v>-8097.8279584926668</v>
      </c>
      <c r="D11" s="32">
        <f t="shared" si="0"/>
        <v>8737.8279584926677</v>
      </c>
      <c r="E11" s="5"/>
      <c r="F11" s="5">
        <v>9157.3749999999891</v>
      </c>
      <c r="G11" t="str">
        <f t="shared" si="2"/>
        <v>金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9</v>
      </c>
      <c r="P11">
        <v>0</v>
      </c>
    </row>
    <row r="12" spans="1:16" x14ac:dyDescent="0.45">
      <c r="A12" s="1">
        <v>43932</v>
      </c>
      <c r="B12" s="2">
        <v>644</v>
      </c>
      <c r="C12" s="5">
        <v>-7995.8279584926686</v>
      </c>
      <c r="D12" s="32">
        <f t="shared" si="0"/>
        <v>8639.8279584926677</v>
      </c>
      <c r="E12" s="5"/>
      <c r="F12" s="5">
        <v>9259.3750000000036</v>
      </c>
      <c r="G12" t="str">
        <f t="shared" si="2"/>
        <v>土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10</v>
      </c>
      <c r="P12">
        <v>0</v>
      </c>
    </row>
    <row r="13" spans="1:16" x14ac:dyDescent="0.45">
      <c r="A13" s="1">
        <v>43933</v>
      </c>
      <c r="B13" s="2">
        <v>486</v>
      </c>
      <c r="C13" s="5">
        <v>-9398.1068046465189</v>
      </c>
      <c r="D13" s="32">
        <f t="shared" si="0"/>
        <v>9884.1068046465189</v>
      </c>
      <c r="E13" s="5"/>
      <c r="F13" s="5">
        <v>7857.0961538461479</v>
      </c>
      <c r="G13" t="str">
        <f t="shared" si="2"/>
        <v>日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11</v>
      </c>
      <c r="P13">
        <v>1</v>
      </c>
    </row>
    <row r="14" spans="1:16" x14ac:dyDescent="0.45">
      <c r="A14" s="1">
        <v>43934</v>
      </c>
      <c r="B14" s="2">
        <v>387</v>
      </c>
      <c r="C14" s="5">
        <v>-12585.924112338822</v>
      </c>
      <c r="D14" s="32">
        <f t="shared" si="0"/>
        <v>12972.924112338822</v>
      </c>
      <c r="E14" s="5"/>
      <c r="F14" s="5">
        <v>4669.278846153843</v>
      </c>
      <c r="G14" t="str">
        <f t="shared" si="2"/>
        <v>月</v>
      </c>
      <c r="H14">
        <f t="shared" si="1"/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12</v>
      </c>
      <c r="P14">
        <v>0</v>
      </c>
    </row>
    <row r="15" spans="1:16" x14ac:dyDescent="0.45">
      <c r="A15" s="1">
        <v>43935</v>
      </c>
      <c r="B15" s="2">
        <v>446</v>
      </c>
      <c r="C15" s="5">
        <v>-7482.9529584926649</v>
      </c>
      <c r="D15" s="32">
        <f t="shared" si="0"/>
        <v>7928.9529584926649</v>
      </c>
      <c r="E15" s="5"/>
      <c r="F15" s="5">
        <v>9772.2499999999891</v>
      </c>
      <c r="G15" t="str">
        <f t="shared" si="2"/>
        <v>火</v>
      </c>
      <c r="H15">
        <f t="shared" si="1"/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13</v>
      </c>
      <c r="P15">
        <v>0</v>
      </c>
    </row>
    <row r="16" spans="1:16" x14ac:dyDescent="0.45">
      <c r="A16" s="1">
        <v>43936</v>
      </c>
      <c r="B16" s="2">
        <v>552</v>
      </c>
      <c r="C16" s="5">
        <v>-6753.5307934156381</v>
      </c>
      <c r="D16" s="32">
        <f t="shared" si="0"/>
        <v>7305.5307934156381</v>
      </c>
      <c r="E16" s="5"/>
      <c r="F16" s="5">
        <v>10330.828571428585</v>
      </c>
      <c r="G16" t="str">
        <f t="shared" si="2"/>
        <v>水</v>
      </c>
      <c r="H16">
        <f t="shared" si="1"/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14</v>
      </c>
      <c r="P16">
        <v>0</v>
      </c>
    </row>
    <row r="17" spans="1:16" x14ac:dyDescent="0.45">
      <c r="A17" s="1">
        <v>43937</v>
      </c>
      <c r="B17" s="2">
        <v>558</v>
      </c>
      <c r="C17" s="5">
        <v>-7410.483174368037</v>
      </c>
      <c r="D17" s="32">
        <f t="shared" si="0"/>
        <v>7968.483174368037</v>
      </c>
      <c r="E17" s="5"/>
      <c r="F17" s="5">
        <v>9673.876190476205</v>
      </c>
      <c r="G17" t="str">
        <f t="shared" si="2"/>
        <v>木</v>
      </c>
      <c r="H17">
        <f t="shared" si="1"/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15</v>
      </c>
      <c r="P17">
        <v>0</v>
      </c>
    </row>
    <row r="18" spans="1:16" x14ac:dyDescent="0.45">
      <c r="A18" s="1">
        <v>43938</v>
      </c>
      <c r="B18" s="2">
        <v>572</v>
      </c>
      <c r="C18" s="5">
        <v>-7756.1407711957818</v>
      </c>
      <c r="D18" s="32">
        <f t="shared" si="0"/>
        <v>8328.1407711957818</v>
      </c>
      <c r="E18" s="5"/>
      <c r="F18" s="5">
        <v>9157.3749999999891</v>
      </c>
      <c r="G18" t="str">
        <f t="shared" si="2"/>
        <v>金</v>
      </c>
      <c r="H18">
        <f t="shared" si="1"/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16</v>
      </c>
      <c r="P18">
        <v>0</v>
      </c>
    </row>
    <row r="19" spans="1:16" x14ac:dyDescent="0.45">
      <c r="A19" s="1">
        <v>43939</v>
      </c>
      <c r="B19" s="2">
        <v>577</v>
      </c>
      <c r="C19" s="5">
        <v>-7654.1407711957845</v>
      </c>
      <c r="D19" s="32">
        <f t="shared" si="0"/>
        <v>8231.1407711957836</v>
      </c>
      <c r="E19" s="5"/>
      <c r="F19" s="5">
        <v>9259.3750000000036</v>
      </c>
      <c r="G19" t="str">
        <f t="shared" si="2"/>
        <v>土</v>
      </c>
      <c r="H19">
        <f t="shared" si="1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17</v>
      </c>
      <c r="P19">
        <v>0</v>
      </c>
    </row>
    <row r="20" spans="1:16" x14ac:dyDescent="0.45">
      <c r="A20" s="1">
        <v>43940</v>
      </c>
      <c r="B20" s="2">
        <v>377</v>
      </c>
      <c r="C20" s="5">
        <v>-9056.4196173496348</v>
      </c>
      <c r="D20" s="32">
        <f t="shared" si="0"/>
        <v>9433.4196173496348</v>
      </c>
      <c r="E20" s="5"/>
      <c r="F20" s="5">
        <v>7857.0961538461479</v>
      </c>
      <c r="G20" t="str">
        <f t="shared" si="2"/>
        <v>日</v>
      </c>
      <c r="H20">
        <f t="shared" si="1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18</v>
      </c>
      <c r="P20">
        <v>1</v>
      </c>
    </row>
    <row r="21" spans="1:16" x14ac:dyDescent="0.45">
      <c r="A21" s="1">
        <v>43941</v>
      </c>
      <c r="B21" s="2">
        <v>346</v>
      </c>
      <c r="C21" s="5">
        <v>-12244.236925041938</v>
      </c>
      <c r="D21" s="32">
        <f t="shared" si="0"/>
        <v>12590.236925041938</v>
      </c>
      <c r="E21" s="5"/>
      <c r="F21" s="5">
        <v>4669.278846153843</v>
      </c>
      <c r="G21" t="str">
        <f t="shared" si="2"/>
        <v>月</v>
      </c>
      <c r="H21">
        <f t="shared" si="1"/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19</v>
      </c>
      <c r="P21">
        <v>0</v>
      </c>
    </row>
    <row r="22" spans="1:16" x14ac:dyDescent="0.45">
      <c r="A22" s="1">
        <v>43942</v>
      </c>
      <c r="B22" s="2">
        <v>389</v>
      </c>
      <c r="C22" s="5">
        <v>-7141.26577119578</v>
      </c>
      <c r="D22" s="32">
        <f t="shared" si="0"/>
        <v>7530.26577119578</v>
      </c>
      <c r="E22" s="5"/>
      <c r="F22" s="5">
        <v>9772.2499999999891</v>
      </c>
      <c r="G22" t="str">
        <f t="shared" si="2"/>
        <v>火</v>
      </c>
      <c r="H22">
        <f t="shared" si="1"/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20</v>
      </c>
      <c r="P22">
        <v>0</v>
      </c>
    </row>
    <row r="23" spans="1:16" x14ac:dyDescent="0.45">
      <c r="A23" s="1">
        <v>43943</v>
      </c>
      <c r="B23" s="2">
        <v>446</v>
      </c>
      <c r="C23" s="5">
        <v>-6411.843606118754</v>
      </c>
      <c r="D23" s="32">
        <f t="shared" si="0"/>
        <v>6857.843606118754</v>
      </c>
      <c r="E23" s="5"/>
      <c r="F23" s="5">
        <v>10330.828571428585</v>
      </c>
      <c r="G23" t="str">
        <f t="shared" si="2"/>
        <v>水</v>
      </c>
      <c r="H23">
        <f t="shared" si="1"/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21</v>
      </c>
      <c r="P23">
        <v>0</v>
      </c>
    </row>
    <row r="24" spans="1:16" x14ac:dyDescent="0.45">
      <c r="A24" s="1">
        <v>43944</v>
      </c>
      <c r="B24" s="2">
        <v>439</v>
      </c>
      <c r="C24" s="5">
        <v>-7068.795987071152</v>
      </c>
      <c r="D24" s="32">
        <f t="shared" si="0"/>
        <v>7507.795987071152</v>
      </c>
      <c r="E24" s="5"/>
      <c r="F24" s="5">
        <v>9673.876190476205</v>
      </c>
      <c r="G24" t="str">
        <f t="shared" si="2"/>
        <v>木</v>
      </c>
      <c r="H24">
        <f t="shared" si="1"/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22</v>
      </c>
      <c r="P24">
        <v>0</v>
      </c>
    </row>
    <row r="25" spans="1:16" x14ac:dyDescent="0.45">
      <c r="A25" s="1">
        <v>43945</v>
      </c>
      <c r="B25" s="2">
        <v>444</v>
      </c>
      <c r="C25" s="5">
        <v>-7414.4535838988977</v>
      </c>
      <c r="D25" s="32">
        <f t="shared" si="0"/>
        <v>7858.4535838988977</v>
      </c>
      <c r="E25" s="5"/>
      <c r="F25" s="5">
        <v>9157.3749999999891</v>
      </c>
      <c r="G25" t="str">
        <f t="shared" si="2"/>
        <v>金</v>
      </c>
      <c r="H25">
        <f t="shared" si="1"/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23</v>
      </c>
      <c r="P25">
        <v>0</v>
      </c>
    </row>
    <row r="26" spans="1:16" x14ac:dyDescent="0.45">
      <c r="A26" s="1">
        <v>43946</v>
      </c>
      <c r="B26" s="2">
        <v>371</v>
      </c>
      <c r="C26" s="5">
        <v>-7312.4535838988995</v>
      </c>
      <c r="D26" s="32">
        <f t="shared" si="0"/>
        <v>7683.4535838988995</v>
      </c>
      <c r="E26" s="5"/>
      <c r="F26" s="5">
        <v>9259.3750000000036</v>
      </c>
      <c r="G26" t="str">
        <f t="shared" si="2"/>
        <v>土</v>
      </c>
      <c r="H26">
        <f t="shared" si="1"/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24</v>
      </c>
      <c r="P26">
        <v>0</v>
      </c>
    </row>
    <row r="27" spans="1:16" x14ac:dyDescent="0.45">
      <c r="A27" s="1">
        <v>43947</v>
      </c>
      <c r="B27" s="2">
        <v>224</v>
      </c>
      <c r="C27" s="5">
        <v>-8714.7324300527489</v>
      </c>
      <c r="D27" s="32">
        <f t="shared" si="0"/>
        <v>8938.7324300527489</v>
      </c>
      <c r="E27" s="5"/>
      <c r="F27" s="5">
        <v>7857.0961538461479</v>
      </c>
      <c r="G27" t="str">
        <f t="shared" si="2"/>
        <v>日</v>
      </c>
      <c r="H27">
        <f t="shared" si="1"/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25</v>
      </c>
      <c r="P27">
        <v>1</v>
      </c>
    </row>
    <row r="28" spans="1:16" x14ac:dyDescent="0.45">
      <c r="A28" s="1">
        <v>43948</v>
      </c>
      <c r="B28" s="2">
        <v>182</v>
      </c>
      <c r="C28" s="5">
        <v>-11902.549737745054</v>
      </c>
      <c r="D28" s="32">
        <f t="shared" si="0"/>
        <v>12084.549737745054</v>
      </c>
      <c r="E28" s="5"/>
      <c r="F28" s="5">
        <v>4669.278846153843</v>
      </c>
      <c r="G28" t="str">
        <f t="shared" si="2"/>
        <v>月</v>
      </c>
      <c r="H28">
        <f t="shared" si="1"/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26</v>
      </c>
      <c r="P28">
        <v>0</v>
      </c>
    </row>
    <row r="29" spans="1:16" x14ac:dyDescent="0.45">
      <c r="A29" s="1">
        <v>43949</v>
      </c>
      <c r="B29" s="2">
        <v>279</v>
      </c>
      <c r="C29" s="5">
        <v>-6799.5785838988959</v>
      </c>
      <c r="D29" s="32">
        <f t="shared" si="0"/>
        <v>7078.5785838988959</v>
      </c>
      <c r="E29" s="5"/>
      <c r="F29" s="5">
        <v>9772.2499999999891</v>
      </c>
      <c r="G29" t="str">
        <f t="shared" si="2"/>
        <v>火</v>
      </c>
      <c r="H29">
        <f t="shared" si="1"/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27</v>
      </c>
      <c r="P29">
        <v>0</v>
      </c>
    </row>
    <row r="30" spans="1:16" x14ac:dyDescent="0.45">
      <c r="A30" s="1">
        <v>43950</v>
      </c>
      <c r="B30" s="2">
        <v>217</v>
      </c>
      <c r="C30" s="5">
        <v>-6070.156418821869</v>
      </c>
      <c r="D30" s="32">
        <f t="shared" si="0"/>
        <v>6287.156418821869</v>
      </c>
      <c r="E30" s="5"/>
      <c r="F30" s="5">
        <v>10330.828571428585</v>
      </c>
      <c r="G30" t="str">
        <f t="shared" si="2"/>
        <v>水</v>
      </c>
      <c r="H30">
        <f t="shared" si="1"/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28</v>
      </c>
      <c r="P30">
        <v>0</v>
      </c>
    </row>
    <row r="31" spans="1:16" x14ac:dyDescent="0.45">
      <c r="A31" s="1">
        <v>43951</v>
      </c>
      <c r="B31" s="2">
        <v>202</v>
      </c>
      <c r="C31" s="5">
        <v>-6727.1087997742679</v>
      </c>
      <c r="D31" s="32">
        <f t="shared" si="0"/>
        <v>6929.1087997742679</v>
      </c>
      <c r="E31" s="5"/>
      <c r="F31" s="5">
        <v>9673.876190476205</v>
      </c>
      <c r="G31" t="str">
        <f t="shared" si="2"/>
        <v>木</v>
      </c>
      <c r="H31">
        <f t="shared" si="1"/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29</v>
      </c>
      <c r="P31">
        <v>0</v>
      </c>
    </row>
    <row r="32" spans="1:16" x14ac:dyDescent="0.45">
      <c r="A32" s="1">
        <v>43952</v>
      </c>
      <c r="B32" s="2">
        <v>282</v>
      </c>
      <c r="C32" s="5">
        <v>-7072.7663966020127</v>
      </c>
      <c r="D32" s="32">
        <f t="shared" si="0"/>
        <v>7354.7663966020127</v>
      </c>
      <c r="E32" s="5"/>
      <c r="F32" s="5">
        <v>9157.3749999999891</v>
      </c>
      <c r="G32" t="str">
        <f t="shared" si="2"/>
        <v>金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30</v>
      </c>
      <c r="P32">
        <v>0</v>
      </c>
    </row>
    <row r="33" spans="1:16" x14ac:dyDescent="0.45">
      <c r="A33" s="1">
        <v>43953</v>
      </c>
      <c r="B33" s="2">
        <v>288</v>
      </c>
      <c r="C33" s="5">
        <v>-6970.7663966020154</v>
      </c>
      <c r="D33" s="32">
        <f t="shared" si="0"/>
        <v>7258.7663966020154</v>
      </c>
      <c r="E33" s="5"/>
      <c r="F33" s="5">
        <v>9259.3750000000036</v>
      </c>
      <c r="G33" t="str">
        <f t="shared" si="2"/>
        <v>土</v>
      </c>
      <c r="H33">
        <f t="shared" si="1"/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31</v>
      </c>
      <c r="P33">
        <v>0</v>
      </c>
    </row>
    <row r="34" spans="1:16" x14ac:dyDescent="0.45">
      <c r="A34" s="1">
        <v>43954</v>
      </c>
      <c r="B34" s="2">
        <v>195</v>
      </c>
      <c r="C34" s="5">
        <v>-8373.0452427558648</v>
      </c>
      <c r="D34" s="32">
        <f t="shared" si="0"/>
        <v>8568.0452427558648</v>
      </c>
      <c r="E34" s="5"/>
      <c r="F34" s="5">
        <v>7857.0961538461479</v>
      </c>
      <c r="G34" t="str">
        <f t="shared" si="2"/>
        <v>日</v>
      </c>
      <c r="H34">
        <f t="shared" si="1"/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32</v>
      </c>
      <c r="P34">
        <v>1</v>
      </c>
    </row>
    <row r="35" spans="1:16" x14ac:dyDescent="0.45">
      <c r="A35" s="1">
        <v>43955</v>
      </c>
      <c r="B35" s="2">
        <v>181</v>
      </c>
      <c r="C35" s="5">
        <v>-11560.862550448168</v>
      </c>
      <c r="D35" s="32">
        <f t="shared" si="0"/>
        <v>11741.862550448168</v>
      </c>
      <c r="E35" s="5"/>
      <c r="F35" s="5">
        <v>4669.278846153843</v>
      </c>
      <c r="G35" t="str">
        <f t="shared" si="2"/>
        <v>月</v>
      </c>
      <c r="H35">
        <f t="shared" si="1"/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33</v>
      </c>
      <c r="P35">
        <v>0</v>
      </c>
    </row>
    <row r="36" spans="1:16" x14ac:dyDescent="0.45">
      <c r="A36" s="1">
        <v>43956</v>
      </c>
      <c r="B36" s="2">
        <v>119</v>
      </c>
      <c r="C36" s="5">
        <v>-6457.8913966020109</v>
      </c>
      <c r="D36" s="32">
        <f t="shared" si="0"/>
        <v>6576.8913966020109</v>
      </c>
      <c r="E36" s="5"/>
      <c r="F36" s="5">
        <v>9772.2499999999891</v>
      </c>
      <c r="G36" t="str">
        <f t="shared" si="2"/>
        <v>火</v>
      </c>
      <c r="H36">
        <f t="shared" si="1"/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34</v>
      </c>
      <c r="P36">
        <v>0</v>
      </c>
    </row>
    <row r="37" spans="1:16" x14ac:dyDescent="0.45">
      <c r="A37" s="1">
        <v>43957</v>
      </c>
      <c r="B37" s="2">
        <v>104</v>
      </c>
      <c r="C37" s="5">
        <v>-5728.4692315249849</v>
      </c>
      <c r="D37" s="32">
        <f t="shared" si="0"/>
        <v>5832.4692315249849</v>
      </c>
      <c r="E37" s="5"/>
      <c r="F37" s="5">
        <v>10330.828571428585</v>
      </c>
      <c r="G37" t="str">
        <f t="shared" si="2"/>
        <v>水</v>
      </c>
      <c r="H37">
        <f t="shared" si="1"/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35</v>
      </c>
      <c r="P37">
        <v>0</v>
      </c>
    </row>
    <row r="38" spans="1:16" x14ac:dyDescent="0.45">
      <c r="A38" s="1">
        <v>43958</v>
      </c>
      <c r="B38" s="2">
        <v>107</v>
      </c>
      <c r="C38" s="5">
        <v>-6385.421612477383</v>
      </c>
      <c r="D38" s="32">
        <f t="shared" si="0"/>
        <v>6492.421612477383</v>
      </c>
      <c r="E38" s="5"/>
      <c r="F38" s="5">
        <v>9673.876190476205</v>
      </c>
      <c r="G38" t="str">
        <f t="shared" si="2"/>
        <v>木</v>
      </c>
      <c r="H38">
        <f t="shared" si="1"/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36</v>
      </c>
      <c r="P38">
        <v>0</v>
      </c>
    </row>
    <row r="39" spans="1:16" x14ac:dyDescent="0.45">
      <c r="A39" s="1">
        <v>43959</v>
      </c>
      <c r="B39" s="2">
        <v>88</v>
      </c>
      <c r="C39" s="5">
        <v>-6731.0792093051286</v>
      </c>
      <c r="D39" s="32">
        <f t="shared" si="0"/>
        <v>6819.0792093051286</v>
      </c>
      <c r="E39" s="5"/>
      <c r="F39" s="5">
        <v>9157.3749999999891</v>
      </c>
      <c r="G39" t="str">
        <f t="shared" si="2"/>
        <v>金</v>
      </c>
      <c r="H39">
        <f t="shared" si="1"/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37</v>
      </c>
      <c r="P39">
        <v>0</v>
      </c>
    </row>
    <row r="40" spans="1:16" x14ac:dyDescent="0.45">
      <c r="A40" s="1">
        <v>43960</v>
      </c>
      <c r="B40" s="2">
        <v>108</v>
      </c>
      <c r="C40" s="5">
        <v>-6629.0792093051305</v>
      </c>
      <c r="D40" s="32">
        <f t="shared" si="0"/>
        <v>6737.0792093051305</v>
      </c>
      <c r="E40" s="5"/>
      <c r="F40" s="5">
        <v>9259.3750000000036</v>
      </c>
      <c r="G40" t="str">
        <f t="shared" si="2"/>
        <v>土</v>
      </c>
      <c r="H40">
        <f t="shared" si="1"/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38</v>
      </c>
      <c r="P40">
        <v>0</v>
      </c>
    </row>
    <row r="41" spans="1:16" x14ac:dyDescent="0.45">
      <c r="A41" s="1">
        <v>43961</v>
      </c>
      <c r="B41" s="2">
        <v>66</v>
      </c>
      <c r="C41" s="5">
        <v>-8031.3580554589807</v>
      </c>
      <c r="D41" s="32">
        <f t="shared" si="0"/>
        <v>8097.3580554589807</v>
      </c>
      <c r="E41" s="5"/>
      <c r="F41" s="5">
        <v>7857.0961538461479</v>
      </c>
      <c r="G41" t="str">
        <f t="shared" si="2"/>
        <v>日</v>
      </c>
      <c r="H41">
        <f t="shared" si="1"/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39</v>
      </c>
      <c r="P41">
        <v>1</v>
      </c>
    </row>
    <row r="42" spans="1:16" x14ac:dyDescent="0.45">
      <c r="A42" s="1">
        <v>43962</v>
      </c>
      <c r="B42" s="2">
        <v>58</v>
      </c>
      <c r="C42" s="5">
        <v>-11219.175363151284</v>
      </c>
      <c r="D42" s="32">
        <f t="shared" si="0"/>
        <v>11277.175363151284</v>
      </c>
      <c r="E42" s="5"/>
      <c r="F42" s="5">
        <v>4669.278846153843</v>
      </c>
      <c r="G42" t="str">
        <f t="shared" si="2"/>
        <v>月</v>
      </c>
      <c r="H42">
        <f t="shared" si="1"/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40</v>
      </c>
      <c r="P42">
        <v>0</v>
      </c>
    </row>
    <row r="43" spans="1:16" x14ac:dyDescent="0.45">
      <c r="A43" s="1">
        <v>43963</v>
      </c>
      <c r="B43" s="2">
        <v>87</v>
      </c>
      <c r="C43" s="5">
        <v>-6116.2042093051268</v>
      </c>
      <c r="D43" s="32">
        <f t="shared" si="0"/>
        <v>6203.2042093051268</v>
      </c>
      <c r="E43" s="5"/>
      <c r="F43" s="5">
        <v>9772.2499999999891</v>
      </c>
      <c r="G43" t="str">
        <f t="shared" si="2"/>
        <v>火</v>
      </c>
      <c r="H43">
        <f t="shared" si="1"/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41</v>
      </c>
      <c r="P43">
        <v>0</v>
      </c>
    </row>
    <row r="44" spans="1:16" x14ac:dyDescent="0.45">
      <c r="A44" s="1">
        <v>43964</v>
      </c>
      <c r="B44" s="2">
        <v>55</v>
      </c>
      <c r="C44" s="5">
        <v>-5386.7820442281009</v>
      </c>
      <c r="D44" s="32">
        <f t="shared" si="0"/>
        <v>5441.7820442281009</v>
      </c>
      <c r="E44" s="5"/>
      <c r="F44" s="5">
        <v>10330.828571428585</v>
      </c>
      <c r="G44" t="str">
        <f t="shared" si="2"/>
        <v>水</v>
      </c>
      <c r="H44">
        <f t="shared" si="1"/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42</v>
      </c>
      <c r="P44">
        <v>0</v>
      </c>
    </row>
    <row r="45" spans="1:16" x14ac:dyDescent="0.45">
      <c r="A45" s="1">
        <v>43965</v>
      </c>
      <c r="B45" s="2">
        <v>99</v>
      </c>
      <c r="C45" s="5">
        <v>-6043.7344251804989</v>
      </c>
      <c r="D45" s="32">
        <f t="shared" si="0"/>
        <v>6142.7344251804989</v>
      </c>
      <c r="E45" s="5"/>
      <c r="F45" s="5">
        <v>9673.876190476205</v>
      </c>
      <c r="G45" t="str">
        <f t="shared" si="2"/>
        <v>木</v>
      </c>
      <c r="H45">
        <f t="shared" si="1"/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43</v>
      </c>
      <c r="P45">
        <v>0</v>
      </c>
    </row>
    <row r="46" spans="1:16" x14ac:dyDescent="0.45">
      <c r="A46" s="1">
        <v>43966</v>
      </c>
      <c r="B46" s="2">
        <v>55</v>
      </c>
      <c r="C46" s="5">
        <v>-6389.3920220082437</v>
      </c>
      <c r="D46" s="32">
        <f t="shared" si="0"/>
        <v>6444.3920220082437</v>
      </c>
      <c r="E46" s="5"/>
      <c r="F46" s="5">
        <v>9157.3749999999891</v>
      </c>
      <c r="G46" t="str">
        <f t="shared" si="2"/>
        <v>金</v>
      </c>
      <c r="H46">
        <f t="shared" si="1"/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44</v>
      </c>
      <c r="P46">
        <v>0</v>
      </c>
    </row>
    <row r="47" spans="1:16" x14ac:dyDescent="0.45">
      <c r="A47" s="1">
        <v>43967</v>
      </c>
      <c r="B47" s="2">
        <v>56</v>
      </c>
      <c r="C47" s="5">
        <v>-6287.3920220082464</v>
      </c>
      <c r="D47" s="32">
        <f t="shared" si="0"/>
        <v>6343.3920220082464</v>
      </c>
      <c r="E47" s="5"/>
      <c r="F47" s="5">
        <v>9259.3750000000036</v>
      </c>
      <c r="G47" t="str">
        <f t="shared" si="2"/>
        <v>土</v>
      </c>
      <c r="H47">
        <f t="shared" si="1"/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45</v>
      </c>
      <c r="P47">
        <v>0</v>
      </c>
    </row>
    <row r="48" spans="1:16" x14ac:dyDescent="0.45">
      <c r="A48" s="1">
        <v>43968</v>
      </c>
      <c r="B48" s="2">
        <v>29</v>
      </c>
      <c r="C48" s="5">
        <v>-7689.6708681620967</v>
      </c>
      <c r="D48" s="32">
        <f t="shared" si="0"/>
        <v>7718.6708681620967</v>
      </c>
      <c r="E48" s="5"/>
      <c r="F48" s="5">
        <v>7857.0961538461479</v>
      </c>
      <c r="G48" t="str">
        <f t="shared" si="2"/>
        <v>日</v>
      </c>
      <c r="H48">
        <f t="shared" si="1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46</v>
      </c>
      <c r="P48">
        <v>1</v>
      </c>
    </row>
    <row r="49" spans="1:16" x14ac:dyDescent="0.45">
      <c r="A49" s="1">
        <v>43969</v>
      </c>
      <c r="B49" s="2">
        <v>30</v>
      </c>
      <c r="C49" s="5">
        <v>-10877.4881758544</v>
      </c>
      <c r="D49" s="32">
        <f t="shared" si="0"/>
        <v>10907.4881758544</v>
      </c>
      <c r="E49" s="5"/>
      <c r="F49" s="5">
        <v>4669.278846153843</v>
      </c>
      <c r="G49" t="str">
        <f t="shared" si="2"/>
        <v>月</v>
      </c>
      <c r="H49">
        <f t="shared" si="1"/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47</v>
      </c>
      <c r="P49">
        <v>0</v>
      </c>
    </row>
    <row r="50" spans="1:16" x14ac:dyDescent="0.45">
      <c r="A50" s="1">
        <v>43970</v>
      </c>
      <c r="B50" s="2">
        <v>32</v>
      </c>
      <c r="C50" s="5">
        <v>-5774.5170220082418</v>
      </c>
      <c r="D50" s="32">
        <f t="shared" si="0"/>
        <v>5806.5170220082418</v>
      </c>
      <c r="E50" s="5"/>
      <c r="F50" s="5">
        <v>9772.2499999999891</v>
      </c>
      <c r="G50" t="str">
        <f t="shared" si="2"/>
        <v>火</v>
      </c>
      <c r="H50">
        <f t="shared" si="1"/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48</v>
      </c>
      <c r="P50">
        <v>0</v>
      </c>
    </row>
    <row r="51" spans="1:16" x14ac:dyDescent="0.45">
      <c r="A51" s="1">
        <v>43971</v>
      </c>
      <c r="B51" s="2">
        <v>37</v>
      </c>
      <c r="C51" s="5">
        <v>-5045.0948569312159</v>
      </c>
      <c r="D51" s="32">
        <f t="shared" si="0"/>
        <v>5082.0948569312159</v>
      </c>
      <c r="E51" s="5"/>
      <c r="F51" s="5">
        <v>10330.828571428585</v>
      </c>
      <c r="G51" t="str">
        <f t="shared" si="2"/>
        <v>水</v>
      </c>
      <c r="H51">
        <f t="shared" si="1"/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49</v>
      </c>
      <c r="P51">
        <v>0</v>
      </c>
    </row>
    <row r="52" spans="1:16" x14ac:dyDescent="0.45">
      <c r="A52" s="1">
        <v>43972</v>
      </c>
      <c r="B52" s="2">
        <v>45</v>
      </c>
      <c r="C52" s="5">
        <v>-5702.0472378836148</v>
      </c>
      <c r="D52" s="32">
        <f t="shared" si="0"/>
        <v>5747.0472378836148</v>
      </c>
      <c r="E52" s="5"/>
      <c r="F52" s="5">
        <v>9673.876190476205</v>
      </c>
      <c r="G52" t="str">
        <f t="shared" si="2"/>
        <v>木</v>
      </c>
      <c r="H52">
        <f t="shared" si="1"/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50</v>
      </c>
      <c r="P52">
        <v>0</v>
      </c>
    </row>
    <row r="53" spans="1:16" x14ac:dyDescent="0.45">
      <c r="A53" s="1">
        <v>43973</v>
      </c>
      <c r="B53" s="2">
        <v>30</v>
      </c>
      <c r="C53" s="5">
        <v>-6047.7048347113596</v>
      </c>
      <c r="D53" s="32">
        <f t="shared" si="0"/>
        <v>6077.7048347113596</v>
      </c>
      <c r="E53" s="5"/>
      <c r="F53" s="5">
        <v>9157.3749999999891</v>
      </c>
      <c r="G53" t="str">
        <f t="shared" si="2"/>
        <v>金</v>
      </c>
      <c r="H53">
        <f t="shared" si="1"/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51</v>
      </c>
      <c r="P53">
        <v>0</v>
      </c>
    </row>
    <row r="54" spans="1:16" x14ac:dyDescent="0.45">
      <c r="A54" s="1">
        <v>43974</v>
      </c>
      <c r="B54" s="2">
        <v>30</v>
      </c>
      <c r="C54" s="5">
        <v>-5945.7048347113614</v>
      </c>
      <c r="D54" s="32">
        <f t="shared" si="0"/>
        <v>5975.7048347113614</v>
      </c>
      <c r="E54" s="5"/>
      <c r="F54" s="5">
        <v>9259.3750000000036</v>
      </c>
      <c r="G54" t="str">
        <f t="shared" si="2"/>
        <v>土</v>
      </c>
      <c r="H54">
        <f t="shared" si="1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52</v>
      </c>
      <c r="P54">
        <v>0</v>
      </c>
    </row>
    <row r="55" spans="1:16" x14ac:dyDescent="0.45">
      <c r="A55" s="1">
        <v>43975</v>
      </c>
      <c r="B55" s="2">
        <v>40</v>
      </c>
      <c r="C55" s="5">
        <v>-7347.9836808652117</v>
      </c>
      <c r="D55" s="32">
        <f t="shared" si="0"/>
        <v>7387.9836808652117</v>
      </c>
      <c r="E55" s="5"/>
      <c r="F55" s="5">
        <v>7857.0961538461479</v>
      </c>
      <c r="G55" t="str">
        <f t="shared" si="2"/>
        <v>日</v>
      </c>
      <c r="H55">
        <f t="shared" si="1"/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53</v>
      </c>
      <c r="P55">
        <v>1</v>
      </c>
    </row>
    <row r="56" spans="1:16" x14ac:dyDescent="0.45">
      <c r="A56" s="1">
        <v>43976</v>
      </c>
      <c r="B56" s="2">
        <v>22</v>
      </c>
      <c r="C56" s="5">
        <v>-10535.800988557516</v>
      </c>
      <c r="D56" s="32">
        <f t="shared" si="0"/>
        <v>10557.800988557516</v>
      </c>
      <c r="E56" s="5"/>
      <c r="F56" s="5">
        <v>4669.278846153843</v>
      </c>
      <c r="G56" t="str">
        <f t="shared" si="2"/>
        <v>月</v>
      </c>
      <c r="H56">
        <f t="shared" si="1"/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54</v>
      </c>
      <c r="P56">
        <v>0</v>
      </c>
    </row>
    <row r="57" spans="1:16" x14ac:dyDescent="0.45">
      <c r="A57" s="1">
        <v>43977</v>
      </c>
      <c r="B57" s="2">
        <v>27</v>
      </c>
      <c r="C57" s="5">
        <v>-5432.8298347113578</v>
      </c>
      <c r="D57" s="32">
        <f t="shared" si="0"/>
        <v>5459.8298347113578</v>
      </c>
      <c r="E57" s="5"/>
      <c r="F57" s="5">
        <v>9772.2499999999891</v>
      </c>
      <c r="G57" t="str">
        <f t="shared" si="2"/>
        <v>火</v>
      </c>
      <c r="H57">
        <f t="shared" si="1"/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55</v>
      </c>
      <c r="P57">
        <v>0</v>
      </c>
    </row>
    <row r="58" spans="1:16" x14ac:dyDescent="0.45">
      <c r="A58" s="1">
        <v>43978</v>
      </c>
      <c r="B58" s="2">
        <v>37</v>
      </c>
      <c r="C58" s="5">
        <v>-4703.4076696343309</v>
      </c>
      <c r="D58" s="32">
        <f t="shared" si="0"/>
        <v>4740.4076696343309</v>
      </c>
      <c r="E58" s="5"/>
      <c r="F58" s="5">
        <v>10330.828571428585</v>
      </c>
      <c r="G58" t="str">
        <f t="shared" si="2"/>
        <v>水</v>
      </c>
      <c r="H58">
        <f t="shared" si="1"/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56</v>
      </c>
      <c r="P58">
        <v>0</v>
      </c>
    </row>
    <row r="59" spans="1:16" x14ac:dyDescent="0.45">
      <c r="A59" s="1">
        <v>43979</v>
      </c>
      <c r="B59" s="2">
        <v>62</v>
      </c>
      <c r="C59" s="5">
        <v>-5360.3600505867298</v>
      </c>
      <c r="D59" s="32">
        <f t="shared" si="0"/>
        <v>5422.3600505867298</v>
      </c>
      <c r="E59" s="5"/>
      <c r="F59" s="5">
        <v>9673.876190476205</v>
      </c>
      <c r="G59" t="str">
        <f t="shared" si="2"/>
        <v>木</v>
      </c>
      <c r="H59">
        <f t="shared" si="1"/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57</v>
      </c>
      <c r="P59">
        <v>0</v>
      </c>
    </row>
    <row r="60" spans="1:16" x14ac:dyDescent="0.45">
      <c r="A60" s="1">
        <v>43980</v>
      </c>
      <c r="B60" s="2">
        <v>63</v>
      </c>
      <c r="C60" s="5">
        <v>-5706.0176474144755</v>
      </c>
      <c r="D60" s="32">
        <f t="shared" si="0"/>
        <v>5769.0176474144755</v>
      </c>
      <c r="E60" s="5"/>
      <c r="F60" s="5">
        <v>9157.3749999999891</v>
      </c>
      <c r="G60" t="str">
        <f t="shared" si="2"/>
        <v>金</v>
      </c>
      <c r="H60">
        <f t="shared" si="1"/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58</v>
      </c>
      <c r="P60">
        <v>0</v>
      </c>
    </row>
    <row r="61" spans="1:16" x14ac:dyDescent="0.45">
      <c r="A61" s="1">
        <v>43981</v>
      </c>
      <c r="B61" s="2">
        <v>46</v>
      </c>
      <c r="C61" s="5">
        <v>-5604.0176474144773</v>
      </c>
      <c r="D61" s="32">
        <f t="shared" si="0"/>
        <v>5650.0176474144773</v>
      </c>
      <c r="E61" s="5"/>
      <c r="F61" s="5">
        <v>9259.3750000000036</v>
      </c>
      <c r="G61" t="str">
        <f t="shared" si="2"/>
        <v>土</v>
      </c>
      <c r="H61">
        <f t="shared" si="1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59</v>
      </c>
      <c r="P61">
        <v>0</v>
      </c>
    </row>
    <row r="62" spans="1:16" x14ac:dyDescent="0.45">
      <c r="A62" s="1">
        <v>43982</v>
      </c>
      <c r="B62" s="2">
        <v>33</v>
      </c>
      <c r="C62" s="5">
        <v>-7006.2964935683267</v>
      </c>
      <c r="D62" s="32">
        <f t="shared" si="0"/>
        <v>7039.2964935683267</v>
      </c>
      <c r="E62" s="5"/>
      <c r="F62" s="5">
        <v>7857.0961538461479</v>
      </c>
      <c r="G62" t="str">
        <f t="shared" si="2"/>
        <v>日</v>
      </c>
      <c r="H62">
        <f t="shared" si="1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</v>
      </c>
      <c r="P62">
        <v>1</v>
      </c>
    </row>
    <row r="63" spans="1:16" x14ac:dyDescent="0.45">
      <c r="A63" s="1">
        <v>43983</v>
      </c>
      <c r="B63" s="2">
        <v>36</v>
      </c>
      <c r="C63" s="5">
        <v>-10194.113801260632</v>
      </c>
      <c r="D63" s="32">
        <f t="shared" si="0"/>
        <v>10230.113801260632</v>
      </c>
      <c r="E63" s="5"/>
      <c r="F63" s="5">
        <v>4669.278846153843</v>
      </c>
      <c r="G63" t="str">
        <f t="shared" si="2"/>
        <v>月</v>
      </c>
      <c r="H63">
        <f t="shared" si="1"/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61</v>
      </c>
      <c r="P63">
        <v>0</v>
      </c>
    </row>
    <row r="64" spans="1:16" x14ac:dyDescent="0.45">
      <c r="A64" s="1">
        <v>43984</v>
      </c>
      <c r="B64" s="2">
        <v>51</v>
      </c>
      <c r="C64" s="5">
        <v>-5091.1426474144737</v>
      </c>
      <c r="D64" s="32">
        <f t="shared" si="0"/>
        <v>5142.1426474144737</v>
      </c>
      <c r="E64" s="5"/>
      <c r="F64" s="5">
        <v>9772.2499999999891</v>
      </c>
      <c r="G64" t="str">
        <f t="shared" si="2"/>
        <v>火</v>
      </c>
      <c r="H64">
        <f t="shared" si="1"/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62</v>
      </c>
      <c r="P64">
        <v>0</v>
      </c>
    </row>
    <row r="65" spans="1:16" x14ac:dyDescent="0.45">
      <c r="A65" s="1">
        <v>43985</v>
      </c>
      <c r="B65" s="2">
        <v>26</v>
      </c>
      <c r="C65" s="5">
        <v>-4361.7204823374468</v>
      </c>
      <c r="D65" s="32">
        <f t="shared" si="0"/>
        <v>4387.7204823374468</v>
      </c>
      <c r="E65" s="5"/>
      <c r="F65" s="5">
        <v>10330.828571428585</v>
      </c>
      <c r="G65" t="str">
        <f t="shared" si="2"/>
        <v>水</v>
      </c>
      <c r="H65">
        <f t="shared" si="1"/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63</v>
      </c>
      <c r="P65">
        <v>0</v>
      </c>
    </row>
    <row r="66" spans="1:16" x14ac:dyDescent="0.45">
      <c r="A66" s="1">
        <v>43986</v>
      </c>
      <c r="B66" s="2">
        <v>45</v>
      </c>
      <c r="C66" s="5">
        <v>-5018.6728632898448</v>
      </c>
      <c r="D66" s="32">
        <f t="shared" si="0"/>
        <v>5063.6728632898448</v>
      </c>
      <c r="E66" s="5"/>
      <c r="F66" s="5">
        <v>9673.876190476205</v>
      </c>
      <c r="G66" t="str">
        <f t="shared" si="2"/>
        <v>木</v>
      </c>
      <c r="H66">
        <f t="shared" si="1"/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64</v>
      </c>
      <c r="P66">
        <v>0</v>
      </c>
    </row>
    <row r="67" spans="1:16" x14ac:dyDescent="0.45">
      <c r="A67" s="1">
        <v>43987</v>
      </c>
      <c r="B67" s="2">
        <v>41</v>
      </c>
      <c r="C67" s="5">
        <v>-5364.3304601175905</v>
      </c>
      <c r="D67" s="32">
        <f t="shared" ref="D67:D130" si="3">B67-C67</f>
        <v>5405.3304601175905</v>
      </c>
      <c r="E67" s="5"/>
      <c r="F67" s="5">
        <v>9157.3749999999891</v>
      </c>
      <c r="G67" t="str">
        <f t="shared" ref="G67:G130" si="4">TEXT(A67,"aaa")</f>
        <v>金</v>
      </c>
      <c r="H67">
        <f t="shared" ref="H67:H130" si="5">IF(G67="月",1,0)</f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65</v>
      </c>
      <c r="P67">
        <v>0</v>
      </c>
    </row>
    <row r="68" spans="1:16" x14ac:dyDescent="0.45">
      <c r="A68" s="1">
        <v>43988</v>
      </c>
      <c r="B68" s="2">
        <v>45</v>
      </c>
      <c r="C68" s="5">
        <v>-5262.3304601175932</v>
      </c>
      <c r="D68" s="32">
        <f t="shared" si="3"/>
        <v>5307.3304601175932</v>
      </c>
      <c r="E68" s="5"/>
      <c r="F68" s="5">
        <v>9259.3750000000036</v>
      </c>
      <c r="G68" t="str">
        <f t="shared" si="4"/>
        <v>土</v>
      </c>
      <c r="H68">
        <f t="shared" si="5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66</v>
      </c>
      <c r="P68">
        <v>0</v>
      </c>
    </row>
    <row r="69" spans="1:16" x14ac:dyDescent="0.45">
      <c r="A69" s="1">
        <v>43989</v>
      </c>
      <c r="B69" s="2">
        <v>32</v>
      </c>
      <c r="C69" s="5">
        <v>-6664.6093062714426</v>
      </c>
      <c r="D69" s="32">
        <f t="shared" si="3"/>
        <v>6696.6093062714426</v>
      </c>
      <c r="E69" s="5"/>
      <c r="F69" s="5">
        <v>7857.0961538461479</v>
      </c>
      <c r="G69" t="str">
        <f t="shared" si="4"/>
        <v>日</v>
      </c>
      <c r="H69">
        <f t="shared" si="5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67</v>
      </c>
      <c r="P69">
        <v>1</v>
      </c>
    </row>
    <row r="70" spans="1:16" x14ac:dyDescent="0.45">
      <c r="A70" s="1">
        <v>43990</v>
      </c>
      <c r="B70" s="2">
        <v>22</v>
      </c>
      <c r="C70" s="5">
        <v>-9852.4266139637457</v>
      </c>
      <c r="D70" s="32">
        <f t="shared" si="3"/>
        <v>9874.4266139637457</v>
      </c>
      <c r="E70" s="5"/>
      <c r="F70" s="5">
        <v>4669.278846153843</v>
      </c>
      <c r="G70" t="str">
        <f t="shared" si="4"/>
        <v>月</v>
      </c>
      <c r="H70">
        <f t="shared" si="5"/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68</v>
      </c>
      <c r="P70">
        <v>0</v>
      </c>
    </row>
    <row r="71" spans="1:16" x14ac:dyDescent="0.45">
      <c r="A71" s="1">
        <v>43991</v>
      </c>
      <c r="B71" s="2">
        <v>30</v>
      </c>
      <c r="C71" s="5">
        <v>-4749.4554601175887</v>
      </c>
      <c r="D71" s="32">
        <f t="shared" si="3"/>
        <v>4779.4554601175887</v>
      </c>
      <c r="E71" s="5"/>
      <c r="F71" s="5">
        <v>9772.2499999999891</v>
      </c>
      <c r="G71" t="str">
        <f t="shared" si="4"/>
        <v>火</v>
      </c>
      <c r="H71">
        <f t="shared" si="5"/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69</v>
      </c>
      <c r="P71">
        <v>0</v>
      </c>
    </row>
    <row r="72" spans="1:16" x14ac:dyDescent="0.45">
      <c r="A72" s="1">
        <v>43992</v>
      </c>
      <c r="B72" s="2">
        <v>36</v>
      </c>
      <c r="C72" s="5">
        <v>-4020.0332950405623</v>
      </c>
      <c r="D72" s="32">
        <f t="shared" si="3"/>
        <v>4056.0332950405623</v>
      </c>
      <c r="E72" s="5"/>
      <c r="F72" s="5">
        <v>10330.828571428585</v>
      </c>
      <c r="G72" t="str">
        <f t="shared" si="4"/>
        <v>水</v>
      </c>
      <c r="H72">
        <f t="shared" si="5"/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70</v>
      </c>
      <c r="P72">
        <v>0</v>
      </c>
    </row>
    <row r="73" spans="1:16" x14ac:dyDescent="0.45">
      <c r="A73" s="1">
        <v>43993</v>
      </c>
      <c r="B73" s="2">
        <v>40</v>
      </c>
      <c r="C73" s="5">
        <v>-4676.9856759929608</v>
      </c>
      <c r="D73" s="32">
        <f t="shared" si="3"/>
        <v>4716.9856759929608</v>
      </c>
      <c r="E73" s="5"/>
      <c r="F73" s="5">
        <v>9673.876190476205</v>
      </c>
      <c r="G73" t="str">
        <f t="shared" si="4"/>
        <v>木</v>
      </c>
      <c r="H73">
        <f t="shared" si="5"/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71</v>
      </c>
      <c r="P73">
        <v>0</v>
      </c>
    </row>
    <row r="74" spans="1:16" x14ac:dyDescent="0.45">
      <c r="A74" s="1">
        <v>43994</v>
      </c>
      <c r="B74" s="2">
        <v>57</v>
      </c>
      <c r="C74" s="5">
        <v>-5022.6432728207055</v>
      </c>
      <c r="D74" s="32">
        <f t="shared" si="3"/>
        <v>5079.6432728207055</v>
      </c>
      <c r="E74" s="5"/>
      <c r="F74" s="5">
        <v>9157.3749999999891</v>
      </c>
      <c r="G74" t="str">
        <f t="shared" si="4"/>
        <v>金</v>
      </c>
      <c r="H74">
        <f t="shared" si="5"/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72</v>
      </c>
      <c r="P74">
        <v>0</v>
      </c>
    </row>
    <row r="75" spans="1:16" x14ac:dyDescent="0.45">
      <c r="A75" s="1">
        <v>43995</v>
      </c>
      <c r="B75" s="2">
        <v>43</v>
      </c>
      <c r="C75" s="5">
        <v>-4920.6432728207083</v>
      </c>
      <c r="D75" s="32">
        <f t="shared" si="3"/>
        <v>4963.6432728207083</v>
      </c>
      <c r="E75" s="5"/>
      <c r="F75" s="5">
        <v>9259.3750000000036</v>
      </c>
      <c r="G75" t="str">
        <f t="shared" si="4"/>
        <v>土</v>
      </c>
      <c r="H75">
        <f t="shared" si="5"/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73</v>
      </c>
      <c r="P75">
        <v>0</v>
      </c>
    </row>
    <row r="76" spans="1:16" x14ac:dyDescent="0.45">
      <c r="A76" s="1">
        <v>43996</v>
      </c>
      <c r="B76" s="2">
        <v>62</v>
      </c>
      <c r="C76" s="5">
        <v>-6322.9221189745585</v>
      </c>
      <c r="D76" s="32">
        <f t="shared" si="3"/>
        <v>6384.9221189745585</v>
      </c>
      <c r="E76" s="5"/>
      <c r="F76" s="5">
        <v>7857.0961538461479</v>
      </c>
      <c r="G76" t="str">
        <f t="shared" si="4"/>
        <v>日</v>
      </c>
      <c r="H76">
        <f t="shared" si="5"/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74</v>
      </c>
      <c r="P76">
        <v>1</v>
      </c>
    </row>
    <row r="77" spans="1:16" x14ac:dyDescent="0.45">
      <c r="A77" s="1">
        <v>43997</v>
      </c>
      <c r="B77" s="2">
        <v>60</v>
      </c>
      <c r="C77" s="5">
        <v>-9510.7394266668616</v>
      </c>
      <c r="D77" s="32">
        <f t="shared" si="3"/>
        <v>9570.7394266668616</v>
      </c>
      <c r="E77" s="5"/>
      <c r="F77" s="5">
        <v>4669.278846153843</v>
      </c>
      <c r="G77" t="str">
        <f t="shared" si="4"/>
        <v>月</v>
      </c>
      <c r="H77">
        <f t="shared" si="5"/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75</v>
      </c>
      <c r="P77">
        <v>0</v>
      </c>
    </row>
    <row r="78" spans="1:16" x14ac:dyDescent="0.45">
      <c r="A78" s="1">
        <v>43998</v>
      </c>
      <c r="B78" s="2">
        <v>42</v>
      </c>
      <c r="C78" s="5">
        <v>-4407.7682728207037</v>
      </c>
      <c r="D78" s="32">
        <f t="shared" si="3"/>
        <v>4449.7682728207037</v>
      </c>
      <c r="E78" s="5"/>
      <c r="F78" s="5">
        <v>9772.2499999999891</v>
      </c>
      <c r="G78" t="str">
        <f t="shared" si="4"/>
        <v>火</v>
      </c>
      <c r="H78">
        <f t="shared" si="5"/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76</v>
      </c>
      <c r="P78">
        <v>0</v>
      </c>
    </row>
    <row r="79" spans="1:16" x14ac:dyDescent="0.45">
      <c r="A79" s="1">
        <v>43999</v>
      </c>
      <c r="B79" s="2">
        <v>43</v>
      </c>
      <c r="C79" s="5">
        <v>-3678.3461077436777</v>
      </c>
      <c r="D79" s="32">
        <f t="shared" si="3"/>
        <v>3721.3461077436777</v>
      </c>
      <c r="E79" s="5"/>
      <c r="F79" s="5">
        <v>10330.828571428585</v>
      </c>
      <c r="G79" t="str">
        <f t="shared" si="4"/>
        <v>水</v>
      </c>
      <c r="H79">
        <f t="shared" si="5"/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77</v>
      </c>
      <c r="P79">
        <v>0</v>
      </c>
    </row>
    <row r="80" spans="1:16" x14ac:dyDescent="0.45">
      <c r="A80" s="1">
        <v>44000</v>
      </c>
      <c r="B80" s="2">
        <v>68</v>
      </c>
      <c r="C80" s="5">
        <v>-4335.2984886960767</v>
      </c>
      <c r="D80" s="32">
        <f t="shared" si="3"/>
        <v>4403.2984886960767</v>
      </c>
      <c r="E80" s="5"/>
      <c r="F80" s="5">
        <v>9673.876190476205</v>
      </c>
      <c r="G80" t="str">
        <f t="shared" si="4"/>
        <v>木</v>
      </c>
      <c r="H80">
        <f t="shared" si="5"/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78</v>
      </c>
      <c r="P80">
        <v>0</v>
      </c>
    </row>
    <row r="81" spans="1:16" x14ac:dyDescent="0.45">
      <c r="A81" s="1">
        <v>44001</v>
      </c>
      <c r="B81" s="2">
        <v>54</v>
      </c>
      <c r="C81" s="5">
        <v>-4680.9560855238215</v>
      </c>
      <c r="D81" s="32">
        <f t="shared" si="3"/>
        <v>4734.9560855238215</v>
      </c>
      <c r="E81" s="5"/>
      <c r="F81" s="5">
        <v>9157.3749999999891</v>
      </c>
      <c r="G81" t="str">
        <f t="shared" si="4"/>
        <v>金</v>
      </c>
      <c r="H81">
        <f t="shared" si="5"/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79</v>
      </c>
      <c r="P81">
        <v>0</v>
      </c>
    </row>
    <row r="82" spans="1:16" x14ac:dyDescent="0.45">
      <c r="A82" s="1">
        <v>44002</v>
      </c>
      <c r="B82" s="2">
        <v>65</v>
      </c>
      <c r="C82" s="5">
        <v>-4578.9560855238233</v>
      </c>
      <c r="D82" s="32">
        <f t="shared" si="3"/>
        <v>4643.9560855238233</v>
      </c>
      <c r="E82" s="5"/>
      <c r="F82" s="5">
        <v>9259.3750000000036</v>
      </c>
      <c r="G82" t="str">
        <f t="shared" si="4"/>
        <v>土</v>
      </c>
      <c r="H82">
        <f t="shared" si="5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80</v>
      </c>
      <c r="P82">
        <v>0</v>
      </c>
    </row>
    <row r="83" spans="1:16" x14ac:dyDescent="0.45">
      <c r="A83" s="1">
        <v>44003</v>
      </c>
      <c r="B83" s="2">
        <v>48</v>
      </c>
      <c r="C83" s="5">
        <v>-5981.2349316776736</v>
      </c>
      <c r="D83" s="32">
        <f t="shared" si="3"/>
        <v>6029.2349316776736</v>
      </c>
      <c r="E83" s="5"/>
      <c r="F83" s="5">
        <v>7857.0961538461479</v>
      </c>
      <c r="G83" t="str">
        <f t="shared" si="4"/>
        <v>日</v>
      </c>
      <c r="H83">
        <f t="shared" si="5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81</v>
      </c>
      <c r="P83">
        <v>1</v>
      </c>
    </row>
    <row r="84" spans="1:16" x14ac:dyDescent="0.45">
      <c r="A84" s="1">
        <v>44004</v>
      </c>
      <c r="B84" s="2">
        <v>40</v>
      </c>
      <c r="C84" s="5">
        <v>-9169.0522393699775</v>
      </c>
      <c r="D84" s="32">
        <f t="shared" si="3"/>
        <v>9209.0522393699775</v>
      </c>
      <c r="E84" s="5"/>
      <c r="F84" s="5">
        <v>4669.278846153843</v>
      </c>
      <c r="G84" t="str">
        <f t="shared" si="4"/>
        <v>月</v>
      </c>
      <c r="H84">
        <f t="shared" si="5"/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82</v>
      </c>
      <c r="P84">
        <v>0</v>
      </c>
    </row>
    <row r="85" spans="1:16" x14ac:dyDescent="0.45">
      <c r="A85" s="1">
        <v>44005</v>
      </c>
      <c r="B85" s="2">
        <v>53</v>
      </c>
      <c r="C85" s="5">
        <v>-4066.0810855238196</v>
      </c>
      <c r="D85" s="32">
        <f t="shared" si="3"/>
        <v>4119.0810855238196</v>
      </c>
      <c r="E85" s="5"/>
      <c r="F85" s="5">
        <v>9772.2499999999891</v>
      </c>
      <c r="G85" t="str">
        <f t="shared" si="4"/>
        <v>火</v>
      </c>
      <c r="H85">
        <f t="shared" si="5"/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83</v>
      </c>
      <c r="P85">
        <v>0</v>
      </c>
    </row>
    <row r="86" spans="1:16" x14ac:dyDescent="0.45">
      <c r="A86" s="1">
        <v>44006</v>
      </c>
      <c r="B86" s="2">
        <v>89</v>
      </c>
      <c r="C86" s="5">
        <v>-3336.6589204467937</v>
      </c>
      <c r="D86" s="32">
        <f t="shared" si="3"/>
        <v>3425.6589204467937</v>
      </c>
      <c r="E86" s="5"/>
      <c r="F86" s="5">
        <v>10330.828571428585</v>
      </c>
      <c r="G86" t="str">
        <f t="shared" si="4"/>
        <v>水</v>
      </c>
      <c r="H86">
        <f t="shared" si="5"/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84</v>
      </c>
      <c r="P86">
        <v>0</v>
      </c>
    </row>
    <row r="87" spans="1:16" x14ac:dyDescent="0.45">
      <c r="A87" s="1">
        <v>44007</v>
      </c>
      <c r="B87" s="2">
        <v>79</v>
      </c>
      <c r="C87" s="5">
        <v>-3993.6113013991917</v>
      </c>
      <c r="D87" s="32">
        <f t="shared" si="3"/>
        <v>4072.6113013991917</v>
      </c>
      <c r="E87" s="5"/>
      <c r="F87" s="5">
        <v>9673.876190476205</v>
      </c>
      <c r="G87" t="str">
        <f t="shared" si="4"/>
        <v>木</v>
      </c>
      <c r="H87">
        <f t="shared" si="5"/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85</v>
      </c>
      <c r="P87">
        <v>0</v>
      </c>
    </row>
    <row r="88" spans="1:16" x14ac:dyDescent="0.45">
      <c r="A88" s="1">
        <v>44008</v>
      </c>
      <c r="B88" s="2">
        <v>99</v>
      </c>
      <c r="C88" s="5">
        <v>-4339.2688982269374</v>
      </c>
      <c r="D88" s="32">
        <f t="shared" si="3"/>
        <v>4438.2688982269374</v>
      </c>
      <c r="E88" s="5"/>
      <c r="F88" s="5">
        <v>9157.3749999999891</v>
      </c>
      <c r="G88" t="str">
        <f t="shared" si="4"/>
        <v>金</v>
      </c>
      <c r="H88">
        <f t="shared" si="5"/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86</v>
      </c>
      <c r="P88">
        <v>0</v>
      </c>
    </row>
    <row r="89" spans="1:16" x14ac:dyDescent="0.45">
      <c r="A89" s="1">
        <v>44009</v>
      </c>
      <c r="B89" s="2">
        <v>88</v>
      </c>
      <c r="C89" s="5">
        <v>-4237.2688982269392</v>
      </c>
      <c r="D89" s="32">
        <f t="shared" si="3"/>
        <v>4325.2688982269392</v>
      </c>
      <c r="E89" s="5"/>
      <c r="F89" s="5">
        <v>9259.3750000000036</v>
      </c>
      <c r="G89" t="str">
        <f t="shared" si="4"/>
        <v>土</v>
      </c>
      <c r="H89">
        <f t="shared" si="5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87</v>
      </c>
      <c r="P89">
        <v>0</v>
      </c>
    </row>
    <row r="90" spans="1:16" x14ac:dyDescent="0.45">
      <c r="A90" s="1">
        <v>44010</v>
      </c>
      <c r="B90" s="2">
        <v>111</v>
      </c>
      <c r="C90" s="5">
        <v>-5639.5477443807895</v>
      </c>
      <c r="D90" s="32">
        <f t="shared" si="3"/>
        <v>5750.5477443807895</v>
      </c>
      <c r="E90" s="5"/>
      <c r="F90" s="5">
        <v>7857.0961538461479</v>
      </c>
      <c r="G90" t="str">
        <f t="shared" si="4"/>
        <v>日</v>
      </c>
      <c r="H90">
        <f t="shared" si="5"/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88</v>
      </c>
      <c r="P90">
        <v>1</v>
      </c>
    </row>
    <row r="91" spans="1:16" x14ac:dyDescent="0.45">
      <c r="A91" s="1">
        <v>44011</v>
      </c>
      <c r="B91" s="2">
        <v>110</v>
      </c>
      <c r="C91" s="5">
        <v>-8827.3650520730916</v>
      </c>
      <c r="D91" s="32">
        <f t="shared" si="3"/>
        <v>8937.3650520730916</v>
      </c>
      <c r="E91" s="5"/>
      <c r="F91" s="5">
        <v>4669.278846153843</v>
      </c>
      <c r="G91" t="str">
        <f t="shared" si="4"/>
        <v>月</v>
      </c>
      <c r="H91">
        <f t="shared" si="5"/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89</v>
      </c>
      <c r="P91">
        <v>0</v>
      </c>
    </row>
    <row r="92" spans="1:16" x14ac:dyDescent="0.45">
      <c r="A92" s="1">
        <v>44012</v>
      </c>
      <c r="B92" s="2">
        <v>132</v>
      </c>
      <c r="C92" s="5">
        <v>-3724.3938982269356</v>
      </c>
      <c r="D92" s="32">
        <f t="shared" si="3"/>
        <v>3856.3938982269356</v>
      </c>
      <c r="E92" s="5"/>
      <c r="F92" s="5">
        <v>9772.2499999999891</v>
      </c>
      <c r="G92" t="str">
        <f t="shared" si="4"/>
        <v>火</v>
      </c>
      <c r="H92">
        <f t="shared" si="5"/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90</v>
      </c>
      <c r="P92">
        <v>0</v>
      </c>
    </row>
    <row r="93" spans="1:16" x14ac:dyDescent="0.45">
      <c r="A93" s="1">
        <v>44013</v>
      </c>
      <c r="B93" s="2">
        <v>125</v>
      </c>
      <c r="C93" s="5">
        <v>-2994.9717331499087</v>
      </c>
      <c r="D93" s="32">
        <f t="shared" si="3"/>
        <v>3119.9717331499087</v>
      </c>
      <c r="E93" s="5"/>
      <c r="F93" s="5">
        <v>10330.828571428585</v>
      </c>
      <c r="G93" t="str">
        <f t="shared" si="4"/>
        <v>水</v>
      </c>
      <c r="H93">
        <f t="shared" si="5"/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91</v>
      </c>
      <c r="P93">
        <v>0</v>
      </c>
    </row>
    <row r="94" spans="1:16" x14ac:dyDescent="0.45">
      <c r="A94" s="1">
        <v>44014</v>
      </c>
      <c r="B94" s="2">
        <v>194</v>
      </c>
      <c r="C94" s="5">
        <v>-3651.9241141023076</v>
      </c>
      <c r="D94" s="32">
        <f t="shared" si="3"/>
        <v>3845.9241141023076</v>
      </c>
      <c r="E94" s="5"/>
      <c r="F94" s="5">
        <v>9673.876190476205</v>
      </c>
      <c r="G94" t="str">
        <f t="shared" si="4"/>
        <v>木</v>
      </c>
      <c r="H94">
        <f t="shared" si="5"/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92</v>
      </c>
      <c r="P94">
        <v>0</v>
      </c>
    </row>
    <row r="95" spans="1:16" x14ac:dyDescent="0.45">
      <c r="A95" s="1">
        <v>44015</v>
      </c>
      <c r="B95" s="2">
        <v>249</v>
      </c>
      <c r="C95" s="5">
        <v>-3997.5817109300524</v>
      </c>
      <c r="D95" s="32">
        <f t="shared" si="3"/>
        <v>4246.5817109300524</v>
      </c>
      <c r="E95" s="5"/>
      <c r="F95" s="5">
        <v>9157.3749999999891</v>
      </c>
      <c r="G95" t="str">
        <f t="shared" si="4"/>
        <v>金</v>
      </c>
      <c r="H95">
        <f t="shared" si="5"/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93</v>
      </c>
      <c r="P95">
        <v>0</v>
      </c>
    </row>
    <row r="96" spans="1:16" x14ac:dyDescent="0.45">
      <c r="A96" s="1">
        <v>44016</v>
      </c>
      <c r="B96" s="2">
        <v>268</v>
      </c>
      <c r="C96" s="5">
        <v>-3895.5817109300551</v>
      </c>
      <c r="D96" s="32">
        <f t="shared" si="3"/>
        <v>4163.5817109300551</v>
      </c>
      <c r="E96" s="5"/>
      <c r="F96" s="5">
        <v>9259.3750000000036</v>
      </c>
      <c r="G96" t="str">
        <f t="shared" si="4"/>
        <v>土</v>
      </c>
      <c r="H96">
        <f t="shared" si="5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94</v>
      </c>
      <c r="P96">
        <v>0</v>
      </c>
    </row>
    <row r="97" spans="1:16" x14ac:dyDescent="0.45">
      <c r="A97" s="1">
        <v>44017</v>
      </c>
      <c r="B97" s="2">
        <v>195</v>
      </c>
      <c r="C97" s="5">
        <v>-5297.8605570839045</v>
      </c>
      <c r="D97" s="32">
        <f t="shared" si="3"/>
        <v>5492.8605570839045</v>
      </c>
      <c r="E97" s="5"/>
      <c r="F97" s="5">
        <v>7857.0961538461479</v>
      </c>
      <c r="G97" t="str">
        <f t="shared" si="4"/>
        <v>日</v>
      </c>
      <c r="H97">
        <f t="shared" si="5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95</v>
      </c>
      <c r="P97">
        <v>1</v>
      </c>
    </row>
    <row r="98" spans="1:16" x14ac:dyDescent="0.45">
      <c r="A98" s="1">
        <v>44018</v>
      </c>
      <c r="B98" s="2">
        <v>174</v>
      </c>
      <c r="C98" s="5">
        <v>-8485.6778647762076</v>
      </c>
      <c r="D98" s="32">
        <f t="shared" si="3"/>
        <v>8659.6778647762076</v>
      </c>
      <c r="E98" s="5"/>
      <c r="F98" s="5">
        <v>4669.278846153843</v>
      </c>
      <c r="G98" t="str">
        <f t="shared" si="4"/>
        <v>月</v>
      </c>
      <c r="H98">
        <f t="shared" si="5"/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96</v>
      </c>
      <c r="P98">
        <v>0</v>
      </c>
    </row>
    <row r="99" spans="1:16" x14ac:dyDescent="0.45">
      <c r="A99" s="1">
        <v>44019</v>
      </c>
      <c r="B99" s="2">
        <v>203</v>
      </c>
      <c r="C99" s="5">
        <v>-3382.7067109300506</v>
      </c>
      <c r="D99" s="32">
        <f t="shared" si="3"/>
        <v>3585.7067109300506</v>
      </c>
      <c r="E99" s="5"/>
      <c r="F99" s="5">
        <v>9772.2499999999891</v>
      </c>
      <c r="G99" t="str">
        <f t="shared" si="4"/>
        <v>火</v>
      </c>
      <c r="H99">
        <f t="shared" si="5"/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97</v>
      </c>
      <c r="P99">
        <v>0</v>
      </c>
    </row>
    <row r="100" spans="1:16" x14ac:dyDescent="0.45">
      <c r="A100" s="1">
        <v>44020</v>
      </c>
      <c r="B100" s="2">
        <v>203</v>
      </c>
      <c r="C100" s="5">
        <v>-2653.2845458530246</v>
      </c>
      <c r="D100" s="32">
        <f t="shared" si="3"/>
        <v>2856.2845458530246</v>
      </c>
      <c r="E100" s="5"/>
      <c r="F100" s="5">
        <v>10330.828571428585</v>
      </c>
      <c r="G100" t="str">
        <f t="shared" si="4"/>
        <v>水</v>
      </c>
      <c r="H100">
        <f t="shared" si="5"/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98</v>
      </c>
      <c r="P100">
        <v>0</v>
      </c>
    </row>
    <row r="101" spans="1:16" x14ac:dyDescent="0.45">
      <c r="A101" s="1">
        <v>44021</v>
      </c>
      <c r="B101" s="2">
        <v>352</v>
      </c>
      <c r="C101" s="5">
        <v>-3310.2369268054226</v>
      </c>
      <c r="D101" s="32">
        <f t="shared" si="3"/>
        <v>3662.2369268054226</v>
      </c>
      <c r="E101" s="5"/>
      <c r="F101" s="5">
        <v>9673.876190476205</v>
      </c>
      <c r="G101" t="str">
        <f t="shared" si="4"/>
        <v>木</v>
      </c>
      <c r="H101">
        <f t="shared" si="5"/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99</v>
      </c>
      <c r="P101">
        <v>0</v>
      </c>
    </row>
    <row r="102" spans="1:16" x14ac:dyDescent="0.45">
      <c r="A102" s="1">
        <v>44022</v>
      </c>
      <c r="B102" s="2">
        <v>418</v>
      </c>
      <c r="C102" s="5">
        <v>-3655.8945236331683</v>
      </c>
      <c r="D102" s="32">
        <f t="shared" si="3"/>
        <v>4073.8945236331683</v>
      </c>
      <c r="E102" s="5"/>
      <c r="F102" s="5">
        <v>9157.3749999999891</v>
      </c>
      <c r="G102" t="str">
        <f t="shared" si="4"/>
        <v>金</v>
      </c>
      <c r="H102">
        <f t="shared" si="5"/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100</v>
      </c>
      <c r="P102">
        <v>0</v>
      </c>
    </row>
    <row r="103" spans="1:16" x14ac:dyDescent="0.45">
      <c r="A103" s="1">
        <v>44023</v>
      </c>
      <c r="B103" s="2">
        <v>374</v>
      </c>
      <c r="C103" s="5">
        <v>-3553.8945236331701</v>
      </c>
      <c r="D103" s="32">
        <f t="shared" si="3"/>
        <v>3927.8945236331701</v>
      </c>
      <c r="E103" s="5"/>
      <c r="F103" s="5">
        <v>9259.3750000000036</v>
      </c>
      <c r="G103" t="str">
        <f t="shared" si="4"/>
        <v>土</v>
      </c>
      <c r="H103">
        <f t="shared" si="5"/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101</v>
      </c>
      <c r="P103">
        <v>0</v>
      </c>
    </row>
    <row r="104" spans="1:16" x14ac:dyDescent="0.45">
      <c r="A104" s="1">
        <v>44024</v>
      </c>
      <c r="B104" s="2">
        <v>390</v>
      </c>
      <c r="C104" s="5">
        <v>-4956.1733697870204</v>
      </c>
      <c r="D104" s="32">
        <f t="shared" si="3"/>
        <v>5346.1733697870204</v>
      </c>
      <c r="E104" s="5"/>
      <c r="F104" s="5">
        <v>7857.0961538461479</v>
      </c>
      <c r="G104" t="str">
        <f t="shared" si="4"/>
        <v>日</v>
      </c>
      <c r="H104">
        <f t="shared" si="5"/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102</v>
      </c>
      <c r="P104">
        <v>1</v>
      </c>
    </row>
    <row r="105" spans="1:16" x14ac:dyDescent="0.45">
      <c r="A105" s="1">
        <v>44025</v>
      </c>
      <c r="B105" s="2">
        <v>246</v>
      </c>
      <c r="C105" s="5">
        <v>-8143.9906774793235</v>
      </c>
      <c r="D105" s="32">
        <f t="shared" si="3"/>
        <v>8389.9906774793235</v>
      </c>
      <c r="E105" s="5"/>
      <c r="F105" s="5">
        <v>4669.278846153843</v>
      </c>
      <c r="G105" t="str">
        <f t="shared" si="4"/>
        <v>月</v>
      </c>
      <c r="H105">
        <f t="shared" si="5"/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103</v>
      </c>
      <c r="P105">
        <v>0</v>
      </c>
    </row>
    <row r="106" spans="1:16" x14ac:dyDescent="0.45">
      <c r="A106" s="1">
        <v>44026</v>
      </c>
      <c r="B106" s="2">
        <v>326</v>
      </c>
      <c r="C106" s="5">
        <v>-3041.0195236331665</v>
      </c>
      <c r="D106" s="32">
        <f t="shared" si="3"/>
        <v>3367.0195236331665</v>
      </c>
      <c r="E106" s="5"/>
      <c r="F106" s="5">
        <v>9772.2499999999891</v>
      </c>
      <c r="G106" t="str">
        <f t="shared" si="4"/>
        <v>火</v>
      </c>
      <c r="H106">
        <f t="shared" si="5"/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104</v>
      </c>
      <c r="P106">
        <v>0</v>
      </c>
    </row>
    <row r="107" spans="1:16" x14ac:dyDescent="0.45">
      <c r="A107" s="1">
        <v>44027</v>
      </c>
      <c r="B107" s="2">
        <v>438</v>
      </c>
      <c r="C107" s="5">
        <v>-2311.5973585561396</v>
      </c>
      <c r="D107" s="32">
        <f t="shared" si="3"/>
        <v>2749.5973585561396</v>
      </c>
      <c r="E107" s="5"/>
      <c r="F107" s="5">
        <v>10330.828571428585</v>
      </c>
      <c r="G107" t="str">
        <f t="shared" si="4"/>
        <v>水</v>
      </c>
      <c r="H107">
        <f t="shared" si="5"/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105</v>
      </c>
      <c r="P107">
        <v>0</v>
      </c>
    </row>
    <row r="108" spans="1:16" x14ac:dyDescent="0.45">
      <c r="A108" s="1">
        <v>44028</v>
      </c>
      <c r="B108" s="2">
        <v>619</v>
      </c>
      <c r="C108" s="5">
        <v>-2968.5497395085386</v>
      </c>
      <c r="D108" s="32">
        <f t="shared" si="3"/>
        <v>3587.5497395085386</v>
      </c>
      <c r="E108" s="5"/>
      <c r="F108" s="5">
        <v>9673.876190476205</v>
      </c>
      <c r="G108" t="str">
        <f t="shared" si="4"/>
        <v>木</v>
      </c>
      <c r="H108">
        <f t="shared" si="5"/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106</v>
      </c>
      <c r="P108">
        <v>0</v>
      </c>
    </row>
    <row r="109" spans="1:16" x14ac:dyDescent="0.45">
      <c r="A109" s="1">
        <v>44029</v>
      </c>
      <c r="B109" s="2">
        <v>588</v>
      </c>
      <c r="C109" s="5">
        <v>-3314.2073363362833</v>
      </c>
      <c r="D109" s="32">
        <f t="shared" si="3"/>
        <v>3902.2073363362833</v>
      </c>
      <c r="E109" s="5"/>
      <c r="F109" s="5">
        <v>9157.3749999999891</v>
      </c>
      <c r="G109" t="str">
        <f t="shared" si="4"/>
        <v>金</v>
      </c>
      <c r="H109">
        <f t="shared" si="5"/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107</v>
      </c>
      <c r="P109">
        <v>0</v>
      </c>
    </row>
    <row r="110" spans="1:16" x14ac:dyDescent="0.45">
      <c r="A110" s="1">
        <v>44030</v>
      </c>
      <c r="B110" s="2">
        <v>654</v>
      </c>
      <c r="C110" s="5">
        <v>-3212.2073363362861</v>
      </c>
      <c r="D110" s="32">
        <f t="shared" si="3"/>
        <v>3866.2073363362861</v>
      </c>
      <c r="E110" s="5"/>
      <c r="F110" s="5">
        <v>9259.3750000000036</v>
      </c>
      <c r="G110" t="str">
        <f t="shared" si="4"/>
        <v>土</v>
      </c>
      <c r="H110">
        <f t="shared" si="5"/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108</v>
      </c>
      <c r="P110">
        <v>0</v>
      </c>
    </row>
    <row r="111" spans="1:16" x14ac:dyDescent="0.45">
      <c r="A111" s="1">
        <v>44031</v>
      </c>
      <c r="B111" s="2">
        <v>501</v>
      </c>
      <c r="C111" s="5">
        <v>-4614.4861824901354</v>
      </c>
      <c r="D111" s="32">
        <f t="shared" si="3"/>
        <v>5115.4861824901354</v>
      </c>
      <c r="E111" s="5"/>
      <c r="F111" s="5">
        <v>7857.0961538461479</v>
      </c>
      <c r="G111" t="str">
        <f t="shared" si="4"/>
        <v>日</v>
      </c>
      <c r="H111">
        <f t="shared" si="5"/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109</v>
      </c>
      <c r="P111">
        <v>1</v>
      </c>
    </row>
    <row r="112" spans="1:16" x14ac:dyDescent="0.45">
      <c r="A112" s="1">
        <v>44032</v>
      </c>
      <c r="B112" s="2">
        <v>405</v>
      </c>
      <c r="C112" s="5">
        <v>-7802.3034901824394</v>
      </c>
      <c r="D112" s="32">
        <f t="shared" si="3"/>
        <v>8207.3034901824394</v>
      </c>
      <c r="E112" s="5"/>
      <c r="F112" s="5">
        <v>4669.278846153843</v>
      </c>
      <c r="G112" t="str">
        <f t="shared" si="4"/>
        <v>月</v>
      </c>
      <c r="H112">
        <f t="shared" si="5"/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110</v>
      </c>
      <c r="P112">
        <v>0</v>
      </c>
    </row>
    <row r="113" spans="1:16" x14ac:dyDescent="0.45">
      <c r="A113" s="1">
        <v>44033</v>
      </c>
      <c r="B113" s="2">
        <v>618</v>
      </c>
      <c r="C113" s="5">
        <v>-2699.3323363362815</v>
      </c>
      <c r="D113" s="32">
        <f t="shared" si="3"/>
        <v>3317.3323363362815</v>
      </c>
      <c r="E113" s="5"/>
      <c r="F113" s="5">
        <v>9772.2499999999891</v>
      </c>
      <c r="G113" t="str">
        <f t="shared" si="4"/>
        <v>火</v>
      </c>
      <c r="H113">
        <f t="shared" si="5"/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111</v>
      </c>
      <c r="P113">
        <v>0</v>
      </c>
    </row>
    <row r="114" spans="1:16" x14ac:dyDescent="0.45">
      <c r="A114" s="1">
        <v>44034</v>
      </c>
      <c r="B114" s="2">
        <v>792</v>
      </c>
      <c r="C114" s="5">
        <v>-1969.9101712592555</v>
      </c>
      <c r="D114" s="32">
        <f t="shared" si="3"/>
        <v>2761.9101712592555</v>
      </c>
      <c r="E114" s="5"/>
      <c r="F114" s="5">
        <v>10330.828571428585</v>
      </c>
      <c r="G114" t="str">
        <f t="shared" si="4"/>
        <v>水</v>
      </c>
      <c r="H114">
        <f t="shared" si="5"/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112</v>
      </c>
      <c r="P114">
        <v>0</v>
      </c>
    </row>
    <row r="115" spans="1:16" x14ac:dyDescent="0.45">
      <c r="A115" s="1">
        <v>44035</v>
      </c>
      <c r="B115" s="2">
        <v>966</v>
      </c>
      <c r="C115" s="5">
        <v>-2626.8625522116536</v>
      </c>
      <c r="D115" s="32">
        <f t="shared" si="3"/>
        <v>3592.8625522116536</v>
      </c>
      <c r="E115" s="5"/>
      <c r="F115" s="5">
        <v>9673.876190476205</v>
      </c>
      <c r="G115" t="str">
        <f t="shared" si="4"/>
        <v>木</v>
      </c>
      <c r="H115">
        <f t="shared" si="5"/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113</v>
      </c>
      <c r="P115">
        <v>0</v>
      </c>
    </row>
    <row r="116" spans="1:16" x14ac:dyDescent="0.45">
      <c r="A116" s="1">
        <v>44036</v>
      </c>
      <c r="B116" s="2">
        <v>766</v>
      </c>
      <c r="C116" s="5">
        <v>-2972.5201490393993</v>
      </c>
      <c r="D116" s="32">
        <f t="shared" si="3"/>
        <v>3738.5201490393993</v>
      </c>
      <c r="E116" s="5"/>
      <c r="F116" s="5">
        <v>9157.3749999999891</v>
      </c>
      <c r="G116" t="str">
        <f t="shared" si="4"/>
        <v>金</v>
      </c>
      <c r="H116">
        <f t="shared" si="5"/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114</v>
      </c>
      <c r="P116">
        <v>0</v>
      </c>
    </row>
    <row r="117" spans="1:16" x14ac:dyDescent="0.45">
      <c r="A117" s="1">
        <v>44037</v>
      </c>
      <c r="B117" s="2">
        <v>796</v>
      </c>
      <c r="C117" s="5">
        <v>-2870.5201490394011</v>
      </c>
      <c r="D117" s="32">
        <f t="shared" si="3"/>
        <v>3666.5201490394011</v>
      </c>
      <c r="E117" s="5"/>
      <c r="F117" s="5">
        <v>9259.3750000000036</v>
      </c>
      <c r="G117" t="str">
        <f t="shared" si="4"/>
        <v>土</v>
      </c>
      <c r="H117">
        <f t="shared" si="5"/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115</v>
      </c>
      <c r="P117">
        <v>0</v>
      </c>
    </row>
    <row r="118" spans="1:16" x14ac:dyDescent="0.45">
      <c r="A118" s="1">
        <v>44038</v>
      </c>
      <c r="B118" s="2">
        <v>834</v>
      </c>
      <c r="C118" s="5">
        <v>-4272.7989951932514</v>
      </c>
      <c r="D118" s="32">
        <f t="shared" si="3"/>
        <v>5106.7989951932514</v>
      </c>
      <c r="E118" s="5"/>
      <c r="F118" s="5">
        <v>7857.0961538461479</v>
      </c>
      <c r="G118" t="str">
        <f t="shared" si="4"/>
        <v>日</v>
      </c>
      <c r="H118">
        <f t="shared" si="5"/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116</v>
      </c>
      <c r="P118">
        <v>1</v>
      </c>
    </row>
    <row r="119" spans="1:16" x14ac:dyDescent="0.45">
      <c r="A119" s="1">
        <v>44039</v>
      </c>
      <c r="B119" s="2">
        <v>583</v>
      </c>
      <c r="C119" s="5">
        <v>-7460.6163028855544</v>
      </c>
      <c r="D119" s="32">
        <f t="shared" si="3"/>
        <v>8043.6163028855544</v>
      </c>
      <c r="E119" s="5"/>
      <c r="F119" s="5">
        <v>4669.278846153843</v>
      </c>
      <c r="G119" t="str">
        <f t="shared" si="4"/>
        <v>月</v>
      </c>
      <c r="H119">
        <f t="shared" si="5"/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117</v>
      </c>
      <c r="P119">
        <v>0</v>
      </c>
    </row>
    <row r="120" spans="1:16" x14ac:dyDescent="0.45">
      <c r="A120" s="1">
        <v>44040</v>
      </c>
      <c r="B120" s="2">
        <v>971</v>
      </c>
      <c r="C120" s="5">
        <v>-2357.6451490393974</v>
      </c>
      <c r="D120" s="32">
        <f t="shared" si="3"/>
        <v>3328.6451490393974</v>
      </c>
      <c r="E120" s="5"/>
      <c r="F120" s="5">
        <v>9772.2499999999891</v>
      </c>
      <c r="G120" t="str">
        <f t="shared" si="4"/>
        <v>火</v>
      </c>
      <c r="H120">
        <f t="shared" si="5"/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118</v>
      </c>
      <c r="P120">
        <v>0</v>
      </c>
    </row>
    <row r="121" spans="1:16" x14ac:dyDescent="0.45">
      <c r="A121" s="1">
        <v>44041</v>
      </c>
      <c r="B121" s="2">
        <v>1245</v>
      </c>
      <c r="C121" s="5">
        <v>-1628.2229839623706</v>
      </c>
      <c r="D121" s="32">
        <f t="shared" si="3"/>
        <v>2873.2229839623706</v>
      </c>
      <c r="E121" s="5"/>
      <c r="F121" s="5">
        <v>10330.828571428585</v>
      </c>
      <c r="G121" t="str">
        <f t="shared" si="4"/>
        <v>水</v>
      </c>
      <c r="H121">
        <f t="shared" si="5"/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119</v>
      </c>
      <c r="P121">
        <v>0</v>
      </c>
    </row>
    <row r="122" spans="1:16" x14ac:dyDescent="0.45">
      <c r="A122" s="1">
        <v>44042</v>
      </c>
      <c r="B122" s="2">
        <v>1305</v>
      </c>
      <c r="C122" s="5">
        <v>-2285.1753649147695</v>
      </c>
      <c r="D122" s="32">
        <f t="shared" si="3"/>
        <v>3590.1753649147695</v>
      </c>
      <c r="E122" s="5"/>
      <c r="F122" s="5">
        <v>9673.876190476205</v>
      </c>
      <c r="G122" t="str">
        <f t="shared" si="4"/>
        <v>木</v>
      </c>
      <c r="H122">
        <f t="shared" si="5"/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120</v>
      </c>
      <c r="P122">
        <v>0</v>
      </c>
    </row>
    <row r="123" spans="1:16" x14ac:dyDescent="0.45">
      <c r="A123" s="1">
        <v>44043</v>
      </c>
      <c r="B123" s="2">
        <v>1575</v>
      </c>
      <c r="C123" s="5">
        <v>-2630.8329617425143</v>
      </c>
      <c r="D123" s="32">
        <f t="shared" si="3"/>
        <v>4205.8329617425143</v>
      </c>
      <c r="E123" s="5"/>
      <c r="F123" s="5">
        <v>9157.3749999999891</v>
      </c>
      <c r="G123" t="str">
        <f t="shared" si="4"/>
        <v>金</v>
      </c>
      <c r="H123">
        <f t="shared" si="5"/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121</v>
      </c>
      <c r="P123">
        <v>0</v>
      </c>
    </row>
    <row r="124" spans="1:16" x14ac:dyDescent="0.45">
      <c r="A124" s="1">
        <v>44044</v>
      </c>
      <c r="B124" s="2">
        <v>1537</v>
      </c>
      <c r="C124" s="5">
        <v>-2528.832961742517</v>
      </c>
      <c r="D124" s="32">
        <f t="shared" si="3"/>
        <v>4065.832961742517</v>
      </c>
      <c r="E124" s="5"/>
      <c r="F124" s="5">
        <v>9259.3750000000036</v>
      </c>
      <c r="G124" t="str">
        <f t="shared" si="4"/>
        <v>土</v>
      </c>
      <c r="H124">
        <f t="shared" si="5"/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122</v>
      </c>
      <c r="P124">
        <v>0</v>
      </c>
    </row>
    <row r="125" spans="1:16" x14ac:dyDescent="0.45">
      <c r="A125" s="1">
        <v>44045</v>
      </c>
      <c r="B125" s="2">
        <v>1325</v>
      </c>
      <c r="C125" s="5">
        <v>-3931.1118078963664</v>
      </c>
      <c r="D125" s="32">
        <f t="shared" si="3"/>
        <v>5256.1118078963664</v>
      </c>
      <c r="E125" s="5"/>
      <c r="F125" s="5">
        <v>7857.0961538461479</v>
      </c>
      <c r="G125" t="str">
        <f t="shared" si="4"/>
        <v>日</v>
      </c>
      <c r="H125">
        <f t="shared" si="5"/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123</v>
      </c>
      <c r="P125">
        <v>1</v>
      </c>
    </row>
    <row r="126" spans="1:16" x14ac:dyDescent="0.45">
      <c r="A126" s="1">
        <v>44046</v>
      </c>
      <c r="B126" s="2">
        <v>941</v>
      </c>
      <c r="C126" s="5">
        <v>-7118.9291155886704</v>
      </c>
      <c r="D126" s="32">
        <f t="shared" si="3"/>
        <v>8059.9291155886704</v>
      </c>
      <c r="E126" s="5"/>
      <c r="F126" s="5">
        <v>4669.278846153843</v>
      </c>
      <c r="G126" t="str">
        <f t="shared" si="4"/>
        <v>月</v>
      </c>
      <c r="H126">
        <f t="shared" si="5"/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124</v>
      </c>
      <c r="P126">
        <v>0</v>
      </c>
    </row>
    <row r="127" spans="1:16" x14ac:dyDescent="0.45">
      <c r="A127" s="1">
        <v>44047</v>
      </c>
      <c r="B127" s="2">
        <v>1240</v>
      </c>
      <c r="C127" s="5">
        <v>-2015.9579617425125</v>
      </c>
      <c r="D127" s="32">
        <f t="shared" si="3"/>
        <v>3255.9579617425125</v>
      </c>
      <c r="E127" s="5"/>
      <c r="F127" s="5">
        <v>9772.2499999999891</v>
      </c>
      <c r="G127" t="str">
        <f t="shared" si="4"/>
        <v>火</v>
      </c>
      <c r="H127">
        <f t="shared" si="5"/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125</v>
      </c>
      <c r="P127">
        <v>0</v>
      </c>
    </row>
    <row r="128" spans="1:16" x14ac:dyDescent="0.45">
      <c r="A128" s="1">
        <v>44048</v>
      </c>
      <c r="B128" s="2">
        <v>1344</v>
      </c>
      <c r="C128" s="5">
        <v>-1286.5357966654865</v>
      </c>
      <c r="D128" s="32">
        <f t="shared" si="3"/>
        <v>2630.5357966654865</v>
      </c>
      <c r="E128" s="5"/>
      <c r="F128" s="5">
        <v>10330.828571428585</v>
      </c>
      <c r="G128" t="str">
        <f t="shared" si="4"/>
        <v>水</v>
      </c>
      <c r="H128">
        <f t="shared" si="5"/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126</v>
      </c>
      <c r="P128">
        <v>0</v>
      </c>
    </row>
    <row r="129" spans="1:16" x14ac:dyDescent="0.45">
      <c r="A129" s="1">
        <v>44049</v>
      </c>
      <c r="B129" s="2">
        <v>1479</v>
      </c>
      <c r="C129" s="5">
        <v>-1943.4881776178845</v>
      </c>
      <c r="D129" s="32">
        <f t="shared" si="3"/>
        <v>3422.4881776178845</v>
      </c>
      <c r="E129" s="5"/>
      <c r="F129" s="5">
        <v>9673.876190476205</v>
      </c>
      <c r="G129" t="str">
        <f t="shared" si="4"/>
        <v>木</v>
      </c>
      <c r="H129">
        <f t="shared" si="5"/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127</v>
      </c>
      <c r="P129">
        <v>0</v>
      </c>
    </row>
    <row r="130" spans="1:16" x14ac:dyDescent="0.45">
      <c r="A130" s="1">
        <v>44050</v>
      </c>
      <c r="B130" s="2">
        <v>1597</v>
      </c>
      <c r="C130" s="5">
        <v>-2289.1457744456302</v>
      </c>
      <c r="D130" s="32">
        <f t="shared" si="3"/>
        <v>3886.1457744456302</v>
      </c>
      <c r="E130" s="5"/>
      <c r="F130" s="5">
        <v>9157.3749999999891</v>
      </c>
      <c r="G130" t="str">
        <f t="shared" si="4"/>
        <v>金</v>
      </c>
      <c r="H130">
        <f t="shared" si="5"/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128</v>
      </c>
      <c r="P130">
        <v>0</v>
      </c>
    </row>
    <row r="131" spans="1:16" x14ac:dyDescent="0.45">
      <c r="A131" s="1">
        <v>44051</v>
      </c>
      <c r="B131" s="2">
        <v>1521</v>
      </c>
      <c r="C131" s="5">
        <v>-2187.1457744456329</v>
      </c>
      <c r="D131" s="32">
        <f t="shared" ref="D131:D194" si="6">B131-C131</f>
        <v>3708.1457744456329</v>
      </c>
      <c r="E131" s="5"/>
      <c r="F131" s="5">
        <v>9259.3750000000036</v>
      </c>
      <c r="G131" t="str">
        <f t="shared" ref="G131:G194" si="7">TEXT(A131,"aaa")</f>
        <v>土</v>
      </c>
      <c r="H131">
        <f t="shared" ref="H131:H194" si="8">IF(G131="月",1,0)</f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129</v>
      </c>
      <c r="P131">
        <v>0</v>
      </c>
    </row>
    <row r="132" spans="1:16" x14ac:dyDescent="0.45">
      <c r="A132" s="1">
        <v>44052</v>
      </c>
      <c r="B132" s="2">
        <v>1485</v>
      </c>
      <c r="C132" s="5">
        <v>-3589.4246205994823</v>
      </c>
      <c r="D132" s="32">
        <f t="shared" si="6"/>
        <v>5074.4246205994823</v>
      </c>
      <c r="E132" s="5"/>
      <c r="F132" s="5">
        <v>7857.0961538461479</v>
      </c>
      <c r="G132" t="str">
        <f t="shared" si="7"/>
        <v>日</v>
      </c>
      <c r="H132">
        <f t="shared" si="8"/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130</v>
      </c>
      <c r="P132">
        <v>1</v>
      </c>
    </row>
    <row r="133" spans="1:16" x14ac:dyDescent="0.45">
      <c r="A133" s="1">
        <v>44053</v>
      </c>
      <c r="B133" s="2">
        <v>829</v>
      </c>
      <c r="C133" s="5">
        <v>-6777.2419282917863</v>
      </c>
      <c r="D133" s="32">
        <f t="shared" si="6"/>
        <v>7606.2419282917863</v>
      </c>
      <c r="E133" s="5"/>
      <c r="F133" s="5">
        <v>4669.278846153843</v>
      </c>
      <c r="G133" t="str">
        <f t="shared" si="7"/>
        <v>月</v>
      </c>
      <c r="H133">
        <f t="shared" si="8"/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131</v>
      </c>
      <c r="P133">
        <v>0</v>
      </c>
    </row>
    <row r="134" spans="1:16" x14ac:dyDescent="0.45">
      <c r="A134" s="1">
        <v>44054</v>
      </c>
      <c r="B134" s="2">
        <v>691</v>
      </c>
      <c r="C134" s="5">
        <v>-1674.2707744456284</v>
      </c>
      <c r="D134" s="32">
        <f t="shared" si="6"/>
        <v>2365.2707744456284</v>
      </c>
      <c r="E134" s="5"/>
      <c r="F134" s="5">
        <v>9772.2499999999891</v>
      </c>
      <c r="G134" t="str">
        <f t="shared" si="7"/>
        <v>火</v>
      </c>
      <c r="H134">
        <f t="shared" si="8"/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132</v>
      </c>
      <c r="P134">
        <v>0</v>
      </c>
    </row>
    <row r="135" spans="1:16" x14ac:dyDescent="0.45">
      <c r="A135" s="1">
        <v>44055</v>
      </c>
      <c r="B135" s="2">
        <v>969</v>
      </c>
      <c r="C135" s="5">
        <v>-944.84860936860241</v>
      </c>
      <c r="D135" s="32">
        <f t="shared" si="6"/>
        <v>1913.8486093686024</v>
      </c>
      <c r="E135" s="5"/>
      <c r="F135" s="5">
        <v>10330.828571428585</v>
      </c>
      <c r="G135" t="str">
        <f t="shared" si="7"/>
        <v>水</v>
      </c>
      <c r="H135">
        <f t="shared" si="8"/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133</v>
      </c>
      <c r="P135">
        <v>0</v>
      </c>
    </row>
    <row r="136" spans="1:16" x14ac:dyDescent="0.45">
      <c r="A136" s="1">
        <v>44056</v>
      </c>
      <c r="B136" s="2">
        <v>1175</v>
      </c>
      <c r="C136" s="5">
        <v>-1601.8009903210004</v>
      </c>
      <c r="D136" s="32">
        <f t="shared" si="6"/>
        <v>2776.8009903210004</v>
      </c>
      <c r="E136" s="5"/>
      <c r="F136" s="5">
        <v>9673.876190476205</v>
      </c>
      <c r="G136" t="str">
        <f t="shared" si="7"/>
        <v>木</v>
      </c>
      <c r="H136">
        <f t="shared" si="8"/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134</v>
      </c>
      <c r="P136">
        <v>0</v>
      </c>
    </row>
    <row r="137" spans="1:16" x14ac:dyDescent="0.45">
      <c r="A137" s="1">
        <v>44057</v>
      </c>
      <c r="B137" s="2">
        <v>1355</v>
      </c>
      <c r="C137" s="5">
        <v>-1947.4585871487461</v>
      </c>
      <c r="D137" s="32">
        <f t="shared" si="6"/>
        <v>3302.4585871487461</v>
      </c>
      <c r="E137" s="5"/>
      <c r="F137" s="5">
        <v>9157.3749999999891</v>
      </c>
      <c r="G137" t="str">
        <f t="shared" si="7"/>
        <v>金</v>
      </c>
      <c r="H137">
        <f t="shared" si="8"/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135</v>
      </c>
      <c r="P137">
        <v>0</v>
      </c>
    </row>
    <row r="138" spans="1:16" x14ac:dyDescent="0.45">
      <c r="A138" s="1">
        <v>44058</v>
      </c>
      <c r="B138" s="2">
        <v>1233</v>
      </c>
      <c r="C138" s="5">
        <v>-1845.4585871487479</v>
      </c>
      <c r="D138" s="32">
        <f t="shared" si="6"/>
        <v>3078.4585871487479</v>
      </c>
      <c r="E138" s="5"/>
      <c r="F138" s="5">
        <v>9259.3750000000036</v>
      </c>
      <c r="G138" t="str">
        <f t="shared" si="7"/>
        <v>土</v>
      </c>
      <c r="H138">
        <f t="shared" si="8"/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136</v>
      </c>
      <c r="P138">
        <v>0</v>
      </c>
    </row>
    <row r="139" spans="1:16" x14ac:dyDescent="0.45">
      <c r="A139" s="1">
        <v>44059</v>
      </c>
      <c r="B139" s="2">
        <v>1015</v>
      </c>
      <c r="C139" s="5">
        <v>-3247.7374333025982</v>
      </c>
      <c r="D139" s="32">
        <f t="shared" si="6"/>
        <v>4262.7374333025982</v>
      </c>
      <c r="E139" s="5"/>
      <c r="F139" s="5">
        <v>7857.0961538461479</v>
      </c>
      <c r="G139" t="str">
        <f t="shared" si="7"/>
        <v>日</v>
      </c>
      <c r="H139">
        <f t="shared" si="8"/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137</v>
      </c>
      <c r="P139">
        <v>1</v>
      </c>
    </row>
    <row r="140" spans="1:16" x14ac:dyDescent="0.45">
      <c r="A140" s="1">
        <v>44060</v>
      </c>
      <c r="B140" s="2">
        <v>630</v>
      </c>
      <c r="C140" s="5">
        <v>-6435.5547409949013</v>
      </c>
      <c r="D140" s="32">
        <f t="shared" si="6"/>
        <v>7065.5547409949013</v>
      </c>
      <c r="E140" s="5"/>
      <c r="F140" s="5">
        <v>4669.278846153843</v>
      </c>
      <c r="G140" t="str">
        <f t="shared" si="7"/>
        <v>月</v>
      </c>
      <c r="H140">
        <f t="shared" si="8"/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138</v>
      </c>
      <c r="P140">
        <v>0</v>
      </c>
    </row>
    <row r="141" spans="1:16" x14ac:dyDescent="0.45">
      <c r="A141" s="1">
        <v>44061</v>
      </c>
      <c r="B141" s="2">
        <v>903</v>
      </c>
      <c r="C141" s="5">
        <v>-1332.5835871487443</v>
      </c>
      <c r="D141" s="32">
        <f t="shared" si="6"/>
        <v>2235.5835871487443</v>
      </c>
      <c r="E141" s="5"/>
      <c r="F141" s="5">
        <v>9772.2499999999891</v>
      </c>
      <c r="G141" t="str">
        <f t="shared" si="7"/>
        <v>火</v>
      </c>
      <c r="H141">
        <f t="shared" si="8"/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139</v>
      </c>
      <c r="P141">
        <v>0</v>
      </c>
    </row>
    <row r="142" spans="1:16" x14ac:dyDescent="0.45">
      <c r="A142" s="1">
        <v>44062</v>
      </c>
      <c r="B142" s="2">
        <v>1078</v>
      </c>
      <c r="C142" s="5">
        <v>-603.16142207171742</v>
      </c>
      <c r="D142" s="32">
        <f t="shared" si="6"/>
        <v>1681.1614220717174</v>
      </c>
      <c r="E142" s="5"/>
      <c r="F142" s="5">
        <v>10330.828571428585</v>
      </c>
      <c r="G142" t="str">
        <f t="shared" si="7"/>
        <v>水</v>
      </c>
      <c r="H142">
        <f t="shared" si="8"/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140</v>
      </c>
      <c r="P142">
        <v>0</v>
      </c>
    </row>
    <row r="143" spans="1:16" x14ac:dyDescent="0.45">
      <c r="A143" s="1">
        <v>44063</v>
      </c>
      <c r="B143" s="2">
        <v>1176</v>
      </c>
      <c r="C143" s="5">
        <v>-1260.1138030241164</v>
      </c>
      <c r="D143" s="32">
        <f t="shared" si="6"/>
        <v>2436.1138030241164</v>
      </c>
      <c r="E143" s="5"/>
      <c r="F143" s="5">
        <v>9673.876190476205</v>
      </c>
      <c r="G143" t="str">
        <f t="shared" si="7"/>
        <v>木</v>
      </c>
      <c r="H143">
        <f t="shared" si="8"/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141</v>
      </c>
      <c r="P143">
        <v>0</v>
      </c>
    </row>
    <row r="144" spans="1:16" x14ac:dyDescent="0.45">
      <c r="A144" s="1">
        <v>44064</v>
      </c>
      <c r="B144" s="2">
        <v>1035</v>
      </c>
      <c r="C144" s="5">
        <v>-1605.7713998518611</v>
      </c>
      <c r="D144" s="32">
        <f t="shared" si="6"/>
        <v>2640.7713998518611</v>
      </c>
      <c r="E144" s="5"/>
      <c r="F144" s="5">
        <v>9157.3749999999891</v>
      </c>
      <c r="G144" t="str">
        <f t="shared" si="7"/>
        <v>金</v>
      </c>
      <c r="H144">
        <f t="shared" si="8"/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142</v>
      </c>
      <c r="P144">
        <v>0</v>
      </c>
    </row>
    <row r="145" spans="1:16" x14ac:dyDescent="0.45">
      <c r="A145" s="1">
        <v>44065</v>
      </c>
      <c r="B145" s="2">
        <v>985</v>
      </c>
      <c r="C145" s="5">
        <v>-1503.7713998518639</v>
      </c>
      <c r="D145" s="32">
        <f t="shared" si="6"/>
        <v>2488.7713998518639</v>
      </c>
      <c r="E145" s="5"/>
      <c r="F145" s="5">
        <v>9259.3750000000036</v>
      </c>
      <c r="G145" t="str">
        <f t="shared" si="7"/>
        <v>土</v>
      </c>
      <c r="H145">
        <f t="shared" si="8"/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143</v>
      </c>
      <c r="P145">
        <v>0</v>
      </c>
    </row>
    <row r="146" spans="1:16" x14ac:dyDescent="0.45">
      <c r="A146" s="1">
        <v>44066</v>
      </c>
      <c r="B146" s="2">
        <v>737</v>
      </c>
      <c r="C146" s="5">
        <v>-2906.0502460057132</v>
      </c>
      <c r="D146" s="32">
        <f t="shared" si="6"/>
        <v>3643.0502460057132</v>
      </c>
      <c r="E146" s="5"/>
      <c r="F146" s="5">
        <v>7857.0961538461479</v>
      </c>
      <c r="G146" t="str">
        <f t="shared" si="7"/>
        <v>日</v>
      </c>
      <c r="H146">
        <f t="shared" si="8"/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144</v>
      </c>
      <c r="P146">
        <v>1</v>
      </c>
    </row>
    <row r="147" spans="1:16" x14ac:dyDescent="0.45">
      <c r="A147" s="1">
        <v>44067</v>
      </c>
      <c r="B147" s="2">
        <v>491</v>
      </c>
      <c r="C147" s="5">
        <v>-6093.8675536980172</v>
      </c>
      <c r="D147" s="32">
        <f t="shared" si="6"/>
        <v>6584.8675536980172</v>
      </c>
      <c r="E147" s="5"/>
      <c r="F147" s="5">
        <v>4669.278846153843</v>
      </c>
      <c r="G147" t="str">
        <f t="shared" si="7"/>
        <v>月</v>
      </c>
      <c r="H147">
        <f t="shared" si="8"/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145</v>
      </c>
      <c r="P147">
        <v>0</v>
      </c>
    </row>
    <row r="148" spans="1:16" x14ac:dyDescent="0.45">
      <c r="A148" s="1">
        <v>44068</v>
      </c>
      <c r="B148" s="2">
        <v>709</v>
      </c>
      <c r="C148" s="5">
        <v>-990.89639985185931</v>
      </c>
      <c r="D148" s="32">
        <f t="shared" si="6"/>
        <v>1699.8963998518593</v>
      </c>
      <c r="E148" s="5"/>
      <c r="F148" s="5">
        <v>9772.2499999999891</v>
      </c>
      <c r="G148" t="str">
        <f t="shared" si="7"/>
        <v>火</v>
      </c>
      <c r="H148">
        <f t="shared" si="8"/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146</v>
      </c>
      <c r="P148">
        <v>0</v>
      </c>
    </row>
    <row r="149" spans="1:16" x14ac:dyDescent="0.45">
      <c r="A149" s="1">
        <v>44069</v>
      </c>
      <c r="B149" s="2">
        <v>893</v>
      </c>
      <c r="C149" s="5">
        <v>-261.47423477483335</v>
      </c>
      <c r="D149" s="32">
        <f t="shared" si="6"/>
        <v>1154.4742347748333</v>
      </c>
      <c r="E149" s="5"/>
      <c r="F149" s="5">
        <v>10330.828571428585</v>
      </c>
      <c r="G149" t="str">
        <f t="shared" si="7"/>
        <v>水</v>
      </c>
      <c r="H149">
        <f t="shared" si="8"/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147</v>
      </c>
      <c r="P149">
        <v>0</v>
      </c>
    </row>
    <row r="150" spans="1:16" x14ac:dyDescent="0.45">
      <c r="A150" s="1">
        <v>44070</v>
      </c>
      <c r="B150" s="2">
        <v>870</v>
      </c>
      <c r="C150" s="5">
        <v>-918.42661572723136</v>
      </c>
      <c r="D150" s="32">
        <f t="shared" si="6"/>
        <v>1788.4266157272314</v>
      </c>
      <c r="E150" s="5"/>
      <c r="F150" s="5">
        <v>9673.876190476205</v>
      </c>
      <c r="G150" t="str">
        <f t="shared" si="7"/>
        <v>木</v>
      </c>
      <c r="H150">
        <f t="shared" si="8"/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148</v>
      </c>
      <c r="P150">
        <v>0</v>
      </c>
    </row>
    <row r="151" spans="1:16" x14ac:dyDescent="0.45">
      <c r="A151" s="1">
        <v>44071</v>
      </c>
      <c r="B151" s="2">
        <v>869</v>
      </c>
      <c r="C151" s="5">
        <v>-1264.0842125549771</v>
      </c>
      <c r="D151" s="32">
        <f t="shared" si="6"/>
        <v>2133.0842125549771</v>
      </c>
      <c r="E151" s="5"/>
      <c r="F151" s="5">
        <v>9157.3749999999891</v>
      </c>
      <c r="G151" t="str">
        <f t="shared" si="7"/>
        <v>金</v>
      </c>
      <c r="H151">
        <f t="shared" si="8"/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149</v>
      </c>
      <c r="P151">
        <v>0</v>
      </c>
    </row>
    <row r="152" spans="1:16" x14ac:dyDescent="0.45">
      <c r="A152" s="1">
        <v>44072</v>
      </c>
      <c r="B152" s="2">
        <v>841</v>
      </c>
      <c r="C152" s="5">
        <v>-1162.0842125549789</v>
      </c>
      <c r="D152" s="32">
        <f t="shared" si="6"/>
        <v>2003.0842125549789</v>
      </c>
      <c r="E152" s="5"/>
      <c r="F152" s="5">
        <v>9259.3750000000036</v>
      </c>
      <c r="G152" t="str">
        <f t="shared" si="7"/>
        <v>土</v>
      </c>
      <c r="H152">
        <f t="shared" si="8"/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150</v>
      </c>
      <c r="P152">
        <v>0</v>
      </c>
    </row>
    <row r="153" spans="1:16" x14ac:dyDescent="0.45">
      <c r="A153" s="1">
        <v>44073</v>
      </c>
      <c r="B153" s="2">
        <v>598</v>
      </c>
      <c r="C153" s="5">
        <v>-2564.3630587088292</v>
      </c>
      <c r="D153" s="32">
        <f t="shared" si="6"/>
        <v>3162.3630587088292</v>
      </c>
      <c r="E153" s="5"/>
      <c r="F153" s="5">
        <v>7857.0961538461479</v>
      </c>
      <c r="G153" t="str">
        <f t="shared" si="7"/>
        <v>日</v>
      </c>
      <c r="H153">
        <f t="shared" si="8"/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151</v>
      </c>
      <c r="P153">
        <v>1</v>
      </c>
    </row>
    <row r="154" spans="1:16" x14ac:dyDescent="0.45">
      <c r="A154" s="1">
        <v>44074</v>
      </c>
      <c r="B154" s="2">
        <v>430</v>
      </c>
      <c r="C154" s="5">
        <v>-5752.1803664011322</v>
      </c>
      <c r="D154" s="32">
        <f t="shared" si="6"/>
        <v>6182.1803664011322</v>
      </c>
      <c r="E154" s="5"/>
      <c r="F154" s="5">
        <v>4669.278846153843</v>
      </c>
      <c r="G154" t="str">
        <f t="shared" si="7"/>
        <v>月</v>
      </c>
      <c r="H154">
        <f t="shared" si="8"/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152</v>
      </c>
      <c r="P154">
        <v>0</v>
      </c>
    </row>
    <row r="155" spans="1:16" x14ac:dyDescent="0.45">
      <c r="A155" s="1">
        <v>44075</v>
      </c>
      <c r="B155" s="2">
        <v>624</v>
      </c>
      <c r="C155" s="5">
        <v>-649.20921255497524</v>
      </c>
      <c r="D155" s="32">
        <f t="shared" si="6"/>
        <v>1273.2092125549752</v>
      </c>
      <c r="E155" s="5"/>
      <c r="F155" s="5">
        <v>9772.2499999999891</v>
      </c>
      <c r="G155" t="str">
        <f t="shared" si="7"/>
        <v>火</v>
      </c>
      <c r="H155">
        <f t="shared" si="8"/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153</v>
      </c>
      <c r="P155">
        <v>0</v>
      </c>
    </row>
    <row r="156" spans="1:16" x14ac:dyDescent="0.45">
      <c r="A156" s="1">
        <v>44076</v>
      </c>
      <c r="B156" s="2">
        <v>585</v>
      </c>
      <c r="C156" s="5">
        <v>80.212952522051637</v>
      </c>
      <c r="D156" s="32">
        <f t="shared" si="6"/>
        <v>504.78704747794836</v>
      </c>
      <c r="E156" s="5"/>
      <c r="F156" s="5">
        <v>10330.828571428585</v>
      </c>
      <c r="G156" t="str">
        <f t="shared" si="7"/>
        <v>水</v>
      </c>
      <c r="H156">
        <f t="shared" si="8"/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154</v>
      </c>
      <c r="P156">
        <v>0</v>
      </c>
    </row>
    <row r="157" spans="1:16" x14ac:dyDescent="0.45">
      <c r="A157" s="1">
        <v>44077</v>
      </c>
      <c r="B157" s="2">
        <v>654</v>
      </c>
      <c r="C157" s="5">
        <v>-576.73942843034729</v>
      </c>
      <c r="D157" s="32">
        <f t="shared" si="6"/>
        <v>1230.7394284303473</v>
      </c>
      <c r="E157" s="5"/>
      <c r="F157" s="5">
        <v>9673.876190476205</v>
      </c>
      <c r="G157" t="str">
        <f t="shared" si="7"/>
        <v>木</v>
      </c>
      <c r="H157">
        <f t="shared" si="8"/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155</v>
      </c>
      <c r="P157">
        <v>0</v>
      </c>
    </row>
    <row r="158" spans="1:16" x14ac:dyDescent="0.45">
      <c r="A158" s="1">
        <v>44078</v>
      </c>
      <c r="B158" s="2">
        <v>582</v>
      </c>
      <c r="C158" s="5">
        <v>-922.39702525809207</v>
      </c>
      <c r="D158" s="32">
        <f t="shared" si="6"/>
        <v>1504.3970252580921</v>
      </c>
      <c r="E158" s="5"/>
      <c r="F158" s="5">
        <v>9157.3749999999891</v>
      </c>
      <c r="G158" t="str">
        <f t="shared" si="7"/>
        <v>金</v>
      </c>
      <c r="H158">
        <f t="shared" si="8"/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156</v>
      </c>
      <c r="P158">
        <v>0</v>
      </c>
    </row>
    <row r="159" spans="1:16" x14ac:dyDescent="0.45">
      <c r="A159" s="1">
        <v>44079</v>
      </c>
      <c r="B159" s="2">
        <v>598</v>
      </c>
      <c r="C159" s="5">
        <v>-820.3970252580948</v>
      </c>
      <c r="D159" s="32">
        <f t="shared" si="6"/>
        <v>1418.3970252580948</v>
      </c>
      <c r="E159" s="5"/>
      <c r="F159" s="5">
        <v>9259.3750000000036</v>
      </c>
      <c r="G159" t="str">
        <f t="shared" si="7"/>
        <v>土</v>
      </c>
      <c r="H159">
        <f t="shared" si="8"/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157</v>
      </c>
      <c r="P159">
        <v>0</v>
      </c>
    </row>
    <row r="160" spans="1:16" x14ac:dyDescent="0.45">
      <c r="A160" s="1">
        <v>44080</v>
      </c>
      <c r="B160" s="2">
        <v>447</v>
      </c>
      <c r="C160" s="5">
        <v>-2222.6758714119442</v>
      </c>
      <c r="D160" s="32">
        <f t="shared" si="6"/>
        <v>2669.6758714119442</v>
      </c>
      <c r="E160" s="5"/>
      <c r="F160" s="5">
        <v>7857.0961538461479</v>
      </c>
      <c r="G160" t="str">
        <f t="shared" si="7"/>
        <v>日</v>
      </c>
      <c r="H160">
        <f t="shared" si="8"/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158</v>
      </c>
      <c r="P160">
        <v>1</v>
      </c>
    </row>
    <row r="161" spans="1:16" x14ac:dyDescent="0.45">
      <c r="A161" s="1">
        <v>44081</v>
      </c>
      <c r="B161" s="2">
        <v>285</v>
      </c>
      <c r="C161" s="5">
        <v>-5410.4931791042482</v>
      </c>
      <c r="D161" s="32">
        <f t="shared" si="6"/>
        <v>5695.4931791042482</v>
      </c>
      <c r="E161" s="5"/>
      <c r="F161" s="5">
        <v>4669.278846153843</v>
      </c>
      <c r="G161" t="str">
        <f t="shared" si="7"/>
        <v>月</v>
      </c>
      <c r="H161">
        <f t="shared" si="8"/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159</v>
      </c>
      <c r="P161">
        <v>0</v>
      </c>
    </row>
    <row r="162" spans="1:16" x14ac:dyDescent="0.45">
      <c r="A162" s="1">
        <v>44082</v>
      </c>
      <c r="B162" s="2">
        <v>510</v>
      </c>
      <c r="C162" s="5">
        <v>-307.52202525809025</v>
      </c>
      <c r="D162" s="32">
        <f t="shared" si="6"/>
        <v>817.52202525809025</v>
      </c>
      <c r="E162" s="5"/>
      <c r="F162" s="5">
        <v>9772.2499999999891</v>
      </c>
      <c r="G162" t="str">
        <f t="shared" si="7"/>
        <v>火</v>
      </c>
      <c r="H162">
        <f t="shared" si="8"/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160</v>
      </c>
      <c r="P162">
        <v>0</v>
      </c>
    </row>
    <row r="163" spans="1:16" x14ac:dyDescent="0.45">
      <c r="A163" s="1">
        <v>44083</v>
      </c>
      <c r="B163" s="2">
        <v>507</v>
      </c>
      <c r="C163" s="5">
        <v>421.90013981893571</v>
      </c>
      <c r="D163" s="32">
        <f t="shared" si="6"/>
        <v>85.099860181064287</v>
      </c>
      <c r="E163" s="5"/>
      <c r="F163" s="5">
        <v>10330.828571428585</v>
      </c>
      <c r="G163" t="str">
        <f t="shared" si="7"/>
        <v>水</v>
      </c>
      <c r="H163">
        <f t="shared" si="8"/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161</v>
      </c>
      <c r="P163">
        <v>0</v>
      </c>
    </row>
    <row r="164" spans="1:16" x14ac:dyDescent="0.45">
      <c r="A164" s="1">
        <v>44084</v>
      </c>
      <c r="B164" s="2">
        <v>709</v>
      </c>
      <c r="C164" s="5">
        <v>-235.0522411334623</v>
      </c>
      <c r="D164" s="32">
        <f t="shared" si="6"/>
        <v>944.0522411334623</v>
      </c>
      <c r="E164" s="5"/>
      <c r="F164" s="5">
        <v>9673.876190476205</v>
      </c>
      <c r="G164" t="str">
        <f t="shared" si="7"/>
        <v>木</v>
      </c>
      <c r="H164">
        <f t="shared" si="8"/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162</v>
      </c>
      <c r="P164">
        <v>0</v>
      </c>
    </row>
    <row r="165" spans="1:16" x14ac:dyDescent="0.45">
      <c r="A165" s="1">
        <v>44085</v>
      </c>
      <c r="B165" s="2">
        <v>637</v>
      </c>
      <c r="C165" s="5">
        <v>-580.709837961208</v>
      </c>
      <c r="D165" s="32">
        <f t="shared" si="6"/>
        <v>1217.709837961208</v>
      </c>
      <c r="E165" s="5"/>
      <c r="F165" s="5">
        <v>9157.3749999999891</v>
      </c>
      <c r="G165" t="str">
        <f t="shared" si="7"/>
        <v>金</v>
      </c>
      <c r="H165">
        <f t="shared" si="8"/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163</v>
      </c>
      <c r="P165">
        <v>0</v>
      </c>
    </row>
    <row r="166" spans="1:16" x14ac:dyDescent="0.45">
      <c r="A166" s="1">
        <v>44086</v>
      </c>
      <c r="B166" s="2">
        <v>639</v>
      </c>
      <c r="C166" s="5">
        <v>-478.70983796120981</v>
      </c>
      <c r="D166" s="32">
        <f t="shared" si="6"/>
        <v>1117.7098379612098</v>
      </c>
      <c r="E166" s="5"/>
      <c r="F166" s="5">
        <v>9259.3750000000036</v>
      </c>
      <c r="G166" t="str">
        <f t="shared" si="7"/>
        <v>土</v>
      </c>
      <c r="H166">
        <f t="shared" si="8"/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164</v>
      </c>
      <c r="P166">
        <v>0</v>
      </c>
    </row>
    <row r="167" spans="1:16" x14ac:dyDescent="0.45">
      <c r="A167" s="1">
        <v>44087</v>
      </c>
      <c r="B167" s="2">
        <v>438</v>
      </c>
      <c r="C167" s="5">
        <v>-1880.9886841150601</v>
      </c>
      <c r="D167" s="32">
        <f t="shared" si="6"/>
        <v>2318.9886841150601</v>
      </c>
      <c r="E167" s="5"/>
      <c r="F167" s="5">
        <v>7857.0961538461479</v>
      </c>
      <c r="G167" t="str">
        <f t="shared" si="7"/>
        <v>日</v>
      </c>
      <c r="H167">
        <f t="shared" si="8"/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165</v>
      </c>
      <c r="P167">
        <v>1</v>
      </c>
    </row>
    <row r="168" spans="1:16" x14ac:dyDescent="0.45">
      <c r="A168" s="1">
        <v>44088</v>
      </c>
      <c r="B168" s="2">
        <v>262</v>
      </c>
      <c r="C168" s="5">
        <v>-5068.8059918073632</v>
      </c>
      <c r="D168" s="32">
        <f t="shared" si="6"/>
        <v>5330.8059918073632</v>
      </c>
      <c r="E168" s="5"/>
      <c r="F168" s="5">
        <v>4669.278846153843</v>
      </c>
      <c r="G168" t="str">
        <f t="shared" si="7"/>
        <v>月</v>
      </c>
      <c r="H168">
        <f t="shared" si="8"/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166</v>
      </c>
      <c r="P168">
        <v>0</v>
      </c>
    </row>
    <row r="169" spans="1:16" x14ac:dyDescent="0.45">
      <c r="A169" s="1">
        <v>44089</v>
      </c>
      <c r="B169" s="2">
        <v>530</v>
      </c>
      <c r="C169" s="5">
        <v>34.165162038793824</v>
      </c>
      <c r="D169" s="32">
        <f t="shared" si="6"/>
        <v>495.83483796120618</v>
      </c>
      <c r="E169" s="5"/>
      <c r="F169" s="5">
        <v>9772.2499999999891</v>
      </c>
      <c r="G169" t="str">
        <f t="shared" si="7"/>
        <v>火</v>
      </c>
      <c r="H169">
        <f t="shared" si="8"/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167</v>
      </c>
      <c r="P169">
        <v>0</v>
      </c>
    </row>
    <row r="170" spans="1:16" x14ac:dyDescent="0.45">
      <c r="A170" s="1">
        <v>44090</v>
      </c>
      <c r="B170" s="2">
        <v>543</v>
      </c>
      <c r="C170" s="5">
        <v>763.58732711581979</v>
      </c>
      <c r="D170" s="32">
        <f t="shared" si="6"/>
        <v>-220.58732711581979</v>
      </c>
      <c r="E170" s="5"/>
      <c r="F170" s="5">
        <v>10330.828571428585</v>
      </c>
      <c r="G170" t="str">
        <f t="shared" si="7"/>
        <v>水</v>
      </c>
      <c r="H170">
        <f t="shared" si="8"/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168</v>
      </c>
      <c r="P170">
        <v>0</v>
      </c>
    </row>
    <row r="171" spans="1:16" x14ac:dyDescent="0.45">
      <c r="A171" s="1">
        <v>44091</v>
      </c>
      <c r="B171" s="2">
        <v>478</v>
      </c>
      <c r="C171" s="5">
        <v>106.63494616342177</v>
      </c>
      <c r="D171" s="32">
        <f t="shared" si="6"/>
        <v>371.36505383657823</v>
      </c>
      <c r="E171" s="5"/>
      <c r="F171" s="5">
        <v>9673.876190476205</v>
      </c>
      <c r="G171" t="str">
        <f t="shared" si="7"/>
        <v>木</v>
      </c>
      <c r="H171">
        <f t="shared" si="8"/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169</v>
      </c>
      <c r="P171">
        <v>0</v>
      </c>
    </row>
    <row r="172" spans="1:16" x14ac:dyDescent="0.45">
      <c r="A172" s="1">
        <v>44092</v>
      </c>
      <c r="B172" s="2">
        <v>569</v>
      </c>
      <c r="C172" s="5">
        <v>-239.02265066432301</v>
      </c>
      <c r="D172" s="32">
        <f t="shared" si="6"/>
        <v>808.02265066432301</v>
      </c>
      <c r="E172" s="5"/>
      <c r="F172" s="5">
        <v>9157.3749999999891</v>
      </c>
      <c r="G172" t="str">
        <f t="shared" si="7"/>
        <v>金</v>
      </c>
      <c r="H172">
        <f t="shared" si="8"/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170</v>
      </c>
      <c r="P172">
        <v>0</v>
      </c>
    </row>
    <row r="173" spans="1:16" x14ac:dyDescent="0.45">
      <c r="A173" s="1">
        <v>44093</v>
      </c>
      <c r="B173" s="2">
        <v>592</v>
      </c>
      <c r="C173" s="5">
        <v>-137.02265066432483</v>
      </c>
      <c r="D173" s="32">
        <f t="shared" si="6"/>
        <v>729.02265066432483</v>
      </c>
      <c r="E173" s="5"/>
      <c r="F173" s="5">
        <v>9259.3750000000036</v>
      </c>
      <c r="G173" t="str">
        <f t="shared" si="7"/>
        <v>土</v>
      </c>
      <c r="H173">
        <f t="shared" si="8"/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171</v>
      </c>
      <c r="P173">
        <v>0</v>
      </c>
    </row>
    <row r="174" spans="1:16" x14ac:dyDescent="0.45">
      <c r="A174" s="1">
        <v>44094</v>
      </c>
      <c r="B174" s="2">
        <v>469</v>
      </c>
      <c r="C174" s="5">
        <v>-1539.301496818176</v>
      </c>
      <c r="D174" s="32">
        <f t="shared" si="6"/>
        <v>2008.301496818176</v>
      </c>
      <c r="E174" s="5"/>
      <c r="F174" s="5">
        <v>7857.0961538461479</v>
      </c>
      <c r="G174" t="str">
        <f t="shared" si="7"/>
        <v>日</v>
      </c>
      <c r="H174">
        <f t="shared" si="8"/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172</v>
      </c>
      <c r="P174">
        <v>1</v>
      </c>
    </row>
    <row r="175" spans="1:16" x14ac:dyDescent="0.45">
      <c r="A175" s="1">
        <v>44095</v>
      </c>
      <c r="B175" s="2">
        <v>306</v>
      </c>
      <c r="C175" s="5">
        <v>-4727.1188045104791</v>
      </c>
      <c r="D175" s="32">
        <f t="shared" si="6"/>
        <v>5033.1188045104791</v>
      </c>
      <c r="E175" s="5"/>
      <c r="F175" s="5">
        <v>4669.278846153843</v>
      </c>
      <c r="G175" t="str">
        <f t="shared" si="7"/>
        <v>月</v>
      </c>
      <c r="H175">
        <f t="shared" si="8"/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173</v>
      </c>
      <c r="P175">
        <v>0</v>
      </c>
    </row>
    <row r="176" spans="1:16" x14ac:dyDescent="0.45">
      <c r="A176" s="1">
        <v>44096</v>
      </c>
      <c r="B176" s="2">
        <v>321</v>
      </c>
      <c r="C176" s="5">
        <v>375.85234933567881</v>
      </c>
      <c r="D176" s="32">
        <f t="shared" si="6"/>
        <v>-54.852349335678809</v>
      </c>
      <c r="E176" s="5"/>
      <c r="F176" s="5">
        <v>9772.2499999999891</v>
      </c>
      <c r="G176" t="str">
        <f t="shared" si="7"/>
        <v>火</v>
      </c>
      <c r="H176">
        <f t="shared" si="8"/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174</v>
      </c>
      <c r="P176">
        <v>0</v>
      </c>
    </row>
    <row r="177" spans="1:16" x14ac:dyDescent="0.45">
      <c r="A177" s="1">
        <v>44097</v>
      </c>
      <c r="B177" s="2">
        <v>216</v>
      </c>
      <c r="C177" s="5">
        <v>1105.2745144127057</v>
      </c>
      <c r="D177" s="32">
        <f t="shared" si="6"/>
        <v>-889.27451441270568</v>
      </c>
      <c r="E177" s="5"/>
      <c r="F177" s="5">
        <v>10330.828571428585</v>
      </c>
      <c r="G177" t="str">
        <f t="shared" si="7"/>
        <v>水</v>
      </c>
      <c r="H177">
        <f t="shared" si="8"/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175</v>
      </c>
      <c r="P177">
        <v>0</v>
      </c>
    </row>
    <row r="178" spans="1:16" x14ac:dyDescent="0.45">
      <c r="A178" s="1">
        <v>44098</v>
      </c>
      <c r="B178" s="2">
        <v>475</v>
      </c>
      <c r="C178" s="5">
        <v>448.32213346030585</v>
      </c>
      <c r="D178" s="32">
        <f t="shared" si="6"/>
        <v>26.677866539694151</v>
      </c>
      <c r="E178" s="5"/>
      <c r="F178" s="5">
        <v>9673.876190476205</v>
      </c>
      <c r="G178" t="str">
        <f t="shared" si="7"/>
        <v>木</v>
      </c>
      <c r="H178">
        <f t="shared" si="8"/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176</v>
      </c>
      <c r="P178">
        <v>0</v>
      </c>
    </row>
    <row r="179" spans="1:16" x14ac:dyDescent="0.45">
      <c r="A179" s="1">
        <v>44099</v>
      </c>
      <c r="B179" s="2">
        <v>567</v>
      </c>
      <c r="C179" s="5">
        <v>102.66453663256107</v>
      </c>
      <c r="D179" s="32">
        <f t="shared" si="6"/>
        <v>464.33546336743893</v>
      </c>
      <c r="E179" s="5"/>
      <c r="F179" s="5">
        <v>9157.3749999999891</v>
      </c>
      <c r="G179" t="str">
        <f t="shared" si="7"/>
        <v>金</v>
      </c>
      <c r="H179">
        <f t="shared" si="8"/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177</v>
      </c>
      <c r="P179">
        <v>0</v>
      </c>
    </row>
    <row r="180" spans="1:16" x14ac:dyDescent="0.45">
      <c r="A180" s="1">
        <v>44100</v>
      </c>
      <c r="B180" s="2">
        <v>634</v>
      </c>
      <c r="C180" s="5">
        <v>204.66453663255925</v>
      </c>
      <c r="D180" s="32">
        <f t="shared" si="6"/>
        <v>429.33546336744075</v>
      </c>
      <c r="E180" s="5"/>
      <c r="F180" s="5">
        <v>9259.3750000000036</v>
      </c>
      <c r="G180" t="str">
        <f t="shared" si="7"/>
        <v>土</v>
      </c>
      <c r="H180">
        <f t="shared" si="8"/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178</v>
      </c>
      <c r="P180">
        <v>0</v>
      </c>
    </row>
    <row r="181" spans="1:16" x14ac:dyDescent="0.45">
      <c r="A181" s="1">
        <v>44101</v>
      </c>
      <c r="B181" s="2">
        <v>478</v>
      </c>
      <c r="C181" s="5">
        <v>-1197.6143095212901</v>
      </c>
      <c r="D181" s="32">
        <f t="shared" si="6"/>
        <v>1675.6143095212901</v>
      </c>
      <c r="E181" s="5"/>
      <c r="F181" s="5">
        <v>7857.0961538461479</v>
      </c>
      <c r="G181" t="str">
        <f t="shared" si="7"/>
        <v>日</v>
      </c>
      <c r="H181">
        <f t="shared" si="8"/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179</v>
      </c>
      <c r="P181">
        <v>1</v>
      </c>
    </row>
    <row r="182" spans="1:16" x14ac:dyDescent="0.45">
      <c r="A182" s="1">
        <v>44102</v>
      </c>
      <c r="B182" s="2">
        <v>294</v>
      </c>
      <c r="C182" s="5">
        <v>-4385.431617213595</v>
      </c>
      <c r="D182" s="32">
        <f t="shared" si="6"/>
        <v>4679.431617213595</v>
      </c>
      <c r="E182" s="5"/>
      <c r="F182" s="5">
        <v>4669.278846153843</v>
      </c>
      <c r="G182" t="str">
        <f t="shared" si="7"/>
        <v>月</v>
      </c>
      <c r="H182">
        <f t="shared" si="8"/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180</v>
      </c>
      <c r="P182">
        <v>0</v>
      </c>
    </row>
    <row r="183" spans="1:16" x14ac:dyDescent="0.45">
      <c r="A183" s="1">
        <v>44103</v>
      </c>
      <c r="B183" s="2">
        <v>527</v>
      </c>
      <c r="C183" s="5">
        <v>717.53953663256289</v>
      </c>
      <c r="D183" s="32">
        <f t="shared" si="6"/>
        <v>-190.53953663256289</v>
      </c>
      <c r="E183" s="5"/>
      <c r="F183" s="5">
        <v>9772.2499999999891</v>
      </c>
      <c r="G183" t="str">
        <f t="shared" si="7"/>
        <v>火</v>
      </c>
      <c r="H183">
        <f t="shared" si="8"/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181</v>
      </c>
      <c r="P183">
        <v>0</v>
      </c>
    </row>
    <row r="184" spans="1:16" x14ac:dyDescent="0.45">
      <c r="A184" s="1">
        <v>44104</v>
      </c>
      <c r="B184" s="2">
        <v>569</v>
      </c>
      <c r="C184" s="5">
        <v>1446.9617017095898</v>
      </c>
      <c r="D184" s="32">
        <f t="shared" si="6"/>
        <v>-877.96170170958976</v>
      </c>
      <c r="E184" s="5"/>
      <c r="F184" s="5">
        <v>10330.828571428585</v>
      </c>
      <c r="G184" t="str">
        <f t="shared" si="7"/>
        <v>水</v>
      </c>
      <c r="H184">
        <f t="shared" si="8"/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182</v>
      </c>
      <c r="P184">
        <v>0</v>
      </c>
    </row>
    <row r="185" spans="1:16" x14ac:dyDescent="0.45">
      <c r="A185" s="1">
        <v>44105</v>
      </c>
      <c r="B185" s="2">
        <v>619</v>
      </c>
      <c r="C185" s="5">
        <v>790.00932075719174</v>
      </c>
      <c r="D185" s="32">
        <f t="shared" si="6"/>
        <v>-171.00932075719174</v>
      </c>
      <c r="E185" s="5"/>
      <c r="F185" s="5">
        <v>9673.876190476205</v>
      </c>
      <c r="G185" t="str">
        <f t="shared" si="7"/>
        <v>木</v>
      </c>
      <c r="H185">
        <f t="shared" si="8"/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183</v>
      </c>
      <c r="P185">
        <v>0</v>
      </c>
    </row>
    <row r="186" spans="1:16" x14ac:dyDescent="0.45">
      <c r="A186" s="1">
        <v>44106</v>
      </c>
      <c r="B186" s="2">
        <v>537</v>
      </c>
      <c r="C186" s="5">
        <v>444.35172392944514</v>
      </c>
      <c r="D186" s="32">
        <f t="shared" si="6"/>
        <v>92.648276070554857</v>
      </c>
      <c r="E186" s="5"/>
      <c r="F186" s="5">
        <v>9157.3749999999891</v>
      </c>
      <c r="G186" t="str">
        <f t="shared" si="7"/>
        <v>金</v>
      </c>
      <c r="H186">
        <f t="shared" si="8"/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184</v>
      </c>
      <c r="P186">
        <v>0</v>
      </c>
    </row>
    <row r="187" spans="1:16" x14ac:dyDescent="0.45">
      <c r="A187" s="1">
        <v>44107</v>
      </c>
      <c r="B187" s="2">
        <v>562</v>
      </c>
      <c r="C187" s="5">
        <v>546.35172392944332</v>
      </c>
      <c r="D187" s="32">
        <f t="shared" si="6"/>
        <v>15.648276070556676</v>
      </c>
      <c r="E187" s="5"/>
      <c r="F187" s="5">
        <v>9259.3750000000036</v>
      </c>
      <c r="G187" t="str">
        <f t="shared" si="7"/>
        <v>土</v>
      </c>
      <c r="H187">
        <f t="shared" si="8"/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185</v>
      </c>
      <c r="P187">
        <v>0</v>
      </c>
    </row>
    <row r="188" spans="1:16" x14ac:dyDescent="0.45">
      <c r="A188" s="1">
        <v>44108</v>
      </c>
      <c r="B188" s="2">
        <v>394</v>
      </c>
      <c r="C188" s="5">
        <v>-855.92712222440605</v>
      </c>
      <c r="D188" s="32">
        <f t="shared" si="6"/>
        <v>1249.927122224406</v>
      </c>
      <c r="E188" s="5"/>
      <c r="F188" s="5">
        <v>7857.0961538461479</v>
      </c>
      <c r="G188" t="str">
        <f t="shared" si="7"/>
        <v>日</v>
      </c>
      <c r="H188">
        <f t="shared" si="8"/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186</v>
      </c>
      <c r="P188">
        <v>1</v>
      </c>
    </row>
    <row r="189" spans="1:16" x14ac:dyDescent="0.45">
      <c r="A189" s="1">
        <v>44109</v>
      </c>
      <c r="B189" s="2">
        <v>269</v>
      </c>
      <c r="C189" s="5">
        <v>-4043.7444299167091</v>
      </c>
      <c r="D189" s="32">
        <f t="shared" si="6"/>
        <v>4312.7444299167091</v>
      </c>
      <c r="E189" s="5"/>
      <c r="F189" s="5">
        <v>4669.278846153843</v>
      </c>
      <c r="G189" t="str">
        <f t="shared" si="7"/>
        <v>月</v>
      </c>
      <c r="H189">
        <f t="shared" si="8"/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187</v>
      </c>
      <c r="P189">
        <v>0</v>
      </c>
    </row>
    <row r="190" spans="1:16" x14ac:dyDescent="0.45">
      <c r="A190" s="1">
        <v>44110</v>
      </c>
      <c r="B190" s="2">
        <v>495</v>
      </c>
      <c r="C190" s="5">
        <v>1059.226723929447</v>
      </c>
      <c r="D190" s="32">
        <f t="shared" si="6"/>
        <v>-564.22672392944696</v>
      </c>
      <c r="E190" s="5"/>
      <c r="F190" s="5">
        <v>9772.2499999999891</v>
      </c>
      <c r="G190" t="str">
        <f t="shared" si="7"/>
        <v>火</v>
      </c>
      <c r="H190">
        <f t="shared" si="8"/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188</v>
      </c>
      <c r="P190">
        <v>0</v>
      </c>
    </row>
    <row r="191" spans="1:16" x14ac:dyDescent="0.45">
      <c r="A191" s="1">
        <v>44111</v>
      </c>
      <c r="B191" s="2">
        <v>502</v>
      </c>
      <c r="C191" s="5">
        <v>1788.6488890064738</v>
      </c>
      <c r="D191" s="32">
        <f t="shared" si="6"/>
        <v>-1286.6488890064738</v>
      </c>
      <c r="E191" s="5"/>
      <c r="F191" s="5">
        <v>10330.828571428585</v>
      </c>
      <c r="G191" t="str">
        <f t="shared" si="7"/>
        <v>水</v>
      </c>
      <c r="H191">
        <f t="shared" si="8"/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189</v>
      </c>
      <c r="P191">
        <v>0</v>
      </c>
    </row>
    <row r="192" spans="1:16" x14ac:dyDescent="0.45">
      <c r="A192" s="1">
        <v>44112</v>
      </c>
      <c r="B192" s="2">
        <v>623</v>
      </c>
      <c r="C192" s="5">
        <v>1131.6965080540758</v>
      </c>
      <c r="D192" s="32">
        <f t="shared" si="6"/>
        <v>-508.69650805407582</v>
      </c>
      <c r="E192" s="5"/>
      <c r="F192" s="5">
        <v>9673.876190476205</v>
      </c>
      <c r="G192" t="str">
        <f t="shared" si="7"/>
        <v>木</v>
      </c>
      <c r="H192">
        <f t="shared" si="8"/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190</v>
      </c>
      <c r="P192">
        <v>0</v>
      </c>
    </row>
    <row r="193" spans="1:16" x14ac:dyDescent="0.45">
      <c r="A193" s="1">
        <v>44113</v>
      </c>
      <c r="B193" s="2">
        <v>594</v>
      </c>
      <c r="C193" s="5">
        <v>786.03891122633104</v>
      </c>
      <c r="D193" s="32">
        <f t="shared" si="6"/>
        <v>-192.03891122633104</v>
      </c>
      <c r="E193" s="5"/>
      <c r="F193" s="5">
        <v>9157.3749999999891</v>
      </c>
      <c r="G193" t="str">
        <f t="shared" si="7"/>
        <v>金</v>
      </c>
      <c r="H193">
        <f t="shared" si="8"/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191</v>
      </c>
      <c r="P193">
        <v>0</v>
      </c>
    </row>
    <row r="194" spans="1:16" x14ac:dyDescent="0.45">
      <c r="A194" s="1">
        <v>44114</v>
      </c>
      <c r="B194" s="2">
        <v>666</v>
      </c>
      <c r="C194" s="5">
        <v>888.0389112263274</v>
      </c>
      <c r="D194" s="32">
        <f t="shared" si="6"/>
        <v>-222.0389112263274</v>
      </c>
      <c r="E194" s="5"/>
      <c r="F194" s="5">
        <v>9259.3750000000036</v>
      </c>
      <c r="G194" t="str">
        <f t="shared" si="7"/>
        <v>土</v>
      </c>
      <c r="H194">
        <f t="shared" si="8"/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192</v>
      </c>
      <c r="P194">
        <v>0</v>
      </c>
    </row>
    <row r="195" spans="1:16" x14ac:dyDescent="0.45">
      <c r="A195" s="1">
        <v>44115</v>
      </c>
      <c r="B195" s="2">
        <v>431</v>
      </c>
      <c r="C195" s="5">
        <v>-514.23993492752197</v>
      </c>
      <c r="D195" s="32">
        <f t="shared" ref="D195:D258" si="9">B195-C195</f>
        <v>945.23993492752197</v>
      </c>
      <c r="E195" s="5"/>
      <c r="F195" s="5">
        <v>7857.0961538461479</v>
      </c>
      <c r="G195" t="str">
        <f t="shared" ref="G195:G258" si="10">TEXT(A195,"aaa")</f>
        <v>日</v>
      </c>
      <c r="H195">
        <f t="shared" ref="H195:H258" si="11">IF(G195="月",1,0)</f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193</v>
      </c>
      <c r="P195">
        <v>1</v>
      </c>
    </row>
    <row r="196" spans="1:16" x14ac:dyDescent="0.45">
      <c r="A196" s="1">
        <v>44116</v>
      </c>
      <c r="B196" s="2">
        <v>272</v>
      </c>
      <c r="C196" s="5">
        <v>-3702.057242619825</v>
      </c>
      <c r="D196" s="32">
        <f t="shared" si="9"/>
        <v>3974.057242619825</v>
      </c>
      <c r="E196" s="5"/>
      <c r="F196" s="5">
        <v>4669.278846153843</v>
      </c>
      <c r="G196" t="str">
        <f t="shared" si="10"/>
        <v>月</v>
      </c>
      <c r="H196">
        <f t="shared" si="11"/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194</v>
      </c>
      <c r="P196">
        <v>0</v>
      </c>
    </row>
    <row r="197" spans="1:16" x14ac:dyDescent="0.45">
      <c r="A197" s="1">
        <v>44117</v>
      </c>
      <c r="B197" s="2">
        <v>491</v>
      </c>
      <c r="C197" s="5">
        <v>1400.913911226331</v>
      </c>
      <c r="D197" s="32">
        <f t="shared" si="9"/>
        <v>-909.91391122633104</v>
      </c>
      <c r="E197" s="5"/>
      <c r="F197" s="5">
        <v>9772.2499999999891</v>
      </c>
      <c r="G197" t="str">
        <f t="shared" si="10"/>
        <v>火</v>
      </c>
      <c r="H197">
        <f t="shared" si="11"/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195</v>
      </c>
      <c r="P197">
        <v>0</v>
      </c>
    </row>
    <row r="198" spans="1:16" x14ac:dyDescent="0.45">
      <c r="A198" s="1">
        <v>44118</v>
      </c>
      <c r="B198" s="2">
        <v>550</v>
      </c>
      <c r="C198" s="5">
        <v>2130.3360763033579</v>
      </c>
      <c r="D198" s="32">
        <f t="shared" si="9"/>
        <v>-1580.3360763033579</v>
      </c>
      <c r="E198" s="5"/>
      <c r="F198" s="5">
        <v>10330.828571428585</v>
      </c>
      <c r="G198" t="str">
        <f t="shared" si="10"/>
        <v>水</v>
      </c>
      <c r="H198">
        <f t="shared" si="11"/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196</v>
      </c>
      <c r="P198">
        <v>0</v>
      </c>
    </row>
    <row r="199" spans="1:16" x14ac:dyDescent="0.45">
      <c r="A199" s="1">
        <v>44119</v>
      </c>
      <c r="B199" s="2">
        <v>703</v>
      </c>
      <c r="C199" s="5">
        <v>1473.3836953509599</v>
      </c>
      <c r="D199" s="32">
        <f t="shared" si="9"/>
        <v>-770.3836953509599</v>
      </c>
      <c r="E199" s="5"/>
      <c r="F199" s="5">
        <v>9673.876190476205</v>
      </c>
      <c r="G199" t="str">
        <f t="shared" si="10"/>
        <v>木</v>
      </c>
      <c r="H199">
        <f t="shared" si="11"/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197</v>
      </c>
      <c r="P199">
        <v>0</v>
      </c>
    </row>
    <row r="200" spans="1:16" x14ac:dyDescent="0.45">
      <c r="A200" s="1">
        <v>44120</v>
      </c>
      <c r="B200" s="2">
        <v>633</v>
      </c>
      <c r="C200" s="5">
        <v>1127.7260985232151</v>
      </c>
      <c r="D200" s="32">
        <f t="shared" si="9"/>
        <v>-494.72609852321511</v>
      </c>
      <c r="E200" s="5"/>
      <c r="F200" s="5">
        <v>9157.3749999999891</v>
      </c>
      <c r="G200" t="str">
        <f t="shared" si="10"/>
        <v>金</v>
      </c>
      <c r="H200">
        <f t="shared" si="11"/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198</v>
      </c>
      <c r="P200">
        <v>0</v>
      </c>
    </row>
    <row r="201" spans="1:16" x14ac:dyDescent="0.45">
      <c r="A201" s="1">
        <v>44121</v>
      </c>
      <c r="B201" s="2">
        <v>611</v>
      </c>
      <c r="C201" s="5">
        <v>1229.7260985232115</v>
      </c>
      <c r="D201" s="32">
        <f t="shared" si="9"/>
        <v>-618.72609852321148</v>
      </c>
      <c r="E201" s="5"/>
      <c r="F201" s="5">
        <v>9259.3750000000036</v>
      </c>
      <c r="G201" t="str">
        <f t="shared" si="10"/>
        <v>土</v>
      </c>
      <c r="H201">
        <f t="shared" si="11"/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199</v>
      </c>
      <c r="P201">
        <v>0</v>
      </c>
    </row>
    <row r="202" spans="1:16" x14ac:dyDescent="0.45">
      <c r="A202" s="1">
        <v>44122</v>
      </c>
      <c r="B202" s="2">
        <v>422</v>
      </c>
      <c r="C202" s="5">
        <v>-172.5527476306379</v>
      </c>
      <c r="D202" s="32">
        <f t="shared" si="9"/>
        <v>594.5527476306379</v>
      </c>
      <c r="E202" s="5"/>
      <c r="F202" s="5">
        <v>7857.0961538461479</v>
      </c>
      <c r="G202" t="str">
        <f t="shared" si="10"/>
        <v>日</v>
      </c>
      <c r="H202">
        <f t="shared" si="11"/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200</v>
      </c>
      <c r="P202">
        <v>1</v>
      </c>
    </row>
    <row r="203" spans="1:16" x14ac:dyDescent="0.45">
      <c r="A203" s="1">
        <v>44123</v>
      </c>
      <c r="B203" s="2">
        <v>313</v>
      </c>
      <c r="C203" s="5">
        <v>-3360.370055322941</v>
      </c>
      <c r="D203" s="32">
        <f t="shared" si="9"/>
        <v>3673.370055322941</v>
      </c>
      <c r="E203" s="5"/>
      <c r="F203" s="5">
        <v>4669.278846153843</v>
      </c>
      <c r="G203" t="str">
        <f t="shared" si="10"/>
        <v>月</v>
      </c>
      <c r="H203">
        <f t="shared" si="11"/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201</v>
      </c>
      <c r="P203">
        <v>0</v>
      </c>
    </row>
    <row r="204" spans="1:16" x14ac:dyDescent="0.45">
      <c r="A204" s="1">
        <v>44124</v>
      </c>
      <c r="B204" s="2">
        <v>475</v>
      </c>
      <c r="C204" s="5">
        <v>1742.6010985232169</v>
      </c>
      <c r="D204" s="32">
        <f t="shared" si="9"/>
        <v>-1267.6010985232169</v>
      </c>
      <c r="E204" s="5"/>
      <c r="F204" s="5">
        <v>9772.2499999999891</v>
      </c>
      <c r="G204" t="str">
        <f t="shared" si="10"/>
        <v>火</v>
      </c>
      <c r="H204">
        <f t="shared" si="11"/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202</v>
      </c>
      <c r="P204">
        <v>0</v>
      </c>
    </row>
    <row r="205" spans="1:16" x14ac:dyDescent="0.45">
      <c r="A205" s="1">
        <v>44125</v>
      </c>
      <c r="B205" s="2">
        <v>611</v>
      </c>
      <c r="C205" s="5">
        <v>2472.023263600242</v>
      </c>
      <c r="D205" s="32">
        <f t="shared" si="9"/>
        <v>-1861.023263600242</v>
      </c>
      <c r="E205" s="5"/>
      <c r="F205" s="5">
        <v>10330.828571428585</v>
      </c>
      <c r="G205" t="str">
        <f t="shared" si="10"/>
        <v>水</v>
      </c>
      <c r="H205">
        <f t="shared" si="11"/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203</v>
      </c>
      <c r="P205">
        <v>0</v>
      </c>
    </row>
    <row r="206" spans="1:16" x14ac:dyDescent="0.45">
      <c r="A206" s="1">
        <v>44126</v>
      </c>
      <c r="B206" s="2">
        <v>609</v>
      </c>
      <c r="C206" s="5">
        <v>1815.070882647844</v>
      </c>
      <c r="D206" s="32">
        <f t="shared" si="9"/>
        <v>-1206.070882647844</v>
      </c>
      <c r="E206" s="5"/>
      <c r="F206" s="5">
        <v>9673.876190476205</v>
      </c>
      <c r="G206" t="str">
        <f t="shared" si="10"/>
        <v>木</v>
      </c>
      <c r="H206">
        <f t="shared" si="11"/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204</v>
      </c>
      <c r="P206">
        <v>0</v>
      </c>
    </row>
    <row r="207" spans="1:16" x14ac:dyDescent="0.45">
      <c r="A207" s="1">
        <v>44127</v>
      </c>
      <c r="B207" s="2">
        <v>742</v>
      </c>
      <c r="C207" s="5">
        <v>1469.4132858200992</v>
      </c>
      <c r="D207" s="32">
        <f t="shared" si="9"/>
        <v>-727.41328582009919</v>
      </c>
      <c r="E207" s="5"/>
      <c r="F207" s="5">
        <v>9157.3749999999891</v>
      </c>
      <c r="G207" t="str">
        <f t="shared" si="10"/>
        <v>金</v>
      </c>
      <c r="H207">
        <f t="shared" si="11"/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205</v>
      </c>
      <c r="P207">
        <v>0</v>
      </c>
    </row>
    <row r="208" spans="1:16" x14ac:dyDescent="0.45">
      <c r="A208" s="1">
        <v>44128</v>
      </c>
      <c r="B208" s="2">
        <v>712</v>
      </c>
      <c r="C208" s="5">
        <v>1571.4132858200974</v>
      </c>
      <c r="D208" s="32">
        <f t="shared" si="9"/>
        <v>-859.41328582009737</v>
      </c>
      <c r="E208" s="5"/>
      <c r="F208" s="5">
        <v>9259.3750000000036</v>
      </c>
      <c r="G208" t="str">
        <f t="shared" si="10"/>
        <v>土</v>
      </c>
      <c r="H208">
        <f t="shared" si="11"/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206</v>
      </c>
      <c r="P208">
        <v>0</v>
      </c>
    </row>
    <row r="209" spans="1:16" x14ac:dyDescent="0.45">
      <c r="A209" s="1">
        <v>44129</v>
      </c>
      <c r="B209" s="2">
        <v>486</v>
      </c>
      <c r="C209" s="5">
        <v>169.13443966624618</v>
      </c>
      <c r="D209" s="32">
        <f t="shared" si="9"/>
        <v>316.86556033375382</v>
      </c>
      <c r="E209" s="5"/>
      <c r="F209" s="5">
        <v>7857.0961538461479</v>
      </c>
      <c r="G209" t="str">
        <f t="shared" si="10"/>
        <v>日</v>
      </c>
      <c r="H209">
        <f t="shared" si="11"/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207</v>
      </c>
      <c r="P209">
        <v>1</v>
      </c>
    </row>
    <row r="210" spans="1:16" x14ac:dyDescent="0.45">
      <c r="A210" s="1">
        <v>44130</v>
      </c>
      <c r="B210" s="2">
        <v>401</v>
      </c>
      <c r="C210" s="5">
        <v>-3018.6828680260569</v>
      </c>
      <c r="D210" s="32">
        <f t="shared" si="9"/>
        <v>3419.6828680260569</v>
      </c>
      <c r="E210" s="5"/>
      <c r="F210" s="5">
        <v>4669.278846153843</v>
      </c>
      <c r="G210" t="str">
        <f t="shared" si="10"/>
        <v>月</v>
      </c>
      <c r="H210">
        <f t="shared" si="11"/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208</v>
      </c>
      <c r="P210">
        <v>0</v>
      </c>
    </row>
    <row r="211" spans="1:16" x14ac:dyDescent="0.45">
      <c r="A211" s="1">
        <v>44131</v>
      </c>
      <c r="B211" s="2">
        <v>646</v>
      </c>
      <c r="C211" s="5">
        <v>2084.288285820101</v>
      </c>
      <c r="D211" s="32">
        <f t="shared" si="9"/>
        <v>-1438.288285820101</v>
      </c>
      <c r="E211" s="5"/>
      <c r="F211" s="5">
        <v>9772.2499999999891</v>
      </c>
      <c r="G211" t="str">
        <f t="shared" si="10"/>
        <v>火</v>
      </c>
      <c r="H211">
        <f t="shared" si="11"/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209</v>
      </c>
      <c r="P211">
        <v>0</v>
      </c>
    </row>
    <row r="212" spans="1:16" x14ac:dyDescent="0.45">
      <c r="A212" s="1">
        <v>44132</v>
      </c>
      <c r="B212" s="2">
        <v>724</v>
      </c>
      <c r="C212" s="5">
        <v>2813.7104508971279</v>
      </c>
      <c r="D212" s="32">
        <f t="shared" si="9"/>
        <v>-2089.7104508971279</v>
      </c>
      <c r="E212" s="5"/>
      <c r="F212" s="5">
        <v>10330.828571428585</v>
      </c>
      <c r="G212" t="str">
        <f t="shared" si="10"/>
        <v>水</v>
      </c>
      <c r="H212">
        <f t="shared" si="11"/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210</v>
      </c>
      <c r="P212">
        <v>0</v>
      </c>
    </row>
    <row r="213" spans="1:16" x14ac:dyDescent="0.45">
      <c r="A213" s="1">
        <v>44133</v>
      </c>
      <c r="B213" s="2">
        <v>803</v>
      </c>
      <c r="C213" s="5">
        <v>2156.758069944728</v>
      </c>
      <c r="D213" s="32">
        <f t="shared" si="9"/>
        <v>-1353.758069944728</v>
      </c>
      <c r="E213" s="5"/>
      <c r="F213" s="5">
        <v>9673.876190476205</v>
      </c>
      <c r="G213" t="str">
        <f t="shared" si="10"/>
        <v>木</v>
      </c>
      <c r="H213">
        <f t="shared" si="11"/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211</v>
      </c>
      <c r="P213">
        <v>0</v>
      </c>
    </row>
    <row r="214" spans="1:16" x14ac:dyDescent="0.45">
      <c r="A214" s="1">
        <v>44134</v>
      </c>
      <c r="B214" s="2">
        <v>767</v>
      </c>
      <c r="C214" s="5">
        <v>1811.1004731169833</v>
      </c>
      <c r="D214" s="32">
        <f t="shared" si="9"/>
        <v>-1044.1004731169833</v>
      </c>
      <c r="E214" s="5"/>
      <c r="F214" s="5">
        <v>9157.3749999999891</v>
      </c>
      <c r="G214" t="str">
        <f t="shared" si="10"/>
        <v>金</v>
      </c>
      <c r="H214">
        <f t="shared" si="11"/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212</v>
      </c>
      <c r="P214">
        <v>0</v>
      </c>
    </row>
    <row r="215" spans="1:16" x14ac:dyDescent="0.45">
      <c r="A215" s="1">
        <v>44135</v>
      </c>
      <c r="B215" s="2">
        <v>866</v>
      </c>
      <c r="C215" s="5">
        <v>1913.1004731169814</v>
      </c>
      <c r="D215" s="32">
        <f t="shared" si="9"/>
        <v>-1047.1004731169814</v>
      </c>
      <c r="E215" s="5"/>
      <c r="F215" s="5">
        <v>9259.3750000000036</v>
      </c>
      <c r="G215" t="str">
        <f t="shared" si="10"/>
        <v>土</v>
      </c>
      <c r="H215">
        <f t="shared" si="11"/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213</v>
      </c>
      <c r="P215">
        <v>0</v>
      </c>
    </row>
    <row r="216" spans="1:16" x14ac:dyDescent="0.45">
      <c r="A216" s="1">
        <v>44136</v>
      </c>
      <c r="B216" s="2">
        <v>603</v>
      </c>
      <c r="C216" s="5">
        <v>510.82162696313208</v>
      </c>
      <c r="D216" s="32">
        <f t="shared" si="9"/>
        <v>92.178373036867924</v>
      </c>
      <c r="E216" s="5"/>
      <c r="F216" s="5">
        <v>7857.0961538461479</v>
      </c>
      <c r="G216" t="str">
        <f t="shared" si="10"/>
        <v>日</v>
      </c>
      <c r="H216">
        <f t="shared" si="11"/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214</v>
      </c>
      <c r="P216">
        <v>1</v>
      </c>
    </row>
    <row r="217" spans="1:16" x14ac:dyDescent="0.45">
      <c r="A217" s="1">
        <v>44137</v>
      </c>
      <c r="B217" s="2">
        <v>480</v>
      </c>
      <c r="C217" s="5">
        <v>-2676.9956807291728</v>
      </c>
      <c r="D217" s="32">
        <f t="shared" si="9"/>
        <v>3156.9956807291728</v>
      </c>
      <c r="E217" s="5"/>
      <c r="F217" s="5">
        <v>4669.278846153843</v>
      </c>
      <c r="G217" t="str">
        <f t="shared" si="10"/>
        <v>月</v>
      </c>
      <c r="H217">
        <f t="shared" si="11"/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215</v>
      </c>
      <c r="P217">
        <v>0</v>
      </c>
    </row>
    <row r="218" spans="1:16" x14ac:dyDescent="0.45">
      <c r="A218" s="1">
        <v>44138</v>
      </c>
      <c r="B218" s="2">
        <v>860</v>
      </c>
      <c r="C218" s="5">
        <v>2425.9754731169851</v>
      </c>
      <c r="D218" s="32">
        <f t="shared" si="9"/>
        <v>-1565.9754731169851</v>
      </c>
      <c r="E218" s="5"/>
      <c r="F218" s="5">
        <v>9772.2499999999891</v>
      </c>
      <c r="G218" t="str">
        <f t="shared" si="10"/>
        <v>火</v>
      </c>
      <c r="H218">
        <f t="shared" si="11"/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216</v>
      </c>
      <c r="P218">
        <v>0</v>
      </c>
    </row>
    <row r="219" spans="1:16" x14ac:dyDescent="0.45">
      <c r="A219" s="1">
        <v>44139</v>
      </c>
      <c r="B219" s="2">
        <v>606</v>
      </c>
      <c r="C219" s="5">
        <v>3155.397638194012</v>
      </c>
      <c r="D219" s="32">
        <f t="shared" si="9"/>
        <v>-2549.397638194012</v>
      </c>
      <c r="E219" s="5"/>
      <c r="F219" s="5">
        <v>10330.828571428585</v>
      </c>
      <c r="G219" t="str">
        <f t="shared" si="10"/>
        <v>水</v>
      </c>
      <c r="H219">
        <f t="shared" si="11"/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217</v>
      </c>
      <c r="P219">
        <v>0</v>
      </c>
    </row>
    <row r="220" spans="1:16" x14ac:dyDescent="0.45">
      <c r="A220" s="1">
        <v>44140</v>
      </c>
      <c r="B220" s="2">
        <v>1046</v>
      </c>
      <c r="C220" s="5">
        <v>2498.4452572416139</v>
      </c>
      <c r="D220" s="32">
        <f t="shared" si="9"/>
        <v>-1452.4452572416139</v>
      </c>
      <c r="E220" s="5"/>
      <c r="F220" s="5">
        <v>9673.876190476205</v>
      </c>
      <c r="G220" t="str">
        <f t="shared" si="10"/>
        <v>木</v>
      </c>
      <c r="H220">
        <f t="shared" si="11"/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218</v>
      </c>
      <c r="P220">
        <v>0</v>
      </c>
    </row>
    <row r="221" spans="1:16" x14ac:dyDescent="0.45">
      <c r="A221" s="1">
        <v>44141</v>
      </c>
      <c r="B221" s="2">
        <v>1137</v>
      </c>
      <c r="C221" s="5">
        <v>2152.7876604138673</v>
      </c>
      <c r="D221" s="32">
        <f t="shared" si="9"/>
        <v>-1015.7876604138673</v>
      </c>
      <c r="E221" s="5"/>
      <c r="F221" s="5">
        <v>9157.3749999999891</v>
      </c>
      <c r="G221" t="str">
        <f t="shared" si="10"/>
        <v>金</v>
      </c>
      <c r="H221">
        <f t="shared" si="11"/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219</v>
      </c>
      <c r="P221">
        <v>0</v>
      </c>
    </row>
    <row r="222" spans="1:16" x14ac:dyDescent="0.45">
      <c r="A222" s="1">
        <v>44142</v>
      </c>
      <c r="B222" s="2">
        <v>1301</v>
      </c>
      <c r="C222" s="5">
        <v>2254.7876604138655</v>
      </c>
      <c r="D222" s="32">
        <f t="shared" si="9"/>
        <v>-953.78766041386552</v>
      </c>
      <c r="E222" s="5"/>
      <c r="F222" s="5">
        <v>9259.3750000000036</v>
      </c>
      <c r="G222" t="str">
        <f t="shared" si="10"/>
        <v>土</v>
      </c>
      <c r="H222">
        <f t="shared" si="11"/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220</v>
      </c>
      <c r="P222">
        <v>0</v>
      </c>
    </row>
    <row r="223" spans="1:16" x14ac:dyDescent="0.45">
      <c r="A223" s="1">
        <v>44143</v>
      </c>
      <c r="B223" s="2">
        <v>934</v>
      </c>
      <c r="C223" s="5">
        <v>852.50881426001615</v>
      </c>
      <c r="D223" s="32">
        <f t="shared" si="9"/>
        <v>81.491185739983848</v>
      </c>
      <c r="E223" s="5"/>
      <c r="F223" s="5">
        <v>7857.0961538461479</v>
      </c>
      <c r="G223" t="str">
        <f t="shared" si="10"/>
        <v>日</v>
      </c>
      <c r="H223">
        <f t="shared" si="11"/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221</v>
      </c>
      <c r="P223">
        <v>1</v>
      </c>
    </row>
    <row r="224" spans="1:16" x14ac:dyDescent="0.45">
      <c r="A224" s="1">
        <v>44144</v>
      </c>
      <c r="B224" s="2">
        <v>770</v>
      </c>
      <c r="C224" s="5">
        <v>-2335.3084934322869</v>
      </c>
      <c r="D224" s="32">
        <f t="shared" si="9"/>
        <v>3105.3084934322869</v>
      </c>
      <c r="E224" s="5"/>
      <c r="F224" s="5">
        <v>4669.278846153843</v>
      </c>
      <c r="G224" t="str">
        <f t="shared" si="10"/>
        <v>月</v>
      </c>
      <c r="H224">
        <f t="shared" si="11"/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222</v>
      </c>
      <c r="P224">
        <v>0</v>
      </c>
    </row>
    <row r="225" spans="1:16" x14ac:dyDescent="0.45">
      <c r="A225" s="1">
        <v>44145</v>
      </c>
      <c r="B225" s="2">
        <v>1276</v>
      </c>
      <c r="C225" s="5">
        <v>2767.6626604138692</v>
      </c>
      <c r="D225" s="32">
        <f t="shared" si="9"/>
        <v>-1491.6626604138692</v>
      </c>
      <c r="E225" s="5"/>
      <c r="F225" s="5">
        <v>9772.2499999999891</v>
      </c>
      <c r="G225" t="str">
        <f t="shared" si="10"/>
        <v>火</v>
      </c>
      <c r="H225">
        <f t="shared" si="11"/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223</v>
      </c>
      <c r="P225">
        <v>0</v>
      </c>
    </row>
    <row r="226" spans="1:16" x14ac:dyDescent="0.45">
      <c r="A226" s="1">
        <v>44146</v>
      </c>
      <c r="B226" s="2">
        <v>1540</v>
      </c>
      <c r="C226" s="5">
        <v>3497.084825490896</v>
      </c>
      <c r="D226" s="32">
        <f t="shared" si="9"/>
        <v>-1957.084825490896</v>
      </c>
      <c r="E226" s="5"/>
      <c r="F226" s="5">
        <v>10330.828571428585</v>
      </c>
      <c r="G226" t="str">
        <f t="shared" si="10"/>
        <v>水</v>
      </c>
      <c r="H226">
        <f t="shared" si="11"/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224</v>
      </c>
      <c r="P226">
        <v>0</v>
      </c>
    </row>
    <row r="227" spans="1:16" x14ac:dyDescent="0.45">
      <c r="A227" s="1">
        <v>44147</v>
      </c>
      <c r="B227" s="2">
        <v>1624</v>
      </c>
      <c r="C227" s="5">
        <v>2840.132444538498</v>
      </c>
      <c r="D227" s="32">
        <f t="shared" si="9"/>
        <v>-1216.132444538498</v>
      </c>
      <c r="E227" s="5"/>
      <c r="F227" s="5">
        <v>9673.876190476205</v>
      </c>
      <c r="G227" t="str">
        <f t="shared" si="10"/>
        <v>木</v>
      </c>
      <c r="H227">
        <f t="shared" si="11"/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225</v>
      </c>
      <c r="P227">
        <v>0</v>
      </c>
    </row>
    <row r="228" spans="1:16" x14ac:dyDescent="0.45">
      <c r="A228" s="1">
        <v>44148</v>
      </c>
      <c r="B228" s="2">
        <v>1703</v>
      </c>
      <c r="C228" s="5">
        <v>2494.4748477107532</v>
      </c>
      <c r="D228" s="32">
        <f t="shared" si="9"/>
        <v>-791.47484771075324</v>
      </c>
      <c r="E228" s="5"/>
      <c r="F228" s="5">
        <v>9157.3749999999891</v>
      </c>
      <c r="G228" t="str">
        <f t="shared" si="10"/>
        <v>金</v>
      </c>
      <c r="H228">
        <f t="shared" si="11"/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226</v>
      </c>
      <c r="P228">
        <v>0</v>
      </c>
    </row>
    <row r="229" spans="1:16" x14ac:dyDescent="0.45">
      <c r="A229" s="1">
        <v>44149</v>
      </c>
      <c r="B229" s="2">
        <v>1721</v>
      </c>
      <c r="C229" s="5">
        <v>2596.4748477107496</v>
      </c>
      <c r="D229" s="32">
        <f t="shared" si="9"/>
        <v>-875.4748477107496</v>
      </c>
      <c r="E229" s="5"/>
      <c r="F229" s="5">
        <v>9259.3750000000036</v>
      </c>
      <c r="G229" t="str">
        <f t="shared" si="10"/>
        <v>土</v>
      </c>
      <c r="H229">
        <f t="shared" si="11"/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227</v>
      </c>
      <c r="P229">
        <v>0</v>
      </c>
    </row>
    <row r="230" spans="1:16" x14ac:dyDescent="0.45">
      <c r="A230" s="1">
        <v>44150</v>
      </c>
      <c r="B230" s="2">
        <v>1428</v>
      </c>
      <c r="C230" s="5">
        <v>1194.1960015569002</v>
      </c>
      <c r="D230" s="32">
        <f t="shared" si="9"/>
        <v>233.80399844309977</v>
      </c>
      <c r="E230" s="5"/>
      <c r="F230" s="5">
        <v>7857.0961538461479</v>
      </c>
      <c r="G230" t="str">
        <f t="shared" si="10"/>
        <v>日</v>
      </c>
      <c r="H230">
        <f t="shared" si="11"/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228</v>
      </c>
      <c r="P230">
        <v>1</v>
      </c>
    </row>
    <row r="231" spans="1:16" x14ac:dyDescent="0.45">
      <c r="A231" s="1">
        <v>44151</v>
      </c>
      <c r="B231" s="2">
        <v>949</v>
      </c>
      <c r="C231" s="5">
        <v>-1993.6213061354028</v>
      </c>
      <c r="D231" s="32">
        <f t="shared" si="9"/>
        <v>2942.6213061354028</v>
      </c>
      <c r="E231" s="5"/>
      <c r="F231" s="5">
        <v>4669.278846153843</v>
      </c>
      <c r="G231" t="str">
        <f t="shared" si="10"/>
        <v>月</v>
      </c>
      <c r="H231">
        <f t="shared" si="11"/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229</v>
      </c>
      <c r="P231">
        <v>0</v>
      </c>
    </row>
    <row r="232" spans="1:16" x14ac:dyDescent="0.45">
      <c r="A232" s="1">
        <v>44152</v>
      </c>
      <c r="B232" s="2">
        <v>1685</v>
      </c>
      <c r="C232" s="5">
        <v>3109.3498477107551</v>
      </c>
      <c r="D232" s="32">
        <f t="shared" si="9"/>
        <v>-1424.3498477107551</v>
      </c>
      <c r="E232" s="5"/>
      <c r="F232" s="5">
        <v>9772.2499999999891</v>
      </c>
      <c r="G232" t="str">
        <f t="shared" si="10"/>
        <v>火</v>
      </c>
      <c r="H232">
        <f t="shared" si="11"/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230</v>
      </c>
      <c r="P232">
        <v>0</v>
      </c>
    </row>
    <row r="233" spans="1:16" x14ac:dyDescent="0.45">
      <c r="A233" s="1">
        <v>44153</v>
      </c>
      <c r="B233" s="2">
        <v>2173</v>
      </c>
      <c r="C233" s="5">
        <v>3838.7720127877801</v>
      </c>
      <c r="D233" s="32">
        <f t="shared" si="9"/>
        <v>-1665.7720127877801</v>
      </c>
      <c r="E233" s="5"/>
      <c r="F233" s="5">
        <v>10330.828571428585</v>
      </c>
      <c r="G233" t="str">
        <f t="shared" si="10"/>
        <v>水</v>
      </c>
      <c r="H233">
        <f t="shared" si="11"/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231</v>
      </c>
      <c r="P233">
        <v>0</v>
      </c>
    </row>
    <row r="234" spans="1:16" x14ac:dyDescent="0.45">
      <c r="A234" s="1">
        <v>44154</v>
      </c>
      <c r="B234" s="2">
        <v>2382</v>
      </c>
      <c r="C234" s="5">
        <v>3181.8196318353821</v>
      </c>
      <c r="D234" s="32">
        <f t="shared" si="9"/>
        <v>-799.8196318353821</v>
      </c>
      <c r="E234" s="5"/>
      <c r="F234" s="5">
        <v>9673.876190476205</v>
      </c>
      <c r="G234" t="str">
        <f t="shared" si="10"/>
        <v>木</v>
      </c>
      <c r="H234">
        <f t="shared" si="11"/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232</v>
      </c>
      <c r="P234">
        <v>0</v>
      </c>
    </row>
    <row r="235" spans="1:16" x14ac:dyDescent="0.45">
      <c r="A235" s="1">
        <v>44155</v>
      </c>
      <c r="B235" s="2">
        <v>2425</v>
      </c>
      <c r="C235" s="5">
        <v>2836.1620350076373</v>
      </c>
      <c r="D235" s="32">
        <f t="shared" si="9"/>
        <v>-411.16203500763731</v>
      </c>
      <c r="E235" s="5"/>
      <c r="F235" s="5">
        <v>9157.3749999999891</v>
      </c>
      <c r="G235" t="str">
        <f t="shared" si="10"/>
        <v>金</v>
      </c>
      <c r="H235">
        <f t="shared" si="11"/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233</v>
      </c>
      <c r="P235">
        <v>0</v>
      </c>
    </row>
    <row r="236" spans="1:16" x14ac:dyDescent="0.45">
      <c r="A236" s="1">
        <v>44156</v>
      </c>
      <c r="B236" s="2">
        <v>2570</v>
      </c>
      <c r="C236" s="5">
        <v>2938.1620350076355</v>
      </c>
      <c r="D236" s="32">
        <f t="shared" si="9"/>
        <v>-368.1620350076355</v>
      </c>
      <c r="E236" s="5"/>
      <c r="F236" s="5">
        <v>9259.3750000000036</v>
      </c>
      <c r="G236" t="str">
        <f t="shared" si="10"/>
        <v>土</v>
      </c>
      <c r="H236">
        <f t="shared" si="11"/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234</v>
      </c>
      <c r="P236">
        <v>0</v>
      </c>
    </row>
    <row r="237" spans="1:16" x14ac:dyDescent="0.45">
      <c r="A237" s="1">
        <v>44157</v>
      </c>
      <c r="B237" s="2">
        <v>2146</v>
      </c>
      <c r="C237" s="5">
        <v>1535.8831888537843</v>
      </c>
      <c r="D237" s="32">
        <f t="shared" si="9"/>
        <v>610.1168111462157</v>
      </c>
      <c r="E237" s="5"/>
      <c r="F237" s="5">
        <v>7857.0961538461479</v>
      </c>
      <c r="G237" t="str">
        <f t="shared" si="10"/>
        <v>日</v>
      </c>
      <c r="H237">
        <f t="shared" si="11"/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235</v>
      </c>
      <c r="P237">
        <v>1</v>
      </c>
    </row>
    <row r="238" spans="1:16" x14ac:dyDescent="0.45">
      <c r="A238" s="1">
        <v>44158</v>
      </c>
      <c r="B238" s="2">
        <v>1513</v>
      </c>
      <c r="C238" s="5">
        <v>-1651.9341188385188</v>
      </c>
      <c r="D238" s="32">
        <f t="shared" si="9"/>
        <v>3164.9341188385188</v>
      </c>
      <c r="E238" s="5"/>
      <c r="F238" s="5">
        <v>4669.278846153843</v>
      </c>
      <c r="G238" t="str">
        <f t="shared" si="10"/>
        <v>月</v>
      </c>
      <c r="H238">
        <f t="shared" si="11"/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236</v>
      </c>
      <c r="P238">
        <v>0</v>
      </c>
    </row>
    <row r="239" spans="1:16" x14ac:dyDescent="0.45">
      <c r="A239" s="1">
        <v>44159</v>
      </c>
      <c r="B239" s="2">
        <v>1219</v>
      </c>
      <c r="C239" s="5">
        <v>3451.0370350076391</v>
      </c>
      <c r="D239" s="32">
        <f t="shared" si="9"/>
        <v>-2232.0370350076391</v>
      </c>
      <c r="E239" s="5"/>
      <c r="F239" s="5">
        <v>9772.2499999999891</v>
      </c>
      <c r="G239" t="str">
        <f t="shared" si="10"/>
        <v>火</v>
      </c>
      <c r="H239">
        <f t="shared" si="11"/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237</v>
      </c>
      <c r="P239">
        <v>0</v>
      </c>
    </row>
    <row r="240" spans="1:16" x14ac:dyDescent="0.45">
      <c r="A240" s="1">
        <v>44160</v>
      </c>
      <c r="B240" s="2">
        <v>1925</v>
      </c>
      <c r="C240" s="5">
        <v>4180.459200084666</v>
      </c>
      <c r="D240" s="32">
        <f t="shared" si="9"/>
        <v>-2255.459200084666</v>
      </c>
      <c r="E240" s="5"/>
      <c r="F240" s="5">
        <v>10330.828571428585</v>
      </c>
      <c r="G240" t="str">
        <f t="shared" si="10"/>
        <v>水</v>
      </c>
      <c r="H240">
        <f t="shared" si="11"/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238</v>
      </c>
      <c r="P240">
        <v>0</v>
      </c>
    </row>
    <row r="241" spans="1:16" x14ac:dyDescent="0.45">
      <c r="A241" s="1">
        <v>44161</v>
      </c>
      <c r="B241" s="2">
        <v>2494</v>
      </c>
      <c r="C241" s="5">
        <v>3523.5068191322662</v>
      </c>
      <c r="D241" s="32">
        <f t="shared" si="9"/>
        <v>-1029.5068191322662</v>
      </c>
      <c r="E241" s="5"/>
      <c r="F241" s="5">
        <v>9673.876190476205</v>
      </c>
      <c r="G241" t="str">
        <f t="shared" si="10"/>
        <v>木</v>
      </c>
      <c r="H241">
        <f t="shared" si="11"/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239</v>
      </c>
      <c r="P241">
        <v>0</v>
      </c>
    </row>
    <row r="242" spans="1:16" x14ac:dyDescent="0.45">
      <c r="A242" s="1">
        <v>44162</v>
      </c>
      <c r="B242" s="2">
        <v>2510</v>
      </c>
      <c r="C242" s="5">
        <v>3177.8492223045214</v>
      </c>
      <c r="D242" s="32">
        <f t="shared" si="9"/>
        <v>-667.84922230452139</v>
      </c>
      <c r="E242" s="5"/>
      <c r="F242" s="5">
        <v>9157.3749999999891</v>
      </c>
      <c r="G242" t="str">
        <f t="shared" si="10"/>
        <v>金</v>
      </c>
      <c r="H242">
        <f t="shared" si="11"/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240</v>
      </c>
      <c r="P242">
        <v>0</v>
      </c>
    </row>
    <row r="243" spans="1:16" x14ac:dyDescent="0.45">
      <c r="A243" s="1">
        <v>44163</v>
      </c>
      <c r="B243" s="2">
        <v>2667</v>
      </c>
      <c r="C243" s="5">
        <v>3279.8492223045196</v>
      </c>
      <c r="D243" s="32">
        <f t="shared" si="9"/>
        <v>-612.84922230451957</v>
      </c>
      <c r="E243" s="5"/>
      <c r="F243" s="5">
        <v>9259.3750000000036</v>
      </c>
      <c r="G243" t="str">
        <f t="shared" si="10"/>
        <v>土</v>
      </c>
      <c r="H243">
        <f t="shared" si="11"/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241</v>
      </c>
      <c r="P243">
        <v>0</v>
      </c>
    </row>
    <row r="244" spans="1:16" x14ac:dyDescent="0.45">
      <c r="A244" s="1">
        <v>44164</v>
      </c>
      <c r="B244" s="2">
        <v>2046</v>
      </c>
      <c r="C244" s="5">
        <v>1877.5703761506702</v>
      </c>
      <c r="D244" s="32">
        <f t="shared" si="9"/>
        <v>168.4296238493298</v>
      </c>
      <c r="E244" s="5"/>
      <c r="F244" s="5">
        <v>7857.0961538461479</v>
      </c>
      <c r="G244" t="str">
        <f t="shared" si="10"/>
        <v>日</v>
      </c>
      <c r="H244">
        <f t="shared" si="11"/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242</v>
      </c>
      <c r="P244">
        <v>1</v>
      </c>
    </row>
    <row r="245" spans="1:16" x14ac:dyDescent="0.45">
      <c r="A245" s="1">
        <v>44165</v>
      </c>
      <c r="B245" s="2">
        <v>1425</v>
      </c>
      <c r="C245" s="5">
        <v>-1310.2469315416347</v>
      </c>
      <c r="D245" s="32">
        <f t="shared" si="9"/>
        <v>2735.2469315416347</v>
      </c>
      <c r="E245" s="5"/>
      <c r="F245" s="5">
        <v>4669.278846153843</v>
      </c>
      <c r="G245" t="str">
        <f t="shared" si="10"/>
        <v>月</v>
      </c>
      <c r="H245">
        <f t="shared" si="11"/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243</v>
      </c>
      <c r="P245">
        <v>0</v>
      </c>
    </row>
    <row r="246" spans="1:16" x14ac:dyDescent="0.45">
      <c r="A246" s="1">
        <v>44166</v>
      </c>
      <c r="B246" s="2">
        <v>2014</v>
      </c>
      <c r="C246" s="5">
        <v>3792.7242223045232</v>
      </c>
      <c r="D246" s="32">
        <f t="shared" si="9"/>
        <v>-1778.7242223045232</v>
      </c>
      <c r="E246" s="5"/>
      <c r="F246" s="5">
        <v>9772.2499999999891</v>
      </c>
      <c r="G246" t="str">
        <f t="shared" si="10"/>
        <v>火</v>
      </c>
      <c r="H246">
        <f t="shared" si="11"/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244</v>
      </c>
      <c r="P246">
        <v>0</v>
      </c>
    </row>
    <row r="247" spans="1:16" x14ac:dyDescent="0.45">
      <c r="A247" s="1">
        <v>44167</v>
      </c>
      <c r="B247" s="2">
        <v>2419</v>
      </c>
      <c r="C247" s="5">
        <v>4522.1463873815501</v>
      </c>
      <c r="D247" s="32">
        <f t="shared" si="9"/>
        <v>-2103.1463873815501</v>
      </c>
      <c r="E247" s="5"/>
      <c r="F247" s="5">
        <v>10330.828571428585</v>
      </c>
      <c r="G247" t="str">
        <f t="shared" si="10"/>
        <v>水</v>
      </c>
      <c r="H247">
        <f t="shared" si="11"/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245</v>
      </c>
      <c r="P247">
        <v>0</v>
      </c>
    </row>
    <row r="248" spans="1:16" x14ac:dyDescent="0.45">
      <c r="A248" s="1">
        <v>44168</v>
      </c>
      <c r="B248" s="2">
        <v>2505</v>
      </c>
      <c r="C248" s="5">
        <v>3865.1940064291521</v>
      </c>
      <c r="D248" s="32">
        <f t="shared" si="9"/>
        <v>-1360.1940064291521</v>
      </c>
      <c r="E248" s="5"/>
      <c r="F248" s="5">
        <v>9673.876190476205</v>
      </c>
      <c r="G248" t="str">
        <f t="shared" si="10"/>
        <v>木</v>
      </c>
      <c r="H248">
        <f t="shared" si="11"/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246</v>
      </c>
      <c r="P248">
        <v>0</v>
      </c>
    </row>
    <row r="249" spans="1:16" x14ac:dyDescent="0.45">
      <c r="A249" s="1">
        <v>44169</v>
      </c>
      <c r="B249" s="2">
        <v>2435</v>
      </c>
      <c r="C249" s="5">
        <v>3519.5364096014055</v>
      </c>
      <c r="D249" s="32">
        <f t="shared" si="9"/>
        <v>-1084.5364096014055</v>
      </c>
      <c r="E249" s="5"/>
      <c r="F249" s="5">
        <v>9157.3749999999891</v>
      </c>
      <c r="G249" t="str">
        <f t="shared" si="10"/>
        <v>金</v>
      </c>
      <c r="H249">
        <f t="shared" si="11"/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247</v>
      </c>
      <c r="P249">
        <v>0</v>
      </c>
    </row>
    <row r="250" spans="1:16" x14ac:dyDescent="0.45">
      <c r="A250" s="1">
        <v>44170</v>
      </c>
      <c r="B250" s="2">
        <v>2496</v>
      </c>
      <c r="C250" s="5">
        <v>3621.5364096014036</v>
      </c>
      <c r="D250" s="32">
        <f t="shared" si="9"/>
        <v>-1125.5364096014036</v>
      </c>
      <c r="E250" s="5"/>
      <c r="F250" s="5">
        <v>9259.3750000000036</v>
      </c>
      <c r="G250" t="str">
        <f t="shared" si="10"/>
        <v>土</v>
      </c>
      <c r="H250">
        <f t="shared" si="11"/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248</v>
      </c>
      <c r="P250">
        <v>0</v>
      </c>
    </row>
    <row r="251" spans="1:16" x14ac:dyDescent="0.45">
      <c r="A251" s="1">
        <v>44171</v>
      </c>
      <c r="B251" s="2">
        <v>2010</v>
      </c>
      <c r="C251" s="5">
        <v>2219.2575634475543</v>
      </c>
      <c r="D251" s="32">
        <f t="shared" si="9"/>
        <v>-209.25756344755428</v>
      </c>
      <c r="E251" s="5"/>
      <c r="F251" s="5">
        <v>7857.0961538461479</v>
      </c>
      <c r="G251" t="str">
        <f t="shared" si="10"/>
        <v>日</v>
      </c>
      <c r="H251">
        <f t="shared" si="11"/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249</v>
      </c>
      <c r="P251">
        <v>1</v>
      </c>
    </row>
    <row r="252" spans="1:16" x14ac:dyDescent="0.45">
      <c r="A252" s="1">
        <v>44172</v>
      </c>
      <c r="B252" s="2">
        <v>1502</v>
      </c>
      <c r="C252" s="5">
        <v>-968.5597442447488</v>
      </c>
      <c r="D252" s="32">
        <f t="shared" si="9"/>
        <v>2470.5597442447488</v>
      </c>
      <c r="E252" s="5"/>
      <c r="F252" s="5">
        <v>4669.278846153843</v>
      </c>
      <c r="G252" t="str">
        <f t="shared" si="10"/>
        <v>月</v>
      </c>
      <c r="H252">
        <f t="shared" si="11"/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250</v>
      </c>
      <c r="P252">
        <v>0</v>
      </c>
    </row>
    <row r="253" spans="1:16" x14ac:dyDescent="0.45">
      <c r="A253" s="1">
        <v>44173</v>
      </c>
      <c r="B253" s="2">
        <v>2166</v>
      </c>
      <c r="C253" s="5">
        <v>4134.4114096014073</v>
      </c>
      <c r="D253" s="32">
        <f t="shared" si="9"/>
        <v>-1968.4114096014073</v>
      </c>
      <c r="E253" s="5"/>
      <c r="F253" s="5">
        <v>9772.2499999999891</v>
      </c>
      <c r="G253" t="str">
        <f t="shared" si="10"/>
        <v>火</v>
      </c>
      <c r="H253">
        <f t="shared" si="11"/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251</v>
      </c>
      <c r="P253">
        <v>0</v>
      </c>
    </row>
    <row r="254" spans="1:16" x14ac:dyDescent="0.45">
      <c r="A254" s="1">
        <v>44174</v>
      </c>
      <c r="B254" s="2">
        <v>2801</v>
      </c>
      <c r="C254" s="5">
        <v>4863.8335746784342</v>
      </c>
      <c r="D254" s="32">
        <f t="shared" si="9"/>
        <v>-2062.8335746784342</v>
      </c>
      <c r="E254" s="5"/>
      <c r="F254" s="5">
        <v>10330.828571428585</v>
      </c>
      <c r="G254" t="str">
        <f t="shared" si="10"/>
        <v>水</v>
      </c>
      <c r="H254">
        <f t="shared" si="11"/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252</v>
      </c>
      <c r="P254">
        <v>0</v>
      </c>
    </row>
    <row r="255" spans="1:16" x14ac:dyDescent="0.45">
      <c r="A255" s="1">
        <v>44175</v>
      </c>
      <c r="B255" s="2">
        <v>2966</v>
      </c>
      <c r="C255" s="5">
        <v>4206.8811937260361</v>
      </c>
      <c r="D255" s="32">
        <f t="shared" si="9"/>
        <v>-1240.8811937260361</v>
      </c>
      <c r="E255" s="5"/>
      <c r="F255" s="5">
        <v>9673.876190476205</v>
      </c>
      <c r="G255" t="str">
        <f t="shared" si="10"/>
        <v>木</v>
      </c>
      <c r="H255">
        <f t="shared" si="11"/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253</v>
      </c>
      <c r="P255">
        <v>0</v>
      </c>
    </row>
    <row r="256" spans="1:16" x14ac:dyDescent="0.45">
      <c r="A256" s="1">
        <v>44176</v>
      </c>
      <c r="B256" s="2">
        <v>2795</v>
      </c>
      <c r="C256" s="5">
        <v>3861.2235968982914</v>
      </c>
      <c r="D256" s="32">
        <f t="shared" si="9"/>
        <v>-1066.2235968982914</v>
      </c>
      <c r="E256" s="5"/>
      <c r="F256" s="5">
        <v>9157.3749999999891</v>
      </c>
      <c r="G256" t="str">
        <f t="shared" si="10"/>
        <v>金</v>
      </c>
      <c r="H256">
        <f t="shared" si="11"/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254</v>
      </c>
      <c r="P256">
        <v>0</v>
      </c>
    </row>
    <row r="257" spans="1:16" x14ac:dyDescent="0.45">
      <c r="A257" s="1">
        <v>44177</v>
      </c>
      <c r="B257" s="2">
        <v>3010</v>
      </c>
      <c r="C257" s="5">
        <v>3963.2235968982877</v>
      </c>
      <c r="D257" s="32">
        <f t="shared" si="9"/>
        <v>-953.22359689828772</v>
      </c>
      <c r="E257" s="5"/>
      <c r="F257" s="5">
        <v>9259.3750000000036</v>
      </c>
      <c r="G257" t="str">
        <f t="shared" si="10"/>
        <v>土</v>
      </c>
      <c r="H257">
        <f t="shared" si="11"/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255</v>
      </c>
      <c r="P257">
        <v>0</v>
      </c>
    </row>
    <row r="258" spans="1:16" x14ac:dyDescent="0.45">
      <c r="A258" s="1">
        <v>44178</v>
      </c>
      <c r="B258" s="2">
        <v>2375</v>
      </c>
      <c r="C258" s="5">
        <v>2560.9447507444384</v>
      </c>
      <c r="D258" s="32">
        <f t="shared" si="9"/>
        <v>-185.94475074443835</v>
      </c>
      <c r="E258" s="5"/>
      <c r="F258" s="5">
        <v>7857.0961538461479</v>
      </c>
      <c r="G258" t="str">
        <f t="shared" si="10"/>
        <v>日</v>
      </c>
      <c r="H258">
        <f t="shared" si="11"/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256</v>
      </c>
      <c r="P258">
        <v>1</v>
      </c>
    </row>
    <row r="259" spans="1:16" x14ac:dyDescent="0.45">
      <c r="A259" s="1">
        <v>44179</v>
      </c>
      <c r="B259" s="2">
        <v>1681</v>
      </c>
      <c r="C259" s="5">
        <v>-626.87255694786472</v>
      </c>
      <c r="D259" s="32">
        <f t="shared" ref="D259:D322" si="12">B259-C259</f>
        <v>2307.8725569478647</v>
      </c>
      <c r="E259" s="5"/>
      <c r="F259" s="5">
        <v>4669.278846153843</v>
      </c>
      <c r="G259" t="str">
        <f t="shared" ref="G259:G322" si="13">TEXT(A259,"aaa")</f>
        <v>月</v>
      </c>
      <c r="H259">
        <f t="shared" ref="H259:H322" si="14">IF(G259="月",1,0)</f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257</v>
      </c>
      <c r="P259">
        <v>0</v>
      </c>
    </row>
    <row r="260" spans="1:16" x14ac:dyDescent="0.45">
      <c r="A260" s="1">
        <v>44180</v>
      </c>
      <c r="B260" s="2">
        <v>2400</v>
      </c>
      <c r="C260" s="5">
        <v>4476.0985968982914</v>
      </c>
      <c r="D260" s="32">
        <f t="shared" si="12"/>
        <v>-2076.0985968982914</v>
      </c>
      <c r="E260" s="5"/>
      <c r="F260" s="5">
        <v>9772.2499999999891</v>
      </c>
      <c r="G260" t="str">
        <f t="shared" si="13"/>
        <v>火</v>
      </c>
      <c r="H260">
        <f t="shared" si="14"/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258</v>
      </c>
      <c r="P260">
        <v>0</v>
      </c>
    </row>
    <row r="261" spans="1:16" x14ac:dyDescent="0.45">
      <c r="A261" s="1">
        <v>44181</v>
      </c>
      <c r="B261" s="2">
        <v>2990</v>
      </c>
      <c r="C261" s="5">
        <v>5205.5207619753182</v>
      </c>
      <c r="D261" s="32">
        <f t="shared" si="12"/>
        <v>-2215.5207619753182</v>
      </c>
      <c r="E261" s="5"/>
      <c r="F261" s="5">
        <v>10330.828571428585</v>
      </c>
      <c r="G261" t="str">
        <f t="shared" si="13"/>
        <v>水</v>
      </c>
      <c r="H261">
        <f t="shared" si="14"/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259</v>
      </c>
      <c r="P261">
        <v>0</v>
      </c>
    </row>
    <row r="262" spans="1:16" x14ac:dyDescent="0.45">
      <c r="A262" s="1">
        <v>44182</v>
      </c>
      <c r="B262" s="2">
        <v>3206</v>
      </c>
      <c r="C262" s="5">
        <v>4548.5683810229202</v>
      </c>
      <c r="D262" s="32">
        <f t="shared" si="12"/>
        <v>-1342.5683810229202</v>
      </c>
      <c r="E262" s="5"/>
      <c r="F262" s="5">
        <v>9673.876190476205</v>
      </c>
      <c r="G262" t="str">
        <f t="shared" si="13"/>
        <v>木</v>
      </c>
      <c r="H262">
        <f t="shared" si="14"/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260</v>
      </c>
      <c r="P262">
        <v>0</v>
      </c>
    </row>
    <row r="263" spans="1:16" x14ac:dyDescent="0.45">
      <c r="A263" s="1">
        <v>44183</v>
      </c>
      <c r="B263" s="2">
        <v>2832</v>
      </c>
      <c r="C263" s="5">
        <v>4202.9107841951754</v>
      </c>
      <c r="D263" s="32">
        <f t="shared" si="12"/>
        <v>-1370.9107841951754</v>
      </c>
      <c r="E263" s="5"/>
      <c r="F263" s="5">
        <v>9157.3749999999891</v>
      </c>
      <c r="G263" t="str">
        <f t="shared" si="13"/>
        <v>金</v>
      </c>
      <c r="H263">
        <f t="shared" si="14"/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261</v>
      </c>
      <c r="P263">
        <v>0</v>
      </c>
    </row>
    <row r="264" spans="1:16" x14ac:dyDescent="0.45">
      <c r="A264" s="1">
        <v>44184</v>
      </c>
      <c r="B264" s="2">
        <v>3040</v>
      </c>
      <c r="C264" s="5">
        <v>4304.9107841951718</v>
      </c>
      <c r="D264" s="32">
        <f t="shared" si="12"/>
        <v>-1264.9107841951718</v>
      </c>
      <c r="E264" s="5"/>
      <c r="F264" s="5">
        <v>9259.3750000000036</v>
      </c>
      <c r="G264" t="str">
        <f t="shared" si="13"/>
        <v>土</v>
      </c>
      <c r="H264">
        <f t="shared" si="14"/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262</v>
      </c>
      <c r="P264">
        <v>0</v>
      </c>
    </row>
    <row r="265" spans="1:16" x14ac:dyDescent="0.45">
      <c r="A265" s="1">
        <v>44185</v>
      </c>
      <c r="B265" s="2">
        <v>2398</v>
      </c>
      <c r="C265" s="5">
        <v>2902.6319380413224</v>
      </c>
      <c r="D265" s="32">
        <f t="shared" si="12"/>
        <v>-504.63193804132243</v>
      </c>
      <c r="E265" s="5"/>
      <c r="F265" s="5">
        <v>7857.0961538461479</v>
      </c>
      <c r="G265" t="str">
        <f t="shared" si="13"/>
        <v>日</v>
      </c>
      <c r="H265">
        <f t="shared" si="14"/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263</v>
      </c>
      <c r="P265">
        <v>1</v>
      </c>
    </row>
    <row r="266" spans="1:16" x14ac:dyDescent="0.45">
      <c r="A266" s="1">
        <v>44186</v>
      </c>
      <c r="B266" s="2">
        <v>1791</v>
      </c>
      <c r="C266" s="5">
        <v>-285.18536965098065</v>
      </c>
      <c r="D266" s="32">
        <f t="shared" si="12"/>
        <v>2076.1853696509806</v>
      </c>
      <c r="E266" s="5"/>
      <c r="F266" s="5">
        <v>4669.278846153843</v>
      </c>
      <c r="G266" t="str">
        <f t="shared" si="13"/>
        <v>月</v>
      </c>
      <c r="H266">
        <f t="shared" si="14"/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264</v>
      </c>
      <c r="P266">
        <v>0</v>
      </c>
    </row>
    <row r="267" spans="1:16" x14ac:dyDescent="0.45">
      <c r="A267" s="1">
        <v>44187</v>
      </c>
      <c r="B267" s="2">
        <v>2674</v>
      </c>
      <c r="C267" s="5">
        <v>4817.7857841951773</v>
      </c>
      <c r="D267" s="32">
        <f t="shared" si="12"/>
        <v>-2143.7857841951773</v>
      </c>
      <c r="E267" s="5"/>
      <c r="F267" s="5">
        <v>9772.2499999999891</v>
      </c>
      <c r="G267" t="str">
        <f t="shared" si="13"/>
        <v>火</v>
      </c>
      <c r="H267">
        <f t="shared" si="14"/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265</v>
      </c>
      <c r="P267">
        <v>0</v>
      </c>
    </row>
    <row r="268" spans="1:16" x14ac:dyDescent="0.45">
      <c r="A268" s="1">
        <v>44188</v>
      </c>
      <c r="B268" s="2">
        <v>3270</v>
      </c>
      <c r="C268" s="5">
        <v>5547.2079492722023</v>
      </c>
      <c r="D268" s="32">
        <f t="shared" si="12"/>
        <v>-2277.2079492722023</v>
      </c>
      <c r="E268" s="5"/>
      <c r="F268" s="5">
        <v>10330.828571428585</v>
      </c>
      <c r="G268" t="str">
        <f t="shared" si="13"/>
        <v>水</v>
      </c>
      <c r="H268">
        <f t="shared" si="14"/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266</v>
      </c>
      <c r="P268">
        <v>0</v>
      </c>
    </row>
    <row r="269" spans="1:16" x14ac:dyDescent="0.45">
      <c r="A269" s="1">
        <v>44189</v>
      </c>
      <c r="B269" s="2">
        <v>3797</v>
      </c>
      <c r="C269" s="5">
        <v>4890.2555683198043</v>
      </c>
      <c r="D269" s="32">
        <f t="shared" si="12"/>
        <v>-1093.2555683198043</v>
      </c>
      <c r="E269" s="5"/>
      <c r="F269" s="5">
        <v>9673.876190476205</v>
      </c>
      <c r="G269" t="str">
        <f t="shared" si="13"/>
        <v>木</v>
      </c>
      <c r="H269">
        <f t="shared" si="14"/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267</v>
      </c>
      <c r="P269">
        <v>0</v>
      </c>
    </row>
    <row r="270" spans="1:16" x14ac:dyDescent="0.45">
      <c r="A270" s="1">
        <v>44190</v>
      </c>
      <c r="B270" s="2">
        <v>3934</v>
      </c>
      <c r="C270" s="5">
        <v>4544.5979714920595</v>
      </c>
      <c r="D270" s="32">
        <f t="shared" si="12"/>
        <v>-610.59797149205951</v>
      </c>
      <c r="E270" s="5"/>
      <c r="F270" s="5">
        <v>9157.3749999999891</v>
      </c>
      <c r="G270" t="str">
        <f t="shared" si="13"/>
        <v>金</v>
      </c>
      <c r="H270">
        <f t="shared" si="14"/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268</v>
      </c>
      <c r="P270">
        <v>0</v>
      </c>
    </row>
    <row r="271" spans="1:16" x14ac:dyDescent="0.45">
      <c r="A271" s="1">
        <v>44191</v>
      </c>
      <c r="B271" s="2">
        <v>3702</v>
      </c>
      <c r="C271" s="5">
        <v>4646.5979714920577</v>
      </c>
      <c r="D271" s="32">
        <f t="shared" si="12"/>
        <v>-944.5979714920577</v>
      </c>
      <c r="E271" s="5"/>
      <c r="F271" s="5">
        <v>9259.3750000000036</v>
      </c>
      <c r="G271" t="str">
        <f t="shared" si="13"/>
        <v>土</v>
      </c>
      <c r="H271">
        <f t="shared" si="14"/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269</v>
      </c>
      <c r="P271">
        <v>0</v>
      </c>
    </row>
    <row r="272" spans="1:16" x14ac:dyDescent="0.45">
      <c r="A272" s="1">
        <v>44192</v>
      </c>
      <c r="B272" s="2">
        <v>2942</v>
      </c>
      <c r="C272" s="5">
        <v>3244.3191253382065</v>
      </c>
      <c r="D272" s="32">
        <f t="shared" si="12"/>
        <v>-302.3191253382065</v>
      </c>
      <c r="E272" s="5"/>
      <c r="F272" s="5">
        <v>7857.0961538461479</v>
      </c>
      <c r="G272" t="str">
        <f t="shared" si="13"/>
        <v>日</v>
      </c>
      <c r="H272">
        <f t="shared" si="14"/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270</v>
      </c>
      <c r="P272">
        <v>1</v>
      </c>
    </row>
    <row r="273" spans="1:16" x14ac:dyDescent="0.45">
      <c r="A273" s="1">
        <v>44193</v>
      </c>
      <c r="B273" s="2">
        <v>2397</v>
      </c>
      <c r="C273" s="5">
        <v>56.501817645903429</v>
      </c>
      <c r="D273" s="32">
        <f t="shared" si="12"/>
        <v>2340.4981823540966</v>
      </c>
      <c r="E273" s="5"/>
      <c r="F273" s="5">
        <v>4669.278846153843</v>
      </c>
      <c r="G273" t="str">
        <f t="shared" si="13"/>
        <v>月</v>
      </c>
      <c r="H273">
        <f t="shared" si="14"/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271</v>
      </c>
      <c r="P273">
        <v>0</v>
      </c>
    </row>
    <row r="274" spans="1:16" x14ac:dyDescent="0.45">
      <c r="A274" s="1">
        <v>44194</v>
      </c>
      <c r="B274" s="2">
        <v>3609</v>
      </c>
      <c r="C274" s="5">
        <v>5159.4729714920613</v>
      </c>
      <c r="D274" s="32">
        <f t="shared" si="12"/>
        <v>-1550.4729714920613</v>
      </c>
      <c r="E274" s="5"/>
      <c r="F274" s="5">
        <v>9772.2499999999891</v>
      </c>
      <c r="G274" t="str">
        <f t="shared" si="13"/>
        <v>火</v>
      </c>
      <c r="H274">
        <f t="shared" si="14"/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272</v>
      </c>
      <c r="P274">
        <v>0</v>
      </c>
    </row>
    <row r="275" spans="1:16" x14ac:dyDescent="0.45">
      <c r="A275" s="1">
        <v>44195</v>
      </c>
      <c r="B275" s="2">
        <v>3884</v>
      </c>
      <c r="C275" s="5">
        <v>5888.8951365690882</v>
      </c>
      <c r="D275" s="32">
        <f t="shared" si="12"/>
        <v>-2004.8951365690882</v>
      </c>
      <c r="E275" s="5"/>
      <c r="F275" s="5">
        <v>10330.828571428585</v>
      </c>
      <c r="G275" t="str">
        <f t="shared" si="13"/>
        <v>水</v>
      </c>
      <c r="H275">
        <f t="shared" si="14"/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273</v>
      </c>
      <c r="P275">
        <v>0</v>
      </c>
    </row>
    <row r="276" spans="1:16" x14ac:dyDescent="0.45">
      <c r="A276" s="1">
        <v>44196</v>
      </c>
      <c r="B276" s="2">
        <v>4500</v>
      </c>
      <c r="C276" s="5">
        <v>5231.9427556166884</v>
      </c>
      <c r="D276" s="32">
        <f t="shared" si="12"/>
        <v>-731.94275561668837</v>
      </c>
      <c r="E276" s="5"/>
      <c r="F276" s="5">
        <v>9673.876190476205</v>
      </c>
      <c r="G276" t="str">
        <f t="shared" si="13"/>
        <v>木</v>
      </c>
      <c r="H276">
        <f t="shared" si="14"/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274</v>
      </c>
      <c r="P276">
        <v>0</v>
      </c>
    </row>
    <row r="277" spans="1:16" x14ac:dyDescent="0.45">
      <c r="A277" s="1">
        <v>44197</v>
      </c>
      <c r="B277" s="2">
        <v>3248</v>
      </c>
      <c r="C277" s="5">
        <v>4886.2851587889436</v>
      </c>
      <c r="D277" s="32">
        <f t="shared" si="12"/>
        <v>-1638.2851587889436</v>
      </c>
      <c r="E277" s="5"/>
      <c r="F277" s="5">
        <v>9157.3749999999891</v>
      </c>
      <c r="G277" t="str">
        <f t="shared" si="13"/>
        <v>金</v>
      </c>
      <c r="H277">
        <f t="shared" si="14"/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275</v>
      </c>
      <c r="P277">
        <v>0</v>
      </c>
    </row>
    <row r="278" spans="1:16" x14ac:dyDescent="0.45">
      <c r="A278" s="1">
        <v>44198</v>
      </c>
      <c r="B278" s="2">
        <v>3057</v>
      </c>
      <c r="C278" s="5">
        <v>4988.2851587889418</v>
      </c>
      <c r="D278" s="32">
        <f t="shared" si="12"/>
        <v>-1931.2851587889418</v>
      </c>
      <c r="E278" s="5"/>
      <c r="F278" s="5">
        <v>9259.3750000000036</v>
      </c>
      <c r="G278" t="str">
        <f t="shared" si="13"/>
        <v>土</v>
      </c>
      <c r="H278">
        <f t="shared" si="14"/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276</v>
      </c>
      <c r="P278">
        <v>0</v>
      </c>
    </row>
    <row r="279" spans="1:16" x14ac:dyDescent="0.45">
      <c r="A279" s="1">
        <v>44199</v>
      </c>
      <c r="B279" s="2">
        <v>3139</v>
      </c>
      <c r="C279" s="5">
        <v>3586.0063126350924</v>
      </c>
      <c r="D279" s="32">
        <f t="shared" si="12"/>
        <v>-447.0063126350924</v>
      </c>
      <c r="E279" s="5"/>
      <c r="F279" s="5">
        <v>7857.0961538461479</v>
      </c>
      <c r="G279" t="str">
        <f t="shared" si="13"/>
        <v>日</v>
      </c>
      <c r="H279">
        <f t="shared" si="14"/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277</v>
      </c>
      <c r="P279">
        <v>1</v>
      </c>
    </row>
    <row r="280" spans="1:16" x14ac:dyDescent="0.45">
      <c r="A280" s="1">
        <v>44200</v>
      </c>
      <c r="B280" s="2">
        <v>3330</v>
      </c>
      <c r="C280" s="5">
        <v>398.18900494278751</v>
      </c>
      <c r="D280" s="32">
        <f t="shared" si="12"/>
        <v>2931.8109950572125</v>
      </c>
      <c r="E280" s="5"/>
      <c r="F280" s="5">
        <v>4669.278846153843</v>
      </c>
      <c r="G280" t="str">
        <f t="shared" si="13"/>
        <v>月</v>
      </c>
      <c r="H280">
        <f t="shared" si="14"/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278</v>
      </c>
      <c r="P280">
        <v>0</v>
      </c>
    </row>
    <row r="281" spans="1:16" x14ac:dyDescent="0.45">
      <c r="A281" s="1">
        <v>44201</v>
      </c>
      <c r="B281" s="2">
        <v>4958</v>
      </c>
      <c r="C281" s="5">
        <v>5501.1601587889454</v>
      </c>
      <c r="D281" s="32">
        <f t="shared" si="12"/>
        <v>-543.16015878894541</v>
      </c>
      <c r="E281" s="5"/>
      <c r="F281" s="5">
        <v>9772.2499999999891</v>
      </c>
      <c r="G281" t="str">
        <f t="shared" si="13"/>
        <v>火</v>
      </c>
      <c r="H281">
        <f t="shared" si="14"/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279</v>
      </c>
      <c r="P281">
        <v>0</v>
      </c>
    </row>
    <row r="282" spans="1:16" x14ac:dyDescent="0.45">
      <c r="A282" s="1">
        <v>44202</v>
      </c>
      <c r="B282" s="2">
        <v>6066</v>
      </c>
      <c r="C282" s="5">
        <v>6230.5823238659723</v>
      </c>
      <c r="D282" s="32">
        <f t="shared" si="12"/>
        <v>-164.58232386597228</v>
      </c>
      <c r="E282" s="5"/>
      <c r="F282" s="5">
        <v>10330.828571428585</v>
      </c>
      <c r="G282" t="str">
        <f t="shared" si="13"/>
        <v>水</v>
      </c>
      <c r="H282">
        <f t="shared" si="14"/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280</v>
      </c>
      <c r="P282">
        <v>0</v>
      </c>
    </row>
    <row r="283" spans="1:16" x14ac:dyDescent="0.45">
      <c r="A283" s="1">
        <v>44203</v>
      </c>
      <c r="B283" s="2">
        <v>7793</v>
      </c>
      <c r="C283" s="5">
        <v>5573.6299429135743</v>
      </c>
      <c r="D283" s="32">
        <f t="shared" si="12"/>
        <v>2219.3700570864257</v>
      </c>
      <c r="E283" s="5"/>
      <c r="F283" s="5">
        <v>9673.876190476205</v>
      </c>
      <c r="G283" t="str">
        <f t="shared" si="13"/>
        <v>木</v>
      </c>
      <c r="H283">
        <f t="shared" si="14"/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281</v>
      </c>
      <c r="P283">
        <v>0</v>
      </c>
    </row>
    <row r="284" spans="1:16" x14ac:dyDescent="0.45">
      <c r="A284" s="1">
        <v>44204</v>
      </c>
      <c r="B284" s="2">
        <v>8045</v>
      </c>
      <c r="C284" s="5">
        <v>5227.9723460858277</v>
      </c>
      <c r="D284" s="32">
        <f t="shared" si="12"/>
        <v>2817.0276539141723</v>
      </c>
      <c r="E284" s="5"/>
      <c r="F284" s="5">
        <v>9157.3749999999891</v>
      </c>
      <c r="G284" t="str">
        <f t="shared" si="13"/>
        <v>金</v>
      </c>
      <c r="H284">
        <f t="shared" si="14"/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282</v>
      </c>
      <c r="P284">
        <v>0</v>
      </c>
    </row>
    <row r="285" spans="1:16" x14ac:dyDescent="0.45">
      <c r="A285" s="1">
        <v>44205</v>
      </c>
      <c r="B285" s="2">
        <v>7528</v>
      </c>
      <c r="C285" s="5">
        <v>5329.9723460858258</v>
      </c>
      <c r="D285" s="32">
        <f t="shared" si="12"/>
        <v>2198.0276539141742</v>
      </c>
      <c r="E285" s="5"/>
      <c r="F285" s="5">
        <v>9259.3750000000036</v>
      </c>
      <c r="G285" t="str">
        <f t="shared" si="13"/>
        <v>土</v>
      </c>
      <c r="H285">
        <f t="shared" si="14"/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283</v>
      </c>
      <c r="P285">
        <v>0</v>
      </c>
    </row>
    <row r="286" spans="1:16" x14ac:dyDescent="0.45">
      <c r="A286" s="1">
        <v>44206</v>
      </c>
      <c r="B286" s="2">
        <v>6130</v>
      </c>
      <c r="C286" s="5">
        <v>3927.6934999319765</v>
      </c>
      <c r="D286" s="32">
        <f t="shared" si="12"/>
        <v>2202.3065000680235</v>
      </c>
      <c r="E286" s="5"/>
      <c r="F286" s="5">
        <v>7857.0961538461479</v>
      </c>
      <c r="G286" t="str">
        <f t="shared" si="13"/>
        <v>日</v>
      </c>
      <c r="H286">
        <f t="shared" si="14"/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284</v>
      </c>
      <c r="P286">
        <v>1</v>
      </c>
    </row>
    <row r="287" spans="1:16" x14ac:dyDescent="0.45">
      <c r="A287" s="1">
        <v>44207</v>
      </c>
      <c r="B287" s="2">
        <v>4901</v>
      </c>
      <c r="C287" s="5">
        <v>739.8761922396734</v>
      </c>
      <c r="D287" s="32">
        <f t="shared" si="12"/>
        <v>4161.1238077603266</v>
      </c>
      <c r="E287" s="5"/>
      <c r="F287" s="5">
        <v>4669.278846153843</v>
      </c>
      <c r="G287" t="str">
        <f t="shared" si="13"/>
        <v>月</v>
      </c>
      <c r="H287">
        <f t="shared" si="14"/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285</v>
      </c>
      <c r="P287">
        <v>0</v>
      </c>
    </row>
    <row r="288" spans="1:16" x14ac:dyDescent="0.45">
      <c r="A288" s="1">
        <v>44208</v>
      </c>
      <c r="B288" s="2">
        <v>4630</v>
      </c>
      <c r="C288" s="5">
        <v>5842.8473460858295</v>
      </c>
      <c r="D288" s="32">
        <f t="shared" si="12"/>
        <v>-1212.8473460858295</v>
      </c>
      <c r="E288" s="5"/>
      <c r="F288" s="5">
        <v>9772.2499999999891</v>
      </c>
      <c r="G288" t="str">
        <f t="shared" si="13"/>
        <v>火</v>
      </c>
      <c r="H288">
        <f t="shared" si="14"/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286</v>
      </c>
      <c r="P288">
        <v>0</v>
      </c>
    </row>
    <row r="289" spans="1:16" x14ac:dyDescent="0.45">
      <c r="A289" s="1">
        <v>44209</v>
      </c>
      <c r="B289" s="2">
        <v>6086</v>
      </c>
      <c r="C289" s="5">
        <v>6572.2695111628564</v>
      </c>
      <c r="D289" s="32">
        <f t="shared" si="12"/>
        <v>-486.26951116285636</v>
      </c>
      <c r="E289" s="5"/>
      <c r="F289" s="5">
        <v>10330.828571428585</v>
      </c>
      <c r="G289" t="str">
        <f t="shared" si="13"/>
        <v>水</v>
      </c>
      <c r="H289">
        <f t="shared" si="14"/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287</v>
      </c>
      <c r="P289">
        <v>0</v>
      </c>
    </row>
    <row r="290" spans="1:16" x14ac:dyDescent="0.45">
      <c r="A290" s="1">
        <v>44210</v>
      </c>
      <c r="B290" s="2">
        <v>6749</v>
      </c>
      <c r="C290" s="5">
        <v>5915.3171302104583</v>
      </c>
      <c r="D290" s="32">
        <f t="shared" si="12"/>
        <v>833.68286978954166</v>
      </c>
      <c r="E290" s="5"/>
      <c r="F290" s="5">
        <v>9673.876190476205</v>
      </c>
      <c r="G290" t="str">
        <f t="shared" si="13"/>
        <v>木</v>
      </c>
      <c r="H290">
        <f t="shared" si="14"/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288</v>
      </c>
      <c r="P290">
        <v>0</v>
      </c>
    </row>
    <row r="291" spans="1:16" x14ac:dyDescent="0.45">
      <c r="A291" s="1">
        <v>44211</v>
      </c>
      <c r="B291" s="2">
        <v>6795</v>
      </c>
      <c r="C291" s="5">
        <v>5569.6595333827136</v>
      </c>
      <c r="D291" s="32">
        <f t="shared" si="12"/>
        <v>1225.3404666172864</v>
      </c>
      <c r="E291" s="5"/>
      <c r="F291" s="5">
        <v>9157.3749999999891</v>
      </c>
      <c r="G291" t="str">
        <f t="shared" si="13"/>
        <v>金</v>
      </c>
      <c r="H291">
        <f t="shared" si="14"/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289</v>
      </c>
      <c r="P291">
        <v>0</v>
      </c>
    </row>
    <row r="292" spans="1:16" x14ac:dyDescent="0.45">
      <c r="A292" s="1">
        <v>44212</v>
      </c>
      <c r="B292" s="2">
        <v>7028</v>
      </c>
      <c r="C292" s="5">
        <v>5671.6595333827099</v>
      </c>
      <c r="D292" s="32">
        <f t="shared" si="12"/>
        <v>1356.3404666172901</v>
      </c>
      <c r="E292" s="5"/>
      <c r="F292" s="5">
        <v>9259.3750000000036</v>
      </c>
      <c r="G292" t="str">
        <f t="shared" si="13"/>
        <v>土</v>
      </c>
      <c r="H292">
        <f t="shared" si="14"/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290</v>
      </c>
      <c r="P292">
        <v>0</v>
      </c>
    </row>
    <row r="293" spans="1:16" x14ac:dyDescent="0.45">
      <c r="A293" s="1">
        <v>44213</v>
      </c>
      <c r="B293" s="2">
        <v>5758</v>
      </c>
      <c r="C293" s="5">
        <v>4269.3806872288606</v>
      </c>
      <c r="D293" s="32">
        <f t="shared" si="12"/>
        <v>1488.6193127711394</v>
      </c>
      <c r="E293" s="5"/>
      <c r="F293" s="5">
        <v>7857.0961538461479</v>
      </c>
      <c r="G293" t="str">
        <f t="shared" si="13"/>
        <v>日</v>
      </c>
      <c r="H293">
        <f t="shared" si="14"/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291</v>
      </c>
      <c r="P293">
        <v>1</v>
      </c>
    </row>
    <row r="294" spans="1:16" x14ac:dyDescent="0.45">
      <c r="A294" s="1">
        <v>44214</v>
      </c>
      <c r="B294" s="2">
        <v>4947</v>
      </c>
      <c r="C294" s="5">
        <v>1081.5633795365575</v>
      </c>
      <c r="D294" s="32">
        <f t="shared" si="12"/>
        <v>3865.4366204634425</v>
      </c>
      <c r="E294" s="5"/>
      <c r="F294" s="5">
        <v>4669.278846153843</v>
      </c>
      <c r="G294" t="str">
        <f t="shared" si="13"/>
        <v>月</v>
      </c>
      <c r="H294">
        <f t="shared" si="14"/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292</v>
      </c>
      <c r="P294">
        <v>0</v>
      </c>
    </row>
    <row r="295" spans="1:16" x14ac:dyDescent="0.45">
      <c r="A295" s="1">
        <v>44215</v>
      </c>
      <c r="B295" s="2">
        <v>5355</v>
      </c>
      <c r="C295" s="5">
        <v>6184.5345333827154</v>
      </c>
      <c r="D295" s="32">
        <f t="shared" si="12"/>
        <v>-829.53453338271538</v>
      </c>
      <c r="E295" s="5"/>
      <c r="F295" s="5">
        <v>9772.2499999999891</v>
      </c>
      <c r="G295" t="str">
        <f t="shared" si="13"/>
        <v>火</v>
      </c>
      <c r="H295">
        <f t="shared" si="14"/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293</v>
      </c>
      <c r="P295">
        <v>0</v>
      </c>
    </row>
    <row r="296" spans="1:16" x14ac:dyDescent="0.45">
      <c r="A296" s="1">
        <v>44216</v>
      </c>
      <c r="B296" s="2">
        <v>5643</v>
      </c>
      <c r="C296" s="5">
        <v>6913.9566984597404</v>
      </c>
      <c r="D296" s="32">
        <f t="shared" si="12"/>
        <v>-1270.9566984597404</v>
      </c>
      <c r="E296" s="5"/>
      <c r="F296" s="5">
        <v>10330.828571428585</v>
      </c>
      <c r="G296" t="str">
        <f t="shared" si="13"/>
        <v>水</v>
      </c>
      <c r="H296">
        <f t="shared" si="14"/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294</v>
      </c>
      <c r="P296">
        <v>0</v>
      </c>
    </row>
    <row r="297" spans="1:16" x14ac:dyDescent="0.45">
      <c r="A297" s="1">
        <v>44217</v>
      </c>
      <c r="B297" s="2">
        <v>5743</v>
      </c>
      <c r="C297" s="5">
        <v>6257.0043175073424</v>
      </c>
      <c r="D297" s="32">
        <f t="shared" si="12"/>
        <v>-514.00431750734242</v>
      </c>
      <c r="E297" s="5"/>
      <c r="F297" s="5">
        <v>9673.876190476205</v>
      </c>
      <c r="G297" t="str">
        <f t="shared" si="13"/>
        <v>木</v>
      </c>
      <c r="H297">
        <f t="shared" si="14"/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295</v>
      </c>
      <c r="P297">
        <v>0</v>
      </c>
    </row>
    <row r="298" spans="1:16" x14ac:dyDescent="0.45">
      <c r="A298" s="1">
        <v>44218</v>
      </c>
      <c r="B298" s="2">
        <v>4821</v>
      </c>
      <c r="C298" s="5">
        <v>5911.3467206795976</v>
      </c>
      <c r="D298" s="32">
        <f t="shared" si="12"/>
        <v>-1090.3467206795976</v>
      </c>
      <c r="E298" s="5"/>
      <c r="F298" s="5">
        <v>9157.3749999999891</v>
      </c>
      <c r="G298" t="str">
        <f t="shared" si="13"/>
        <v>金</v>
      </c>
      <c r="H298">
        <f t="shared" si="14"/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296</v>
      </c>
      <c r="P298">
        <v>0</v>
      </c>
    </row>
    <row r="299" spans="1:16" x14ac:dyDescent="0.45">
      <c r="A299" s="1">
        <v>44219</v>
      </c>
      <c r="B299" s="2">
        <v>4711</v>
      </c>
      <c r="C299" s="5">
        <v>6013.3467206795958</v>
      </c>
      <c r="D299" s="32">
        <f t="shared" si="12"/>
        <v>-1302.3467206795958</v>
      </c>
      <c r="E299" s="5"/>
      <c r="F299" s="5">
        <v>9259.3750000000036</v>
      </c>
      <c r="G299" t="str">
        <f t="shared" si="13"/>
        <v>土</v>
      </c>
      <c r="H299">
        <f t="shared" si="14"/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297</v>
      </c>
      <c r="P299">
        <v>0</v>
      </c>
    </row>
    <row r="300" spans="1:16" x14ac:dyDescent="0.45">
      <c r="A300" s="1">
        <v>44220</v>
      </c>
      <c r="B300" s="2">
        <v>3988</v>
      </c>
      <c r="C300" s="5">
        <v>4611.0678745257446</v>
      </c>
      <c r="D300" s="32">
        <f t="shared" si="12"/>
        <v>-623.06787452574463</v>
      </c>
      <c r="E300" s="5"/>
      <c r="F300" s="5">
        <v>7857.0961538461479</v>
      </c>
      <c r="G300" t="str">
        <f t="shared" si="13"/>
        <v>日</v>
      </c>
      <c r="H300">
        <f t="shared" si="14"/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298</v>
      </c>
      <c r="P300">
        <v>1</v>
      </c>
    </row>
    <row r="301" spans="1:16" x14ac:dyDescent="0.45">
      <c r="A301" s="1">
        <v>44221</v>
      </c>
      <c r="B301" s="2">
        <v>2760</v>
      </c>
      <c r="C301" s="5">
        <v>1423.2505668334416</v>
      </c>
      <c r="D301" s="32">
        <f t="shared" si="12"/>
        <v>1336.7494331665584</v>
      </c>
      <c r="E301" s="5"/>
      <c r="F301" s="5">
        <v>4669.278846153843</v>
      </c>
      <c r="G301" t="str">
        <f t="shared" si="13"/>
        <v>月</v>
      </c>
      <c r="H301">
        <f t="shared" si="14"/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299</v>
      </c>
      <c r="P301">
        <v>0</v>
      </c>
    </row>
    <row r="302" spans="1:16" x14ac:dyDescent="0.45">
      <c r="A302" s="1">
        <v>44222</v>
      </c>
      <c r="B302" s="2">
        <v>3851</v>
      </c>
      <c r="C302" s="5">
        <v>6526.2217206795995</v>
      </c>
      <c r="D302" s="32">
        <f t="shared" si="12"/>
        <v>-2675.2217206795995</v>
      </c>
      <c r="E302" s="5"/>
      <c r="F302" s="5">
        <v>9772.2499999999891</v>
      </c>
      <c r="G302" t="str">
        <f t="shared" si="13"/>
        <v>火</v>
      </c>
      <c r="H302">
        <f t="shared" si="14"/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300</v>
      </c>
      <c r="P302">
        <v>0</v>
      </c>
    </row>
    <row r="303" spans="1:16" x14ac:dyDescent="0.45">
      <c r="A303" s="1">
        <v>44223</v>
      </c>
      <c r="B303" s="2">
        <v>3968</v>
      </c>
      <c r="C303" s="5">
        <v>7255.6438857566263</v>
      </c>
      <c r="D303" s="32">
        <f t="shared" si="12"/>
        <v>-3287.6438857566263</v>
      </c>
      <c r="E303" s="5"/>
      <c r="F303" s="5">
        <v>10330.828571428585</v>
      </c>
      <c r="G303" t="str">
        <f t="shared" si="13"/>
        <v>水</v>
      </c>
      <c r="H303">
        <f t="shared" si="14"/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301</v>
      </c>
      <c r="P303">
        <v>0</v>
      </c>
    </row>
    <row r="304" spans="1:16" x14ac:dyDescent="0.45">
      <c r="A304" s="1">
        <v>44224</v>
      </c>
      <c r="B304" s="2">
        <v>4122</v>
      </c>
      <c r="C304" s="5">
        <v>6598.6915048042265</v>
      </c>
      <c r="D304" s="32">
        <f t="shared" si="12"/>
        <v>-2476.6915048042265</v>
      </c>
      <c r="E304" s="5"/>
      <c r="F304" s="5">
        <v>9673.876190476205</v>
      </c>
      <c r="G304" t="str">
        <f t="shared" si="13"/>
        <v>木</v>
      </c>
      <c r="H304">
        <f t="shared" si="14"/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302</v>
      </c>
      <c r="P304">
        <v>0</v>
      </c>
    </row>
    <row r="305" spans="1:16" x14ac:dyDescent="0.45">
      <c r="A305" s="1">
        <v>44225</v>
      </c>
      <c r="B305" s="2">
        <v>3547</v>
      </c>
      <c r="C305" s="5">
        <v>6253.0339079764817</v>
      </c>
      <c r="D305" s="32">
        <f t="shared" si="12"/>
        <v>-2706.0339079764817</v>
      </c>
      <c r="E305" s="5"/>
      <c r="F305" s="5">
        <v>9157.3749999999891</v>
      </c>
      <c r="G305" t="str">
        <f t="shared" si="13"/>
        <v>金</v>
      </c>
      <c r="H305">
        <f t="shared" si="14"/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303</v>
      </c>
      <c r="P305">
        <v>0</v>
      </c>
    </row>
    <row r="306" spans="1:16" x14ac:dyDescent="0.45">
      <c r="A306" s="1">
        <v>44226</v>
      </c>
      <c r="B306" s="2">
        <v>3330</v>
      </c>
      <c r="C306" s="5">
        <v>6355.0339079764799</v>
      </c>
      <c r="D306" s="32">
        <f t="shared" si="12"/>
        <v>-3025.0339079764799</v>
      </c>
      <c r="E306" s="5"/>
      <c r="F306" s="5">
        <v>9259.3750000000036</v>
      </c>
      <c r="G306" t="str">
        <f t="shared" si="13"/>
        <v>土</v>
      </c>
      <c r="H306">
        <f t="shared" si="14"/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304</v>
      </c>
      <c r="P306">
        <v>0</v>
      </c>
    </row>
    <row r="307" spans="1:16" x14ac:dyDescent="0.45">
      <c r="A307" s="1">
        <v>44227</v>
      </c>
      <c r="B307" s="2">
        <v>2673</v>
      </c>
      <c r="C307" s="5">
        <v>4952.7550618226305</v>
      </c>
      <c r="D307" s="32">
        <f t="shared" si="12"/>
        <v>-2279.7550618226305</v>
      </c>
      <c r="E307" s="5"/>
      <c r="F307" s="5">
        <v>7857.0961538461479</v>
      </c>
      <c r="G307" t="str">
        <f t="shared" si="13"/>
        <v>日</v>
      </c>
      <c r="H307">
        <f t="shared" si="14"/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305</v>
      </c>
      <c r="P307">
        <v>1</v>
      </c>
    </row>
    <row r="308" spans="1:16" x14ac:dyDescent="0.45">
      <c r="A308" s="1">
        <v>44228</v>
      </c>
      <c r="B308" s="2">
        <v>1782</v>
      </c>
      <c r="C308" s="5">
        <v>1764.9377541303256</v>
      </c>
      <c r="D308" s="32">
        <f t="shared" si="12"/>
        <v>17.062245869674371</v>
      </c>
      <c r="E308" s="5"/>
      <c r="F308" s="5">
        <v>4669.278846153843</v>
      </c>
      <c r="G308" t="str">
        <f t="shared" si="13"/>
        <v>月</v>
      </c>
      <c r="H308">
        <f t="shared" si="14"/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306</v>
      </c>
      <c r="P308">
        <v>0</v>
      </c>
    </row>
    <row r="309" spans="1:16" x14ac:dyDescent="0.45">
      <c r="A309" s="1">
        <v>44229</v>
      </c>
      <c r="B309" s="2">
        <v>2321</v>
      </c>
      <c r="C309" s="5">
        <v>6867.9089079764835</v>
      </c>
      <c r="D309" s="32">
        <f t="shared" si="12"/>
        <v>-4546.9089079764835</v>
      </c>
      <c r="E309" s="5"/>
      <c r="F309" s="5">
        <v>9772.2499999999891</v>
      </c>
      <c r="G309" t="str">
        <f t="shared" si="13"/>
        <v>火</v>
      </c>
      <c r="H309">
        <f t="shared" si="14"/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307</v>
      </c>
      <c r="P309">
        <v>0</v>
      </c>
    </row>
    <row r="310" spans="1:16" x14ac:dyDescent="0.45">
      <c r="A310" s="1">
        <v>44230</v>
      </c>
      <c r="B310" s="2">
        <v>2648</v>
      </c>
      <c r="C310" s="5">
        <v>7597.3310730535104</v>
      </c>
      <c r="D310" s="32">
        <f t="shared" si="12"/>
        <v>-4949.3310730535104</v>
      </c>
      <c r="E310" s="5"/>
      <c r="F310" s="5">
        <v>10330.828571428585</v>
      </c>
      <c r="G310" t="str">
        <f t="shared" si="13"/>
        <v>水</v>
      </c>
      <c r="H310">
        <f t="shared" si="14"/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308</v>
      </c>
      <c r="P310">
        <v>0</v>
      </c>
    </row>
    <row r="311" spans="1:16" x14ac:dyDescent="0.45">
      <c r="A311" s="1">
        <v>44231</v>
      </c>
      <c r="B311" s="2">
        <v>2574</v>
      </c>
      <c r="C311" s="5">
        <v>6940.3786921011124</v>
      </c>
      <c r="D311" s="32">
        <f t="shared" si="12"/>
        <v>-4366.3786921011124</v>
      </c>
      <c r="E311" s="5"/>
      <c r="F311" s="5">
        <v>9673.876190476205</v>
      </c>
      <c r="G311" t="str">
        <f t="shared" si="13"/>
        <v>木</v>
      </c>
      <c r="H311">
        <f t="shared" si="14"/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309</v>
      </c>
      <c r="P311">
        <v>0</v>
      </c>
    </row>
    <row r="312" spans="1:16" x14ac:dyDescent="0.45">
      <c r="A312" s="1">
        <v>44232</v>
      </c>
      <c r="B312" s="2">
        <v>2371</v>
      </c>
      <c r="C312" s="5">
        <v>6594.7210952733658</v>
      </c>
      <c r="D312" s="32">
        <f t="shared" si="12"/>
        <v>-4223.7210952733658</v>
      </c>
      <c r="E312" s="5"/>
      <c r="F312" s="5">
        <v>9157.3749999999891</v>
      </c>
      <c r="G312" t="str">
        <f t="shared" si="13"/>
        <v>金</v>
      </c>
      <c r="H312">
        <f t="shared" si="14"/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310</v>
      </c>
      <c r="P312">
        <v>0</v>
      </c>
    </row>
    <row r="313" spans="1:16" x14ac:dyDescent="0.45">
      <c r="A313" s="1">
        <v>44233</v>
      </c>
      <c r="B313" s="2">
        <v>2277</v>
      </c>
      <c r="C313" s="5">
        <v>6696.721095273364</v>
      </c>
      <c r="D313" s="32">
        <f t="shared" si="12"/>
        <v>-4419.721095273364</v>
      </c>
      <c r="E313" s="5"/>
      <c r="F313" s="5">
        <v>9259.3750000000036</v>
      </c>
      <c r="G313" t="str">
        <f t="shared" si="13"/>
        <v>土</v>
      </c>
      <c r="H313">
        <f t="shared" si="14"/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311</v>
      </c>
      <c r="P313">
        <v>0</v>
      </c>
    </row>
    <row r="314" spans="1:16" x14ac:dyDescent="0.45">
      <c r="A314" s="1">
        <v>44234</v>
      </c>
      <c r="B314" s="2">
        <v>1627</v>
      </c>
      <c r="C314" s="5">
        <v>5294.4422491195146</v>
      </c>
      <c r="D314" s="32">
        <f t="shared" si="12"/>
        <v>-3667.4422491195146</v>
      </c>
      <c r="E314" s="5"/>
      <c r="F314" s="5">
        <v>7857.0961538461479</v>
      </c>
      <c r="G314" t="str">
        <f t="shared" si="13"/>
        <v>日</v>
      </c>
      <c r="H314">
        <f t="shared" si="14"/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312</v>
      </c>
      <c r="P314">
        <v>1</v>
      </c>
    </row>
    <row r="315" spans="1:16" x14ac:dyDescent="0.45">
      <c r="A315" s="1">
        <v>44235</v>
      </c>
      <c r="B315" s="2">
        <v>1215</v>
      </c>
      <c r="C315" s="5">
        <v>2106.6249414272115</v>
      </c>
      <c r="D315" s="32">
        <f t="shared" si="12"/>
        <v>-891.62494142721152</v>
      </c>
      <c r="E315" s="5"/>
      <c r="F315" s="5">
        <v>4669.278846153843</v>
      </c>
      <c r="G315" t="str">
        <f t="shared" si="13"/>
        <v>月</v>
      </c>
      <c r="H315">
        <f t="shared" si="14"/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313</v>
      </c>
      <c r="P315">
        <v>0</v>
      </c>
    </row>
    <row r="316" spans="1:16" x14ac:dyDescent="0.45">
      <c r="A316" s="1">
        <v>44236</v>
      </c>
      <c r="B316" s="2">
        <v>1568</v>
      </c>
      <c r="C316" s="5">
        <v>7209.5960952733676</v>
      </c>
      <c r="D316" s="32">
        <f t="shared" si="12"/>
        <v>-5641.5960952733676</v>
      </c>
      <c r="E316" s="5"/>
      <c r="F316" s="5">
        <v>9772.2499999999891</v>
      </c>
      <c r="G316" t="str">
        <f t="shared" si="13"/>
        <v>火</v>
      </c>
      <c r="H316">
        <f t="shared" si="14"/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314</v>
      </c>
      <c r="P316">
        <v>0</v>
      </c>
    </row>
    <row r="317" spans="1:16" x14ac:dyDescent="0.45">
      <c r="A317" s="1">
        <v>44237</v>
      </c>
      <c r="B317" s="2">
        <v>1885</v>
      </c>
      <c r="C317" s="5">
        <v>7939.0182603503945</v>
      </c>
      <c r="D317" s="32">
        <f t="shared" si="12"/>
        <v>-6054.0182603503945</v>
      </c>
      <c r="E317" s="5"/>
      <c r="F317" s="5">
        <v>10330.828571428585</v>
      </c>
      <c r="G317" t="str">
        <f t="shared" si="13"/>
        <v>水</v>
      </c>
      <c r="H317">
        <f t="shared" si="14"/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315</v>
      </c>
      <c r="P317">
        <v>0</v>
      </c>
    </row>
    <row r="318" spans="1:16" x14ac:dyDescent="0.45">
      <c r="A318" s="1">
        <v>44238</v>
      </c>
      <c r="B318" s="2">
        <v>1689</v>
      </c>
      <c r="C318" s="5">
        <v>7282.0658793979965</v>
      </c>
      <c r="D318" s="32">
        <f t="shared" si="12"/>
        <v>-5593.0658793979965</v>
      </c>
      <c r="E318" s="5"/>
      <c r="F318" s="5">
        <v>9673.876190476205</v>
      </c>
      <c r="G318" t="str">
        <f t="shared" si="13"/>
        <v>木</v>
      </c>
      <c r="H318">
        <f t="shared" si="14"/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316</v>
      </c>
      <c r="P318">
        <v>0</v>
      </c>
    </row>
    <row r="319" spans="1:16" x14ac:dyDescent="0.45">
      <c r="A319" s="1">
        <v>44239</v>
      </c>
      <c r="B319" s="2">
        <v>1297</v>
      </c>
      <c r="C319" s="5">
        <v>6936.4082825702517</v>
      </c>
      <c r="D319" s="32">
        <f t="shared" si="12"/>
        <v>-5639.4082825702517</v>
      </c>
      <c r="E319" s="5"/>
      <c r="F319" s="5">
        <v>9157.3749999999891</v>
      </c>
      <c r="G319" t="str">
        <f t="shared" si="13"/>
        <v>金</v>
      </c>
      <c r="H319">
        <f t="shared" si="14"/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317</v>
      </c>
      <c r="P319">
        <v>0</v>
      </c>
    </row>
    <row r="320" spans="1:16" x14ac:dyDescent="0.45">
      <c r="A320" s="1">
        <v>44240</v>
      </c>
      <c r="B320" s="2">
        <v>1355</v>
      </c>
      <c r="C320" s="5">
        <v>7038.408282570248</v>
      </c>
      <c r="D320" s="32">
        <f t="shared" si="12"/>
        <v>-5683.408282570248</v>
      </c>
      <c r="E320" s="5"/>
      <c r="F320" s="5">
        <v>9259.3750000000036</v>
      </c>
      <c r="G320" t="str">
        <f t="shared" si="13"/>
        <v>土</v>
      </c>
      <c r="H320">
        <f t="shared" si="14"/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318</v>
      </c>
      <c r="P320">
        <v>0</v>
      </c>
    </row>
    <row r="321" spans="1:16" x14ac:dyDescent="0.45">
      <c r="A321" s="1">
        <v>44241</v>
      </c>
      <c r="B321" s="2">
        <v>1360</v>
      </c>
      <c r="C321" s="5">
        <v>5636.1294364163987</v>
      </c>
      <c r="D321" s="32">
        <f t="shared" si="12"/>
        <v>-4276.1294364163987</v>
      </c>
      <c r="E321" s="5"/>
      <c r="F321" s="5">
        <v>7857.0961538461479</v>
      </c>
      <c r="G321" t="str">
        <f t="shared" si="13"/>
        <v>日</v>
      </c>
      <c r="H321">
        <f t="shared" si="14"/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319</v>
      </c>
      <c r="P321">
        <v>1</v>
      </c>
    </row>
    <row r="322" spans="1:16" x14ac:dyDescent="0.45">
      <c r="A322" s="1">
        <v>44242</v>
      </c>
      <c r="B322" s="2">
        <v>964</v>
      </c>
      <c r="C322" s="5">
        <v>2448.3121287240956</v>
      </c>
      <c r="D322" s="32">
        <f t="shared" si="12"/>
        <v>-1484.3121287240956</v>
      </c>
      <c r="E322" s="5"/>
      <c r="F322" s="5">
        <v>4669.278846153843</v>
      </c>
      <c r="G322" t="str">
        <f t="shared" si="13"/>
        <v>月</v>
      </c>
      <c r="H322">
        <f t="shared" si="14"/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320</v>
      </c>
      <c r="P322">
        <v>0</v>
      </c>
    </row>
    <row r="323" spans="1:16" x14ac:dyDescent="0.45">
      <c r="A323" s="1">
        <v>44243</v>
      </c>
      <c r="B323" s="2">
        <v>1305</v>
      </c>
      <c r="C323" s="5">
        <v>7551.2832825702517</v>
      </c>
      <c r="D323" s="32">
        <f t="shared" ref="D323:D386" si="15">B323-C323</f>
        <v>-6246.2832825702517</v>
      </c>
      <c r="E323" s="5"/>
      <c r="F323" s="5">
        <v>9772.2499999999891</v>
      </c>
      <c r="G323" t="str">
        <f t="shared" ref="G323:G386" si="16">TEXT(A323,"aaa")</f>
        <v>火</v>
      </c>
      <c r="H323">
        <f t="shared" ref="H323:H386" si="17">IF(G323="月",1,0)</f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321</v>
      </c>
      <c r="P323">
        <v>0</v>
      </c>
    </row>
    <row r="324" spans="1:16" x14ac:dyDescent="0.45">
      <c r="A324" s="1">
        <v>44244</v>
      </c>
      <c r="B324" s="2">
        <v>1443</v>
      </c>
      <c r="C324" s="5">
        <v>8280.7054476472786</v>
      </c>
      <c r="D324" s="32">
        <f t="shared" si="15"/>
        <v>-6837.7054476472786</v>
      </c>
      <c r="E324" s="5"/>
      <c r="F324" s="5">
        <v>10330.828571428585</v>
      </c>
      <c r="G324" t="str">
        <f t="shared" si="16"/>
        <v>水</v>
      </c>
      <c r="H324">
        <f t="shared" si="17"/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322</v>
      </c>
      <c r="P324">
        <v>0</v>
      </c>
    </row>
    <row r="325" spans="1:16" x14ac:dyDescent="0.45">
      <c r="A325" s="1">
        <v>44245</v>
      </c>
      <c r="B325" s="2">
        <v>1540</v>
      </c>
      <c r="C325" s="5">
        <v>7623.7530666948805</v>
      </c>
      <c r="D325" s="32">
        <f t="shared" si="15"/>
        <v>-6083.7530666948805</v>
      </c>
      <c r="E325" s="5"/>
      <c r="F325" s="5">
        <v>9673.876190476205</v>
      </c>
      <c r="G325" t="str">
        <f t="shared" si="16"/>
        <v>木</v>
      </c>
      <c r="H325">
        <f t="shared" si="17"/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323</v>
      </c>
      <c r="P325">
        <v>0</v>
      </c>
    </row>
    <row r="326" spans="1:16" x14ac:dyDescent="0.45">
      <c r="A326" s="1">
        <v>44246</v>
      </c>
      <c r="B326" s="2">
        <v>1297</v>
      </c>
      <c r="C326" s="5">
        <v>7278.0954698671358</v>
      </c>
      <c r="D326" s="32">
        <f t="shared" si="15"/>
        <v>-5981.0954698671358</v>
      </c>
      <c r="E326" s="5"/>
      <c r="F326" s="5">
        <v>9157.3749999999891</v>
      </c>
      <c r="G326" t="str">
        <f t="shared" si="16"/>
        <v>金</v>
      </c>
      <c r="H326">
        <f t="shared" si="17"/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324</v>
      </c>
      <c r="P326">
        <v>0</v>
      </c>
    </row>
    <row r="327" spans="1:16" x14ac:dyDescent="0.45">
      <c r="A327" s="1">
        <v>44247</v>
      </c>
      <c r="B327" s="2">
        <v>1228</v>
      </c>
      <c r="C327" s="5">
        <v>7380.0954698671321</v>
      </c>
      <c r="D327" s="32">
        <f t="shared" si="15"/>
        <v>-6152.0954698671321</v>
      </c>
      <c r="E327" s="5"/>
      <c r="F327" s="5">
        <v>9259.3750000000036</v>
      </c>
      <c r="G327" t="str">
        <f t="shared" si="16"/>
        <v>土</v>
      </c>
      <c r="H327">
        <f t="shared" si="17"/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325</v>
      </c>
      <c r="P327">
        <v>0</v>
      </c>
    </row>
    <row r="328" spans="1:16" x14ac:dyDescent="0.45">
      <c r="A328" s="1">
        <v>44248</v>
      </c>
      <c r="B328" s="2">
        <v>1029</v>
      </c>
      <c r="C328" s="5">
        <v>5977.8166237132828</v>
      </c>
      <c r="D328" s="32">
        <f t="shared" si="15"/>
        <v>-4948.8166237132828</v>
      </c>
      <c r="E328" s="5"/>
      <c r="F328" s="5">
        <v>7857.0961538461479</v>
      </c>
      <c r="G328" t="str">
        <f t="shared" si="16"/>
        <v>日</v>
      </c>
      <c r="H328">
        <f t="shared" si="17"/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326</v>
      </c>
      <c r="P328">
        <v>1</v>
      </c>
    </row>
    <row r="329" spans="1:16" x14ac:dyDescent="0.45">
      <c r="A329" s="1">
        <v>44249</v>
      </c>
      <c r="B329" s="2">
        <v>739</v>
      </c>
      <c r="C329" s="5">
        <v>2789.9993160209797</v>
      </c>
      <c r="D329" s="32">
        <f t="shared" si="15"/>
        <v>-2050.9993160209797</v>
      </c>
      <c r="E329" s="5"/>
      <c r="F329" s="5">
        <v>4669.278846153843</v>
      </c>
      <c r="G329" t="str">
        <f t="shared" si="16"/>
        <v>月</v>
      </c>
      <c r="H329">
        <f t="shared" si="17"/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327</v>
      </c>
      <c r="P329">
        <v>0</v>
      </c>
    </row>
    <row r="330" spans="1:16" x14ac:dyDescent="0.45">
      <c r="A330" s="1">
        <v>44250</v>
      </c>
      <c r="B330" s="2">
        <v>1078</v>
      </c>
      <c r="C330" s="5">
        <v>7892.9704698671376</v>
      </c>
      <c r="D330" s="32">
        <f t="shared" si="15"/>
        <v>-6814.9704698671376</v>
      </c>
      <c r="E330" s="5"/>
      <c r="F330" s="5">
        <v>9772.2499999999891</v>
      </c>
      <c r="G330" t="str">
        <f t="shared" si="16"/>
        <v>火</v>
      </c>
      <c r="H330">
        <f t="shared" si="17"/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328</v>
      </c>
      <c r="P330">
        <v>0</v>
      </c>
    </row>
    <row r="331" spans="1:16" x14ac:dyDescent="0.45">
      <c r="A331" s="1">
        <v>44251</v>
      </c>
      <c r="B331" s="2">
        <v>923</v>
      </c>
      <c r="C331" s="5">
        <v>8622.3926349441626</v>
      </c>
      <c r="D331" s="32">
        <f t="shared" si="15"/>
        <v>-7699.3926349441626</v>
      </c>
      <c r="E331" s="5"/>
      <c r="F331" s="5">
        <v>10330.828571428585</v>
      </c>
      <c r="G331" t="str">
        <f t="shared" si="16"/>
        <v>水</v>
      </c>
      <c r="H331">
        <f t="shared" si="17"/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329</v>
      </c>
      <c r="P331">
        <v>0</v>
      </c>
    </row>
    <row r="332" spans="1:16" x14ac:dyDescent="0.45">
      <c r="A332" s="1">
        <v>44252</v>
      </c>
      <c r="B332" s="2">
        <v>1064</v>
      </c>
      <c r="C332" s="5">
        <v>7965.4402539917646</v>
      </c>
      <c r="D332" s="32">
        <f t="shared" si="15"/>
        <v>-6901.4402539917646</v>
      </c>
      <c r="E332" s="5"/>
      <c r="F332" s="5">
        <v>9673.876190476205</v>
      </c>
      <c r="G332" t="str">
        <f t="shared" si="16"/>
        <v>木</v>
      </c>
      <c r="H332">
        <f t="shared" si="17"/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330</v>
      </c>
      <c r="P332">
        <v>0</v>
      </c>
    </row>
    <row r="333" spans="1:16" x14ac:dyDescent="0.45">
      <c r="A333" s="1">
        <v>44253</v>
      </c>
      <c r="B333" s="2">
        <v>1057</v>
      </c>
      <c r="C333" s="5">
        <v>7619.7826571640198</v>
      </c>
      <c r="D333" s="32">
        <f t="shared" si="15"/>
        <v>-6562.7826571640198</v>
      </c>
      <c r="E333" s="5"/>
      <c r="F333" s="5">
        <v>9157.3749999999891</v>
      </c>
      <c r="G333" t="str">
        <f t="shared" si="16"/>
        <v>金</v>
      </c>
      <c r="H333">
        <f t="shared" si="17"/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331</v>
      </c>
      <c r="P333">
        <v>0</v>
      </c>
    </row>
    <row r="334" spans="1:16" x14ac:dyDescent="0.45">
      <c r="A334" s="1">
        <v>44254</v>
      </c>
      <c r="B334" s="2">
        <v>1208</v>
      </c>
      <c r="C334" s="5">
        <v>7721.782657164018</v>
      </c>
      <c r="D334" s="32">
        <f t="shared" si="15"/>
        <v>-6513.782657164018</v>
      </c>
      <c r="E334" s="5"/>
      <c r="F334" s="5">
        <v>9259.3750000000036</v>
      </c>
      <c r="G334" t="str">
        <f t="shared" si="16"/>
        <v>土</v>
      </c>
      <c r="H334">
        <f t="shared" si="17"/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332</v>
      </c>
      <c r="P334">
        <v>0</v>
      </c>
    </row>
    <row r="335" spans="1:16" x14ac:dyDescent="0.45">
      <c r="A335" s="1">
        <v>44255</v>
      </c>
      <c r="B335" s="2">
        <v>994</v>
      </c>
      <c r="C335" s="5">
        <v>6319.5038110101668</v>
      </c>
      <c r="D335" s="32">
        <f t="shared" si="15"/>
        <v>-5325.5038110101668</v>
      </c>
      <c r="E335" s="5"/>
      <c r="F335" s="5">
        <v>7857.0961538461479</v>
      </c>
      <c r="G335" t="str">
        <f t="shared" si="16"/>
        <v>日</v>
      </c>
      <c r="H335">
        <f t="shared" si="17"/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333</v>
      </c>
      <c r="P335">
        <v>1</v>
      </c>
    </row>
    <row r="336" spans="1:16" x14ac:dyDescent="0.45">
      <c r="A336" s="1">
        <v>44256</v>
      </c>
      <c r="B336" s="2">
        <v>684</v>
      </c>
      <c r="C336" s="5">
        <v>3131.6865033178638</v>
      </c>
      <c r="D336" s="32">
        <f t="shared" si="15"/>
        <v>-2447.6865033178638</v>
      </c>
      <c r="E336" s="5"/>
      <c r="F336" s="5">
        <v>4669.278846153843</v>
      </c>
      <c r="G336" t="str">
        <f t="shared" si="16"/>
        <v>月</v>
      </c>
      <c r="H336">
        <f t="shared" si="17"/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334</v>
      </c>
      <c r="P336">
        <v>0</v>
      </c>
    </row>
    <row r="337" spans="1:16" x14ac:dyDescent="0.45">
      <c r="A337" s="1">
        <v>44257</v>
      </c>
      <c r="B337" s="2">
        <v>887</v>
      </c>
      <c r="C337" s="5">
        <v>8234.6576571640217</v>
      </c>
      <c r="D337" s="32">
        <f t="shared" si="15"/>
        <v>-7347.6576571640217</v>
      </c>
      <c r="E337" s="5"/>
      <c r="F337" s="5">
        <v>9772.2499999999891</v>
      </c>
      <c r="G337" t="str">
        <f t="shared" si="16"/>
        <v>火</v>
      </c>
      <c r="H337">
        <f t="shared" si="17"/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335</v>
      </c>
      <c r="P337">
        <v>0</v>
      </c>
    </row>
    <row r="338" spans="1:16" x14ac:dyDescent="0.45">
      <c r="A338" s="1">
        <v>44258</v>
      </c>
      <c r="B338" s="2">
        <v>1240</v>
      </c>
      <c r="C338" s="5">
        <v>8964.0798222410467</v>
      </c>
      <c r="D338" s="32">
        <f t="shared" si="15"/>
        <v>-7724.0798222410467</v>
      </c>
      <c r="E338" s="5"/>
      <c r="F338" s="5">
        <v>10330.828571428585</v>
      </c>
      <c r="G338" t="str">
        <f t="shared" si="16"/>
        <v>水</v>
      </c>
      <c r="H338">
        <f t="shared" si="17"/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336</v>
      </c>
      <c r="P338">
        <v>0</v>
      </c>
    </row>
    <row r="339" spans="1:16" x14ac:dyDescent="0.45">
      <c r="A339" s="1">
        <v>44259</v>
      </c>
      <c r="B339" s="2">
        <v>1168</v>
      </c>
      <c r="C339" s="5">
        <v>8307.1274412886487</v>
      </c>
      <c r="D339" s="32">
        <f t="shared" si="15"/>
        <v>-7139.1274412886487</v>
      </c>
      <c r="E339" s="5"/>
      <c r="F339" s="5">
        <v>9673.876190476205</v>
      </c>
      <c r="G339" t="str">
        <f t="shared" si="16"/>
        <v>木</v>
      </c>
      <c r="H339">
        <f t="shared" si="17"/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337</v>
      </c>
      <c r="P339">
        <v>0</v>
      </c>
    </row>
    <row r="340" spans="1:16" x14ac:dyDescent="0.45">
      <c r="A340" s="1">
        <v>44260</v>
      </c>
      <c r="B340" s="2">
        <v>1145</v>
      </c>
      <c r="C340" s="5">
        <v>7961.4698444609039</v>
      </c>
      <c r="D340" s="32">
        <f t="shared" si="15"/>
        <v>-6816.4698444609039</v>
      </c>
      <c r="E340" s="5"/>
      <c r="F340" s="5">
        <v>9157.3749999999891</v>
      </c>
      <c r="G340" t="str">
        <f t="shared" si="16"/>
        <v>金</v>
      </c>
      <c r="H340">
        <f t="shared" si="17"/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338</v>
      </c>
      <c r="P340">
        <v>0</v>
      </c>
    </row>
    <row r="341" spans="1:16" x14ac:dyDescent="0.45">
      <c r="A341" s="1">
        <v>44261</v>
      </c>
      <c r="B341" s="2">
        <v>1045</v>
      </c>
      <c r="C341" s="5">
        <v>8063.4698444609021</v>
      </c>
      <c r="D341" s="32">
        <f t="shared" si="15"/>
        <v>-7018.4698444609021</v>
      </c>
      <c r="E341" s="5"/>
      <c r="F341" s="5">
        <v>9259.3750000000036</v>
      </c>
      <c r="G341" t="str">
        <f t="shared" si="16"/>
        <v>土</v>
      </c>
      <c r="H341">
        <f t="shared" si="17"/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339</v>
      </c>
      <c r="P341">
        <v>0</v>
      </c>
    </row>
    <row r="342" spans="1:16" x14ac:dyDescent="0.45">
      <c r="A342" s="1">
        <v>44262</v>
      </c>
      <c r="B342" s="2">
        <v>1061</v>
      </c>
      <c r="C342" s="5">
        <v>6661.1909983070527</v>
      </c>
      <c r="D342" s="32">
        <f t="shared" si="15"/>
        <v>-5600.1909983070527</v>
      </c>
      <c r="E342" s="5"/>
      <c r="F342" s="5">
        <v>7857.0961538461479</v>
      </c>
      <c r="G342" t="str">
        <f t="shared" si="16"/>
        <v>日</v>
      </c>
      <c r="H342">
        <f t="shared" si="17"/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340</v>
      </c>
      <c r="P342">
        <v>1</v>
      </c>
    </row>
    <row r="343" spans="1:16" x14ac:dyDescent="0.45">
      <c r="A343" s="1">
        <v>44263</v>
      </c>
      <c r="B343" s="2">
        <v>599</v>
      </c>
      <c r="C343" s="5">
        <v>3473.3736906147496</v>
      </c>
      <c r="D343" s="32">
        <f t="shared" si="15"/>
        <v>-2874.3736906147496</v>
      </c>
      <c r="E343" s="5"/>
      <c r="F343" s="5">
        <v>4669.278846153843</v>
      </c>
      <c r="G343" t="str">
        <f t="shared" si="16"/>
        <v>月</v>
      </c>
      <c r="H343">
        <f t="shared" si="17"/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341</v>
      </c>
      <c r="P343">
        <v>0</v>
      </c>
    </row>
    <row r="344" spans="1:16" x14ac:dyDescent="0.45">
      <c r="A344" s="1">
        <v>44264</v>
      </c>
      <c r="B344" s="2">
        <v>1125</v>
      </c>
      <c r="C344" s="5">
        <v>8576.3448444609076</v>
      </c>
      <c r="D344" s="32">
        <f t="shared" si="15"/>
        <v>-7451.3448444609076</v>
      </c>
      <c r="E344" s="5"/>
      <c r="F344" s="5">
        <v>9772.2499999999891</v>
      </c>
      <c r="G344" t="str">
        <f t="shared" si="16"/>
        <v>火</v>
      </c>
      <c r="H344">
        <f t="shared" si="17"/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342</v>
      </c>
      <c r="P344">
        <v>0</v>
      </c>
    </row>
    <row r="345" spans="1:16" x14ac:dyDescent="0.45">
      <c r="A345" s="1">
        <v>44265</v>
      </c>
      <c r="B345" s="2">
        <v>1309</v>
      </c>
      <c r="C345" s="5">
        <v>9305.7670095379308</v>
      </c>
      <c r="D345" s="32">
        <f t="shared" si="15"/>
        <v>-7996.7670095379308</v>
      </c>
      <c r="E345" s="5"/>
      <c r="F345" s="5">
        <v>10330.828571428585</v>
      </c>
      <c r="G345" t="str">
        <f t="shared" si="16"/>
        <v>水</v>
      </c>
      <c r="H345">
        <f t="shared" si="17"/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343</v>
      </c>
      <c r="P345">
        <v>0</v>
      </c>
    </row>
    <row r="346" spans="1:16" x14ac:dyDescent="0.45">
      <c r="A346" s="1">
        <v>44266</v>
      </c>
      <c r="B346" s="2">
        <v>1315</v>
      </c>
      <c r="C346" s="5">
        <v>8648.8146285855328</v>
      </c>
      <c r="D346" s="32">
        <f t="shared" si="15"/>
        <v>-7333.8146285855328</v>
      </c>
      <c r="E346" s="5"/>
      <c r="F346" s="5">
        <v>9673.876190476205</v>
      </c>
      <c r="G346" t="str">
        <f t="shared" si="16"/>
        <v>木</v>
      </c>
      <c r="H346">
        <f t="shared" si="17"/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344</v>
      </c>
      <c r="P346">
        <v>0</v>
      </c>
    </row>
    <row r="347" spans="1:16" x14ac:dyDescent="0.45">
      <c r="A347" s="1">
        <v>44267</v>
      </c>
      <c r="B347" s="2">
        <v>1268</v>
      </c>
      <c r="C347" s="5">
        <v>8303.157031757788</v>
      </c>
      <c r="D347" s="32">
        <f t="shared" si="15"/>
        <v>-7035.157031757788</v>
      </c>
      <c r="E347" s="5"/>
      <c r="F347" s="5">
        <v>9157.3749999999891</v>
      </c>
      <c r="G347" t="str">
        <f t="shared" si="16"/>
        <v>金</v>
      </c>
      <c r="H347">
        <f t="shared" si="17"/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345</v>
      </c>
      <c r="P347">
        <v>0</v>
      </c>
    </row>
    <row r="348" spans="1:16" x14ac:dyDescent="0.45">
      <c r="A348" s="1">
        <v>44268</v>
      </c>
      <c r="B348" s="2">
        <v>1317</v>
      </c>
      <c r="C348" s="5">
        <v>8405.1570317577862</v>
      </c>
      <c r="D348" s="32">
        <f t="shared" si="15"/>
        <v>-7088.1570317577862</v>
      </c>
      <c r="E348" s="5"/>
      <c r="F348" s="5">
        <v>9259.3750000000036</v>
      </c>
      <c r="G348" t="str">
        <f t="shared" si="16"/>
        <v>土</v>
      </c>
      <c r="H348">
        <f t="shared" si="17"/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346</v>
      </c>
      <c r="P348">
        <v>0</v>
      </c>
    </row>
    <row r="349" spans="1:16" x14ac:dyDescent="0.45">
      <c r="A349" s="1">
        <v>44269</v>
      </c>
      <c r="B349" s="2">
        <v>982</v>
      </c>
      <c r="C349" s="5">
        <v>7002.8781856039368</v>
      </c>
      <c r="D349" s="32">
        <f t="shared" si="15"/>
        <v>-6020.8781856039368</v>
      </c>
      <c r="E349" s="5"/>
      <c r="F349" s="5">
        <v>7857.0961538461479</v>
      </c>
      <c r="G349" t="str">
        <f t="shared" si="16"/>
        <v>日</v>
      </c>
      <c r="H349">
        <f t="shared" si="17"/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347</v>
      </c>
      <c r="P349">
        <v>1</v>
      </c>
    </row>
    <row r="350" spans="1:16" x14ac:dyDescent="0.45">
      <c r="A350" s="1">
        <v>44270</v>
      </c>
      <c r="B350" s="2">
        <v>688</v>
      </c>
      <c r="C350" s="5">
        <v>3815.0608779116337</v>
      </c>
      <c r="D350" s="32">
        <f t="shared" si="15"/>
        <v>-3127.0608779116337</v>
      </c>
      <c r="E350" s="5"/>
      <c r="F350" s="5">
        <v>4669.278846153843</v>
      </c>
      <c r="G350" t="str">
        <f t="shared" si="16"/>
        <v>月</v>
      </c>
      <c r="H350">
        <f t="shared" si="17"/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348</v>
      </c>
      <c r="P350">
        <v>0</v>
      </c>
    </row>
    <row r="351" spans="1:16" x14ac:dyDescent="0.45">
      <c r="A351" s="1">
        <v>44271</v>
      </c>
      <c r="B351" s="2">
        <v>1130</v>
      </c>
      <c r="C351" s="5">
        <v>8918.0320317577916</v>
      </c>
      <c r="D351" s="32">
        <f t="shared" si="15"/>
        <v>-7788.0320317577916</v>
      </c>
      <c r="E351" s="5"/>
      <c r="F351" s="5">
        <v>9772.2499999999891</v>
      </c>
      <c r="G351" t="str">
        <f t="shared" si="16"/>
        <v>火</v>
      </c>
      <c r="H351">
        <f t="shared" si="17"/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349</v>
      </c>
      <c r="P351">
        <v>0</v>
      </c>
    </row>
    <row r="352" spans="1:16" x14ac:dyDescent="0.45">
      <c r="A352" s="1">
        <v>44272</v>
      </c>
      <c r="B352" s="2">
        <v>1520</v>
      </c>
      <c r="C352" s="5">
        <v>9647.4541968348185</v>
      </c>
      <c r="D352" s="32">
        <f t="shared" si="15"/>
        <v>-8127.4541968348185</v>
      </c>
      <c r="E352" s="5"/>
      <c r="F352" s="5">
        <v>10330.828571428585</v>
      </c>
      <c r="G352" t="str">
        <f t="shared" si="16"/>
        <v>水</v>
      </c>
      <c r="H352">
        <f t="shared" si="17"/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350</v>
      </c>
      <c r="P352">
        <v>0</v>
      </c>
    </row>
    <row r="353" spans="1:16" x14ac:dyDescent="0.45">
      <c r="A353" s="1">
        <v>44273</v>
      </c>
      <c r="B353" s="2">
        <v>1492</v>
      </c>
      <c r="C353" s="5">
        <v>8990.5018158824168</v>
      </c>
      <c r="D353" s="32">
        <f t="shared" si="15"/>
        <v>-7498.5018158824168</v>
      </c>
      <c r="E353" s="5"/>
      <c r="F353" s="5">
        <v>9673.876190476205</v>
      </c>
      <c r="G353" t="str">
        <f t="shared" si="16"/>
        <v>木</v>
      </c>
      <c r="H353">
        <f t="shared" si="17"/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351</v>
      </c>
      <c r="P353">
        <v>0</v>
      </c>
    </row>
    <row r="354" spans="1:16" x14ac:dyDescent="0.45">
      <c r="A354" s="1">
        <v>44274</v>
      </c>
      <c r="B354" s="2">
        <v>1453</v>
      </c>
      <c r="C354" s="5">
        <v>8644.8442190546721</v>
      </c>
      <c r="D354" s="32">
        <f t="shared" si="15"/>
        <v>-7191.8442190546721</v>
      </c>
      <c r="E354" s="5"/>
      <c r="F354" s="5">
        <v>9157.3749999999891</v>
      </c>
      <c r="G354" t="str">
        <f t="shared" si="16"/>
        <v>金</v>
      </c>
      <c r="H354">
        <f t="shared" si="17"/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352</v>
      </c>
      <c r="P354">
        <v>0</v>
      </c>
    </row>
    <row r="355" spans="1:16" x14ac:dyDescent="0.45">
      <c r="A355" s="1">
        <v>44275</v>
      </c>
      <c r="B355" s="2">
        <v>1517</v>
      </c>
      <c r="C355" s="5">
        <v>8746.8442190546702</v>
      </c>
      <c r="D355" s="32">
        <f t="shared" si="15"/>
        <v>-7229.8442190546702</v>
      </c>
      <c r="E355" s="5"/>
      <c r="F355" s="5">
        <v>9259.3750000000036</v>
      </c>
      <c r="G355" t="str">
        <f t="shared" si="16"/>
        <v>土</v>
      </c>
      <c r="H355">
        <f t="shared" si="17"/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353</v>
      </c>
      <c r="P355">
        <v>0</v>
      </c>
    </row>
    <row r="356" spans="1:16" x14ac:dyDescent="0.45">
      <c r="A356" s="1">
        <v>44276</v>
      </c>
      <c r="B356" s="2">
        <v>1110</v>
      </c>
      <c r="C356" s="5">
        <v>7344.5653729008209</v>
      </c>
      <c r="D356" s="32">
        <f t="shared" si="15"/>
        <v>-6234.5653729008209</v>
      </c>
      <c r="E356" s="5"/>
      <c r="F356" s="5">
        <v>7857.0961538461479</v>
      </c>
      <c r="G356" t="str">
        <f t="shared" si="16"/>
        <v>日</v>
      </c>
      <c r="H356">
        <f t="shared" si="17"/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354</v>
      </c>
      <c r="P356">
        <v>1</v>
      </c>
    </row>
    <row r="357" spans="1:16" x14ac:dyDescent="0.45">
      <c r="A357" s="1">
        <v>44277</v>
      </c>
      <c r="B357" s="2">
        <v>817</v>
      </c>
      <c r="C357" s="5">
        <v>4156.7480652085178</v>
      </c>
      <c r="D357" s="32">
        <f t="shared" si="15"/>
        <v>-3339.7480652085178</v>
      </c>
      <c r="E357" s="5"/>
      <c r="F357" s="5">
        <v>4669.278846153843</v>
      </c>
      <c r="G357" t="str">
        <f t="shared" si="16"/>
        <v>月</v>
      </c>
      <c r="H357">
        <f t="shared" si="17"/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355</v>
      </c>
      <c r="P357">
        <v>0</v>
      </c>
    </row>
    <row r="358" spans="1:16" x14ac:dyDescent="0.45">
      <c r="A358" s="1">
        <v>44278</v>
      </c>
      <c r="B358" s="2">
        <v>1485</v>
      </c>
      <c r="C358" s="5">
        <v>9259.7192190546757</v>
      </c>
      <c r="D358" s="32">
        <f t="shared" si="15"/>
        <v>-7774.7192190546757</v>
      </c>
      <c r="E358" s="5"/>
      <c r="F358" s="5">
        <v>9772.2499999999891</v>
      </c>
      <c r="G358" t="str">
        <f t="shared" si="16"/>
        <v>火</v>
      </c>
      <c r="H358">
        <f t="shared" si="17"/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356</v>
      </c>
      <c r="P358">
        <v>0</v>
      </c>
    </row>
    <row r="359" spans="1:16" x14ac:dyDescent="0.45">
      <c r="A359" s="1">
        <v>44279</v>
      </c>
      <c r="B359" s="2">
        <v>1924</v>
      </c>
      <c r="C359" s="5">
        <v>9989.1413841317026</v>
      </c>
      <c r="D359" s="32">
        <f t="shared" si="15"/>
        <v>-8065.1413841317026</v>
      </c>
      <c r="E359" s="5"/>
      <c r="F359" s="5">
        <v>10330.828571428585</v>
      </c>
      <c r="G359" t="str">
        <f t="shared" si="16"/>
        <v>水</v>
      </c>
      <c r="H359">
        <f t="shared" si="17"/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357</v>
      </c>
      <c r="P359">
        <v>0</v>
      </c>
    </row>
    <row r="360" spans="1:16" x14ac:dyDescent="0.45">
      <c r="A360" s="1">
        <v>44280</v>
      </c>
      <c r="B360" s="2">
        <v>1914</v>
      </c>
      <c r="C360" s="5">
        <v>9332.1890031793046</v>
      </c>
      <c r="D360" s="32">
        <f t="shared" si="15"/>
        <v>-7418.1890031793046</v>
      </c>
      <c r="E360" s="5"/>
      <c r="F360" s="5">
        <v>9673.876190476205</v>
      </c>
      <c r="G360" t="str">
        <f t="shared" si="16"/>
        <v>木</v>
      </c>
      <c r="H360">
        <f t="shared" si="17"/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358</v>
      </c>
      <c r="P360">
        <v>0</v>
      </c>
    </row>
    <row r="361" spans="1:16" x14ac:dyDescent="0.45">
      <c r="A361" s="1">
        <v>44281</v>
      </c>
      <c r="B361" s="2">
        <v>2030</v>
      </c>
      <c r="C361" s="5">
        <v>8986.5314063515561</v>
      </c>
      <c r="D361" s="32">
        <f t="shared" si="15"/>
        <v>-6956.5314063515561</v>
      </c>
      <c r="E361" s="5"/>
      <c r="F361" s="5">
        <v>9157.3749999999891</v>
      </c>
      <c r="G361" t="str">
        <f t="shared" si="16"/>
        <v>金</v>
      </c>
      <c r="H361">
        <f t="shared" si="17"/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359</v>
      </c>
      <c r="P361">
        <v>0</v>
      </c>
    </row>
    <row r="362" spans="1:16" x14ac:dyDescent="0.45">
      <c r="A362" s="1">
        <v>44282</v>
      </c>
      <c r="B362" s="2">
        <v>2073</v>
      </c>
      <c r="C362" s="5">
        <v>9088.5314063515543</v>
      </c>
      <c r="D362" s="32">
        <f t="shared" si="15"/>
        <v>-7015.5314063515543</v>
      </c>
      <c r="E362" s="5"/>
      <c r="F362" s="5">
        <v>9259.3750000000036</v>
      </c>
      <c r="G362" t="str">
        <f t="shared" si="16"/>
        <v>土</v>
      </c>
      <c r="H362">
        <f t="shared" si="17"/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360</v>
      </c>
      <c r="P362">
        <v>0</v>
      </c>
    </row>
    <row r="363" spans="1:16" x14ac:dyDescent="0.45">
      <c r="A363" s="1">
        <v>44283</v>
      </c>
      <c r="B363" s="2">
        <v>1753</v>
      </c>
      <c r="C363" s="5">
        <v>7686.252560197705</v>
      </c>
      <c r="D363" s="32">
        <f t="shared" si="15"/>
        <v>-5933.252560197705</v>
      </c>
      <c r="E363" s="5"/>
      <c r="F363" s="5">
        <v>7857.0961538461479</v>
      </c>
      <c r="G363" t="str">
        <f t="shared" si="16"/>
        <v>日</v>
      </c>
      <c r="H363">
        <f t="shared" si="17"/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361</v>
      </c>
      <c r="P363">
        <v>1</v>
      </c>
    </row>
    <row r="364" spans="1:16" x14ac:dyDescent="0.45">
      <c r="A364" s="1">
        <v>44284</v>
      </c>
      <c r="B364" s="2">
        <v>1340</v>
      </c>
      <c r="C364" s="5">
        <v>4498.4352525054019</v>
      </c>
      <c r="D364" s="32">
        <f t="shared" si="15"/>
        <v>-3158.4352525054019</v>
      </c>
      <c r="E364" s="5"/>
      <c r="F364" s="5">
        <v>4669.278846153843</v>
      </c>
      <c r="G364" t="str">
        <f t="shared" si="16"/>
        <v>月</v>
      </c>
      <c r="H364">
        <f t="shared" si="17"/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362</v>
      </c>
      <c r="P364">
        <v>0</v>
      </c>
    </row>
    <row r="365" spans="1:16" x14ac:dyDescent="0.45">
      <c r="A365" s="1">
        <v>44285</v>
      </c>
      <c r="B365" s="2">
        <v>2077</v>
      </c>
      <c r="C365" s="5">
        <v>9601.4064063515598</v>
      </c>
      <c r="D365" s="32">
        <f t="shared" si="15"/>
        <v>-7524.4064063515598</v>
      </c>
      <c r="E365" s="5"/>
      <c r="F365" s="5">
        <v>9772.2499999999891</v>
      </c>
      <c r="G365" t="str">
        <f t="shared" si="16"/>
        <v>火</v>
      </c>
      <c r="H365">
        <f t="shared" si="17"/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363</v>
      </c>
      <c r="P365">
        <v>0</v>
      </c>
    </row>
    <row r="366" spans="1:16" x14ac:dyDescent="0.45">
      <c r="A366" s="1">
        <v>44286</v>
      </c>
      <c r="B366" s="2">
        <v>2832</v>
      </c>
      <c r="C366" s="5">
        <v>10330.828571428587</v>
      </c>
      <c r="D366" s="32">
        <f t="shared" si="15"/>
        <v>-7498.8285714285867</v>
      </c>
      <c r="E366" s="5"/>
      <c r="F366" s="5">
        <v>10330.828571428585</v>
      </c>
      <c r="G366" t="str">
        <f t="shared" si="16"/>
        <v>水</v>
      </c>
      <c r="H366">
        <f t="shared" si="17"/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364</v>
      </c>
      <c r="P366">
        <v>0</v>
      </c>
    </row>
    <row r="367" spans="1:16" x14ac:dyDescent="0.45">
      <c r="A367" s="1">
        <v>44287</v>
      </c>
      <c r="B367" s="2">
        <v>2598</v>
      </c>
      <c r="C367" s="5">
        <v>9673.8761904761886</v>
      </c>
      <c r="D367" s="32">
        <f t="shared" si="15"/>
        <v>-7075.8761904761886</v>
      </c>
      <c r="E367" s="5"/>
      <c r="F367" s="5">
        <v>9673.876190476205</v>
      </c>
      <c r="G367" t="str">
        <f t="shared" si="16"/>
        <v>木</v>
      </c>
      <c r="H367">
        <f t="shared" si="17"/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365</v>
      </c>
      <c r="P367">
        <v>0</v>
      </c>
    </row>
    <row r="368" spans="1:16" x14ac:dyDescent="0.45">
      <c r="A368" s="1">
        <v>44288</v>
      </c>
      <c r="B368" s="2">
        <v>2742</v>
      </c>
      <c r="C368" s="5">
        <v>9328.2185936484439</v>
      </c>
      <c r="D368" s="32">
        <f t="shared" si="15"/>
        <v>-6586.2185936484439</v>
      </c>
      <c r="E368" s="5"/>
      <c r="F368" s="5">
        <v>9157.3749999999891</v>
      </c>
      <c r="G368" t="str">
        <f t="shared" si="16"/>
        <v>金</v>
      </c>
      <c r="H368">
        <f t="shared" si="17"/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366</v>
      </c>
      <c r="P368">
        <v>0</v>
      </c>
    </row>
    <row r="369" spans="1:16" x14ac:dyDescent="0.45">
      <c r="A369" s="1">
        <v>44289</v>
      </c>
      <c r="B369" s="2">
        <v>2755</v>
      </c>
      <c r="C369" s="5">
        <v>9430.2185936484384</v>
      </c>
      <c r="D369" s="32">
        <f t="shared" si="15"/>
        <v>-6675.2185936484384</v>
      </c>
      <c r="E369" s="5"/>
      <c r="F369" s="5">
        <v>9259.3750000000036</v>
      </c>
      <c r="G369" t="str">
        <f t="shared" si="16"/>
        <v>土</v>
      </c>
      <c r="H369">
        <f t="shared" si="17"/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367</v>
      </c>
      <c r="P369">
        <v>0</v>
      </c>
    </row>
    <row r="370" spans="1:16" x14ac:dyDescent="0.45">
      <c r="A370" s="1">
        <v>44290</v>
      </c>
      <c r="B370" s="2">
        <v>2459</v>
      </c>
      <c r="C370" s="5">
        <v>8027.939747494589</v>
      </c>
      <c r="D370" s="32">
        <f t="shared" si="15"/>
        <v>-5568.939747494589</v>
      </c>
      <c r="E370" s="5"/>
      <c r="F370" s="5">
        <v>7857.0961538461479</v>
      </c>
      <c r="G370" t="str">
        <f t="shared" si="16"/>
        <v>日</v>
      </c>
      <c r="H370">
        <f t="shared" si="17"/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368</v>
      </c>
      <c r="P370">
        <v>1</v>
      </c>
    </row>
    <row r="371" spans="1:16" x14ac:dyDescent="0.45">
      <c r="A371" s="1">
        <v>44291</v>
      </c>
      <c r="B371" s="2">
        <v>1553</v>
      </c>
      <c r="C371" s="5">
        <v>4840.122439802286</v>
      </c>
      <c r="D371" s="32">
        <f t="shared" si="15"/>
        <v>-3287.122439802286</v>
      </c>
      <c r="E371" s="5"/>
      <c r="F371" s="5">
        <v>4669.278846153843</v>
      </c>
      <c r="G371" t="str">
        <f t="shared" si="16"/>
        <v>月</v>
      </c>
      <c r="H371">
        <f t="shared" si="17"/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369</v>
      </c>
      <c r="P371">
        <v>0</v>
      </c>
    </row>
    <row r="372" spans="1:16" x14ac:dyDescent="0.45">
      <c r="A372" s="1">
        <v>44292</v>
      </c>
      <c r="B372" s="2">
        <v>2652</v>
      </c>
      <c r="C372" s="5">
        <v>9943.0935936484439</v>
      </c>
      <c r="D372" s="32">
        <f t="shared" si="15"/>
        <v>-7291.0935936484439</v>
      </c>
      <c r="E372" s="5"/>
      <c r="F372" s="5">
        <v>9772.2499999999891</v>
      </c>
      <c r="G372" t="str">
        <f t="shared" si="16"/>
        <v>火</v>
      </c>
      <c r="H372">
        <f t="shared" si="17"/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370</v>
      </c>
      <c r="P372">
        <v>0</v>
      </c>
    </row>
    <row r="373" spans="1:16" x14ac:dyDescent="0.45">
      <c r="A373" s="1">
        <v>44293</v>
      </c>
      <c r="B373" s="2">
        <v>3459</v>
      </c>
      <c r="C373" s="5">
        <v>10672.515758725471</v>
      </c>
      <c r="D373" s="32">
        <f t="shared" si="15"/>
        <v>-7213.5157587254707</v>
      </c>
      <c r="E373" s="5"/>
      <c r="F373" s="5">
        <v>10330.828571428585</v>
      </c>
      <c r="G373" t="str">
        <f t="shared" si="16"/>
        <v>水</v>
      </c>
      <c r="H373">
        <f t="shared" si="17"/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371</v>
      </c>
      <c r="P373">
        <v>0</v>
      </c>
    </row>
    <row r="374" spans="1:16" x14ac:dyDescent="0.45">
      <c r="A374" s="1">
        <v>44294</v>
      </c>
      <c r="B374" s="2">
        <v>3455</v>
      </c>
      <c r="C374" s="5">
        <v>10015.563377773073</v>
      </c>
      <c r="D374" s="32">
        <f t="shared" si="15"/>
        <v>-6560.5633777730727</v>
      </c>
      <c r="E374" s="5"/>
      <c r="F374" s="5">
        <v>9673.876190476205</v>
      </c>
      <c r="G374" t="str">
        <f t="shared" si="16"/>
        <v>木</v>
      </c>
      <c r="H374">
        <f t="shared" si="17"/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372</v>
      </c>
      <c r="P374">
        <v>0</v>
      </c>
    </row>
    <row r="375" spans="1:16" x14ac:dyDescent="0.45">
      <c r="A375" s="1">
        <v>44295</v>
      </c>
      <c r="B375" s="2">
        <v>3511</v>
      </c>
      <c r="C375" s="5">
        <v>9669.9057809453279</v>
      </c>
      <c r="D375" s="32">
        <f t="shared" si="15"/>
        <v>-6158.9057809453279</v>
      </c>
      <c r="E375" s="5"/>
      <c r="F375" s="5">
        <v>9157.3749999999891</v>
      </c>
      <c r="G375" t="str">
        <f t="shared" si="16"/>
        <v>金</v>
      </c>
      <c r="H375">
        <f t="shared" si="17"/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373</v>
      </c>
      <c r="P375">
        <v>0</v>
      </c>
    </row>
    <row r="376" spans="1:16" x14ac:dyDescent="0.45">
      <c r="A376" s="1">
        <v>44296</v>
      </c>
      <c r="B376" s="2">
        <v>3742</v>
      </c>
      <c r="C376" s="5">
        <v>9771.9057809453261</v>
      </c>
      <c r="D376" s="32">
        <f t="shared" si="15"/>
        <v>-6029.9057809453261</v>
      </c>
      <c r="E376" s="5"/>
      <c r="F376" s="5">
        <v>9259.3750000000036</v>
      </c>
      <c r="G376" t="str">
        <f t="shared" si="16"/>
        <v>土</v>
      </c>
      <c r="H376">
        <f t="shared" si="17"/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374</v>
      </c>
      <c r="P376">
        <v>0</v>
      </c>
    </row>
    <row r="377" spans="1:16" x14ac:dyDescent="0.45">
      <c r="A377" s="1">
        <v>44297</v>
      </c>
      <c r="B377" s="2">
        <v>2848</v>
      </c>
      <c r="C377" s="5">
        <v>8369.6269347914731</v>
      </c>
      <c r="D377" s="32">
        <f t="shared" si="15"/>
        <v>-5521.6269347914731</v>
      </c>
      <c r="E377" s="5"/>
      <c r="F377" s="5">
        <v>7857.0961538461479</v>
      </c>
      <c r="G377" t="str">
        <f t="shared" si="16"/>
        <v>日</v>
      </c>
      <c r="H377">
        <f t="shared" si="17"/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375</v>
      </c>
      <c r="P377">
        <v>1</v>
      </c>
    </row>
    <row r="378" spans="1:16" x14ac:dyDescent="0.45">
      <c r="A378" s="1">
        <v>44298</v>
      </c>
      <c r="B378" s="2">
        <v>2100</v>
      </c>
      <c r="C378" s="5">
        <v>5181.80962709917</v>
      </c>
      <c r="D378" s="32">
        <f t="shared" si="15"/>
        <v>-3081.80962709917</v>
      </c>
      <c r="E378" s="5"/>
      <c r="F378" s="5">
        <v>4669.278846153843</v>
      </c>
      <c r="G378" t="str">
        <f t="shared" si="16"/>
        <v>月</v>
      </c>
      <c r="H378">
        <f t="shared" si="17"/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376</v>
      </c>
      <c r="P378">
        <v>0</v>
      </c>
    </row>
    <row r="379" spans="1:16" x14ac:dyDescent="0.45">
      <c r="A379" s="1">
        <v>44299</v>
      </c>
      <c r="B379" s="2">
        <v>3445</v>
      </c>
      <c r="C379" s="5">
        <v>10284.780780945328</v>
      </c>
      <c r="D379" s="32">
        <f t="shared" si="15"/>
        <v>-6839.7807809453279</v>
      </c>
      <c r="E379" s="5"/>
      <c r="F379" s="5">
        <v>9772.2499999999891</v>
      </c>
      <c r="G379" t="str">
        <f t="shared" si="16"/>
        <v>火</v>
      </c>
      <c r="H379">
        <f t="shared" si="17"/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377</v>
      </c>
      <c r="P379">
        <v>0</v>
      </c>
    </row>
    <row r="380" spans="1:16" x14ac:dyDescent="0.45">
      <c r="A380" s="1">
        <v>44300</v>
      </c>
      <c r="B380" s="2">
        <v>4302</v>
      </c>
      <c r="C380" s="5">
        <v>11014.202946022355</v>
      </c>
      <c r="D380" s="32">
        <f t="shared" si="15"/>
        <v>-6712.2029460223548</v>
      </c>
      <c r="E380" s="5"/>
      <c r="F380" s="5">
        <v>10330.828571428585</v>
      </c>
      <c r="G380" t="str">
        <f t="shared" si="16"/>
        <v>水</v>
      </c>
      <c r="H380">
        <f t="shared" si="17"/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378</v>
      </c>
      <c r="P380">
        <v>0</v>
      </c>
    </row>
    <row r="381" spans="1:16" x14ac:dyDescent="0.45">
      <c r="A381" s="1">
        <v>44301</v>
      </c>
      <c r="B381" s="2">
        <v>4569</v>
      </c>
      <c r="C381" s="5">
        <v>10357.250565069957</v>
      </c>
      <c r="D381" s="32">
        <f t="shared" si="15"/>
        <v>-5788.2505650699568</v>
      </c>
      <c r="E381" s="5"/>
      <c r="F381" s="5">
        <v>9673.876190476205</v>
      </c>
      <c r="G381" t="str">
        <f t="shared" si="16"/>
        <v>木</v>
      </c>
      <c r="H381">
        <f t="shared" si="17"/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379</v>
      </c>
      <c r="P381">
        <v>0</v>
      </c>
    </row>
    <row r="382" spans="1:16" x14ac:dyDescent="0.45">
      <c r="A382" s="1">
        <v>44302</v>
      </c>
      <c r="B382" s="2">
        <v>4518</v>
      </c>
      <c r="C382" s="5">
        <v>10011.592968242212</v>
      </c>
      <c r="D382" s="32">
        <f t="shared" si="15"/>
        <v>-5493.592968242212</v>
      </c>
      <c r="E382" s="5"/>
      <c r="F382" s="5">
        <v>9157.3749999999891</v>
      </c>
      <c r="G382" t="str">
        <f t="shared" si="16"/>
        <v>金</v>
      </c>
      <c r="H382">
        <f t="shared" si="17"/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380</v>
      </c>
      <c r="P382">
        <v>0</v>
      </c>
    </row>
    <row r="383" spans="1:16" x14ac:dyDescent="0.45">
      <c r="A383" s="1">
        <v>44303</v>
      </c>
      <c r="B383" s="2">
        <v>4790</v>
      </c>
      <c r="C383" s="5">
        <v>10113.59296824221</v>
      </c>
      <c r="D383" s="32">
        <f t="shared" si="15"/>
        <v>-5323.5929682422102</v>
      </c>
      <c r="E383" s="5"/>
      <c r="F383" s="5">
        <v>9259.3750000000036</v>
      </c>
      <c r="G383" t="str">
        <f t="shared" si="16"/>
        <v>土</v>
      </c>
      <c r="H383">
        <f t="shared" si="17"/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381</v>
      </c>
      <c r="P383">
        <v>0</v>
      </c>
    </row>
    <row r="384" spans="1:16" x14ac:dyDescent="0.45">
      <c r="A384" s="1">
        <v>44304</v>
      </c>
      <c r="B384" s="2">
        <v>4087</v>
      </c>
      <c r="C384" s="5">
        <v>8711.3141220883608</v>
      </c>
      <c r="D384" s="32">
        <f t="shared" si="15"/>
        <v>-4624.3141220883608</v>
      </c>
      <c r="E384" s="5"/>
      <c r="F384" s="5">
        <v>7857.0961538461479</v>
      </c>
      <c r="G384" t="str">
        <f t="shared" si="16"/>
        <v>日</v>
      </c>
      <c r="H384">
        <f t="shared" si="17"/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382</v>
      </c>
      <c r="P384">
        <v>1</v>
      </c>
    </row>
    <row r="385" spans="1:16" x14ac:dyDescent="0.45">
      <c r="A385" s="1">
        <v>44305</v>
      </c>
      <c r="B385" s="2">
        <v>2891</v>
      </c>
      <c r="C385" s="5">
        <v>5523.4968143960541</v>
      </c>
      <c r="D385" s="32">
        <f t="shared" si="15"/>
        <v>-2632.4968143960541</v>
      </c>
      <c r="E385" s="5"/>
      <c r="F385" s="5">
        <v>4669.278846153843</v>
      </c>
      <c r="G385" t="str">
        <f t="shared" si="16"/>
        <v>月</v>
      </c>
      <c r="H385">
        <f t="shared" si="17"/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383</v>
      </c>
      <c r="P385">
        <v>0</v>
      </c>
    </row>
    <row r="386" spans="1:16" x14ac:dyDescent="0.45">
      <c r="A386" s="1">
        <v>44306</v>
      </c>
      <c r="B386" s="2">
        <v>4327</v>
      </c>
      <c r="C386" s="5">
        <v>10626.467968242212</v>
      </c>
      <c r="D386" s="32">
        <f t="shared" si="15"/>
        <v>-6299.467968242212</v>
      </c>
      <c r="E386" s="5"/>
      <c r="F386" s="5">
        <v>9772.2499999999891</v>
      </c>
      <c r="G386" t="str">
        <f t="shared" si="16"/>
        <v>火</v>
      </c>
      <c r="H386">
        <f t="shared" si="17"/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384</v>
      </c>
      <c r="P386">
        <v>0</v>
      </c>
    </row>
    <row r="387" spans="1:16" x14ac:dyDescent="0.45">
      <c r="A387" s="1">
        <v>44307</v>
      </c>
      <c r="B387" s="2">
        <v>5279</v>
      </c>
      <c r="C387" s="5">
        <v>11355.890133319239</v>
      </c>
      <c r="D387" s="32">
        <f t="shared" ref="D387:D450" si="18">B387-C387</f>
        <v>-6076.8901333192389</v>
      </c>
      <c r="E387" s="5"/>
      <c r="F387" s="5">
        <v>10330.828571428585</v>
      </c>
      <c r="G387" t="str">
        <f t="shared" ref="G387:G450" si="19">TEXT(A387,"aaa")</f>
        <v>水</v>
      </c>
      <c r="H387">
        <f t="shared" ref="H387:H450" si="20">IF(G387="月",1,0)</f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385</v>
      </c>
      <c r="P387">
        <v>0</v>
      </c>
    </row>
    <row r="388" spans="1:16" x14ac:dyDescent="0.45">
      <c r="A388" s="1">
        <v>44308</v>
      </c>
      <c r="B388" s="2">
        <v>5473</v>
      </c>
      <c r="C388" s="5">
        <v>10698.937752366841</v>
      </c>
      <c r="D388" s="32">
        <f t="shared" si="18"/>
        <v>-5225.9377523668409</v>
      </c>
      <c r="E388" s="5"/>
      <c r="F388" s="5">
        <v>9673.876190476205</v>
      </c>
      <c r="G388" t="str">
        <f t="shared" si="19"/>
        <v>木</v>
      </c>
      <c r="H388">
        <f t="shared" si="20"/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386</v>
      </c>
      <c r="P388">
        <v>0</v>
      </c>
    </row>
    <row r="389" spans="1:16" x14ac:dyDescent="0.45">
      <c r="A389" s="1">
        <v>44309</v>
      </c>
      <c r="B389" s="2">
        <v>5117</v>
      </c>
      <c r="C389" s="5">
        <v>10353.280155539096</v>
      </c>
      <c r="D389" s="32">
        <f t="shared" si="18"/>
        <v>-5236.2801555390961</v>
      </c>
      <c r="E389" s="5"/>
      <c r="F389" s="5">
        <v>9157.3749999999891</v>
      </c>
      <c r="G389" t="str">
        <f t="shared" si="19"/>
        <v>金</v>
      </c>
      <c r="H389">
        <f t="shared" si="20"/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387</v>
      </c>
      <c r="P389">
        <v>0</v>
      </c>
    </row>
    <row r="390" spans="1:16" x14ac:dyDescent="0.45">
      <c r="A390" s="1">
        <v>44310</v>
      </c>
      <c r="B390" s="2">
        <v>5601</v>
      </c>
      <c r="C390" s="5">
        <v>10455.280155539094</v>
      </c>
      <c r="D390" s="32">
        <f t="shared" si="18"/>
        <v>-4854.2801555390943</v>
      </c>
      <c r="E390" s="5"/>
      <c r="F390" s="5">
        <v>9259.3750000000036</v>
      </c>
      <c r="G390" t="str">
        <f t="shared" si="19"/>
        <v>土</v>
      </c>
      <c r="H390">
        <f t="shared" si="20"/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388</v>
      </c>
      <c r="P390">
        <v>0</v>
      </c>
    </row>
    <row r="391" spans="1:16" x14ac:dyDescent="0.45">
      <c r="A391" s="1">
        <v>44311</v>
      </c>
      <c r="B391" s="2">
        <v>4602</v>
      </c>
      <c r="C391" s="5">
        <v>9053.0013093852449</v>
      </c>
      <c r="D391" s="32">
        <f t="shared" si="18"/>
        <v>-4451.0013093852449</v>
      </c>
      <c r="E391" s="5"/>
      <c r="F391" s="5">
        <v>7857.0961538461479</v>
      </c>
      <c r="G391" t="str">
        <f t="shared" si="19"/>
        <v>日</v>
      </c>
      <c r="H391">
        <f t="shared" si="20"/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389</v>
      </c>
      <c r="P391">
        <v>1</v>
      </c>
    </row>
    <row r="392" spans="1:16" x14ac:dyDescent="0.45">
      <c r="A392" s="1">
        <v>44312</v>
      </c>
      <c r="B392" s="2">
        <v>3303</v>
      </c>
      <c r="C392" s="5">
        <v>5865.1840016929382</v>
      </c>
      <c r="D392" s="32">
        <f t="shared" si="18"/>
        <v>-2562.1840016929382</v>
      </c>
      <c r="E392" s="5"/>
      <c r="F392" s="5">
        <v>4669.278846153843</v>
      </c>
      <c r="G392" t="str">
        <f t="shared" si="19"/>
        <v>月</v>
      </c>
      <c r="H392">
        <f t="shared" si="20"/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390</v>
      </c>
      <c r="P392">
        <v>0</v>
      </c>
    </row>
    <row r="393" spans="1:16" x14ac:dyDescent="0.45">
      <c r="A393" s="1">
        <v>44313</v>
      </c>
      <c r="B393" s="2">
        <v>4960</v>
      </c>
      <c r="C393" s="5">
        <v>10968.155155539096</v>
      </c>
      <c r="D393" s="32">
        <f t="shared" si="18"/>
        <v>-6008.1551555390961</v>
      </c>
      <c r="E393" s="5"/>
      <c r="F393" s="5">
        <v>9772.2499999999891</v>
      </c>
      <c r="G393" t="str">
        <f t="shared" si="19"/>
        <v>火</v>
      </c>
      <c r="H393">
        <f t="shared" si="20"/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391</v>
      </c>
      <c r="P393">
        <v>0</v>
      </c>
    </row>
    <row r="394" spans="1:16" x14ac:dyDescent="0.45">
      <c r="A394" s="1">
        <v>44314</v>
      </c>
      <c r="B394" s="2">
        <v>5790</v>
      </c>
      <c r="C394" s="5">
        <v>11697.577320616123</v>
      </c>
      <c r="D394" s="32">
        <f t="shared" si="18"/>
        <v>-5907.577320616123</v>
      </c>
      <c r="E394" s="5"/>
      <c r="F394" s="5">
        <v>10330.828571428585</v>
      </c>
      <c r="G394" t="str">
        <f t="shared" si="19"/>
        <v>水</v>
      </c>
      <c r="H394">
        <f t="shared" si="20"/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392</v>
      </c>
      <c r="P394">
        <v>0</v>
      </c>
    </row>
    <row r="395" spans="1:16" x14ac:dyDescent="0.45">
      <c r="A395" s="1">
        <v>44315</v>
      </c>
      <c r="B395" s="2">
        <v>5896</v>
      </c>
      <c r="C395" s="5">
        <v>11040.624939663725</v>
      </c>
      <c r="D395" s="32">
        <f t="shared" si="18"/>
        <v>-5144.6249396637249</v>
      </c>
      <c r="E395" s="5"/>
      <c r="F395" s="5">
        <v>9673.876190476205</v>
      </c>
      <c r="G395" t="str">
        <f t="shared" si="19"/>
        <v>木</v>
      </c>
      <c r="H395">
        <f t="shared" si="20"/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393</v>
      </c>
      <c r="P395">
        <v>0</v>
      </c>
    </row>
    <row r="396" spans="1:16" x14ac:dyDescent="0.45">
      <c r="A396" s="1">
        <v>44316</v>
      </c>
      <c r="B396" s="2">
        <v>4658</v>
      </c>
      <c r="C396" s="5">
        <v>10694.96734283598</v>
      </c>
      <c r="D396" s="32">
        <f t="shared" si="18"/>
        <v>-6036.9673428359802</v>
      </c>
      <c r="E396" s="5"/>
      <c r="F396" s="5">
        <v>9157.3749999999891</v>
      </c>
      <c r="G396" t="str">
        <f t="shared" si="19"/>
        <v>金</v>
      </c>
      <c r="H396">
        <f t="shared" si="20"/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394</v>
      </c>
      <c r="P396">
        <v>0</v>
      </c>
    </row>
    <row r="397" spans="1:16" x14ac:dyDescent="0.45">
      <c r="A397" s="1">
        <v>44317</v>
      </c>
      <c r="B397" s="2">
        <v>5992</v>
      </c>
      <c r="C397" s="5">
        <v>10796.967342835978</v>
      </c>
      <c r="D397" s="32">
        <f t="shared" si="18"/>
        <v>-4804.9673428359783</v>
      </c>
      <c r="E397" s="5"/>
      <c r="F397" s="5">
        <v>9259.3750000000036</v>
      </c>
      <c r="G397" t="str">
        <f t="shared" si="19"/>
        <v>土</v>
      </c>
      <c r="H397">
        <f t="shared" si="20"/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395</v>
      </c>
      <c r="P397">
        <v>0</v>
      </c>
    </row>
    <row r="398" spans="1:16" x14ac:dyDescent="0.45">
      <c r="A398" s="1">
        <v>44318</v>
      </c>
      <c r="B398" s="2">
        <v>5880</v>
      </c>
      <c r="C398" s="5">
        <v>9394.688496682129</v>
      </c>
      <c r="D398" s="32">
        <f t="shared" si="18"/>
        <v>-3514.688496682129</v>
      </c>
      <c r="E398" s="5"/>
      <c r="F398" s="5">
        <v>7857.0961538461479</v>
      </c>
      <c r="G398" t="str">
        <f t="shared" si="19"/>
        <v>日</v>
      </c>
      <c r="H398">
        <f t="shared" si="20"/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396</v>
      </c>
      <c r="P398">
        <v>1</v>
      </c>
    </row>
    <row r="399" spans="1:16" x14ac:dyDescent="0.45">
      <c r="A399" s="1">
        <v>44319</v>
      </c>
      <c r="B399" s="2">
        <v>4458</v>
      </c>
      <c r="C399" s="5">
        <v>6206.8711889898259</v>
      </c>
      <c r="D399" s="32">
        <f t="shared" si="18"/>
        <v>-1748.8711889898259</v>
      </c>
      <c r="E399" s="5"/>
      <c r="F399" s="5">
        <v>4669.278846153843</v>
      </c>
      <c r="G399" t="str">
        <f t="shared" si="19"/>
        <v>月</v>
      </c>
      <c r="H399">
        <f t="shared" si="20"/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397</v>
      </c>
      <c r="P399">
        <v>0</v>
      </c>
    </row>
    <row r="400" spans="1:16" x14ac:dyDescent="0.45">
      <c r="A400" s="1">
        <v>44320</v>
      </c>
      <c r="B400" s="2">
        <v>4195</v>
      </c>
      <c r="C400" s="5">
        <v>11309.84234283598</v>
      </c>
      <c r="D400" s="32">
        <f t="shared" si="18"/>
        <v>-7114.8423428359802</v>
      </c>
      <c r="E400" s="5"/>
      <c r="F400" s="5">
        <v>9772.2499999999891</v>
      </c>
      <c r="G400" t="str">
        <f t="shared" si="19"/>
        <v>火</v>
      </c>
      <c r="H400">
        <f t="shared" si="20"/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398</v>
      </c>
      <c r="P400">
        <v>0</v>
      </c>
    </row>
    <row r="401" spans="1:16" x14ac:dyDescent="0.45">
      <c r="A401" s="1">
        <v>44321</v>
      </c>
      <c r="B401" s="2">
        <v>4052</v>
      </c>
      <c r="C401" s="5">
        <v>12039.264507913007</v>
      </c>
      <c r="D401" s="32">
        <f t="shared" si="18"/>
        <v>-7987.264507913007</v>
      </c>
      <c r="E401" s="5"/>
      <c r="F401" s="5">
        <v>10330.828571428585</v>
      </c>
      <c r="G401" t="str">
        <f t="shared" si="19"/>
        <v>水</v>
      </c>
      <c r="H401">
        <f t="shared" si="20"/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399</v>
      </c>
      <c r="P401">
        <v>0</v>
      </c>
    </row>
    <row r="402" spans="1:16" x14ac:dyDescent="0.45">
      <c r="A402" s="1">
        <v>44322</v>
      </c>
      <c r="B402" s="2">
        <v>4351</v>
      </c>
      <c r="C402" s="5">
        <v>11382.312126960609</v>
      </c>
      <c r="D402" s="32">
        <f t="shared" si="18"/>
        <v>-7031.312126960609</v>
      </c>
      <c r="E402" s="5"/>
      <c r="F402" s="5">
        <v>9673.876190476205</v>
      </c>
      <c r="G402" t="str">
        <f t="shared" si="19"/>
        <v>木</v>
      </c>
      <c r="H402">
        <f t="shared" si="20"/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400</v>
      </c>
      <c r="P402">
        <v>0</v>
      </c>
    </row>
    <row r="403" spans="1:16" x14ac:dyDescent="0.45">
      <c r="A403" s="1">
        <v>44323</v>
      </c>
      <c r="B403" s="2">
        <v>6033</v>
      </c>
      <c r="C403" s="5">
        <v>11036.654530132864</v>
      </c>
      <c r="D403" s="32">
        <f t="shared" si="18"/>
        <v>-5003.6545301328642</v>
      </c>
      <c r="E403" s="5"/>
      <c r="F403" s="5">
        <v>9157.3749999999891</v>
      </c>
      <c r="G403" t="str">
        <f t="shared" si="19"/>
        <v>金</v>
      </c>
      <c r="H403">
        <f t="shared" si="20"/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401</v>
      </c>
      <c r="P403">
        <v>0</v>
      </c>
    </row>
    <row r="404" spans="1:16" x14ac:dyDescent="0.45">
      <c r="A404" s="1">
        <v>44324</v>
      </c>
      <c r="B404" s="2">
        <v>7244</v>
      </c>
      <c r="C404" s="5">
        <v>11138.654530132862</v>
      </c>
      <c r="D404" s="32">
        <f t="shared" si="18"/>
        <v>-3894.6545301328624</v>
      </c>
      <c r="E404" s="5"/>
      <c r="F404" s="5">
        <v>9259.3750000000036</v>
      </c>
      <c r="G404" t="str">
        <f t="shared" si="19"/>
        <v>土</v>
      </c>
      <c r="H404">
        <f t="shared" si="20"/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402</v>
      </c>
      <c r="P404">
        <v>0</v>
      </c>
    </row>
    <row r="405" spans="1:16" x14ac:dyDescent="0.45">
      <c r="A405" s="1">
        <v>44325</v>
      </c>
      <c r="B405" s="2">
        <v>6492</v>
      </c>
      <c r="C405" s="5">
        <v>9736.375683979013</v>
      </c>
      <c r="D405" s="32">
        <f t="shared" si="18"/>
        <v>-3244.375683979013</v>
      </c>
      <c r="E405" s="5"/>
      <c r="F405" s="5">
        <v>7857.0961538461479</v>
      </c>
      <c r="G405" t="str">
        <f t="shared" si="19"/>
        <v>日</v>
      </c>
      <c r="H405">
        <f t="shared" si="20"/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403</v>
      </c>
      <c r="P405">
        <v>1</v>
      </c>
    </row>
    <row r="406" spans="1:16" x14ac:dyDescent="0.45">
      <c r="A406" s="1">
        <v>44326</v>
      </c>
      <c r="B406" s="2">
        <v>4926</v>
      </c>
      <c r="C406" s="5">
        <v>6548.55837628671</v>
      </c>
      <c r="D406" s="32">
        <f t="shared" si="18"/>
        <v>-1622.55837628671</v>
      </c>
      <c r="E406" s="5"/>
      <c r="F406" s="5">
        <v>4669.278846153843</v>
      </c>
      <c r="G406" t="str">
        <f t="shared" si="19"/>
        <v>月</v>
      </c>
      <c r="H406">
        <f t="shared" si="20"/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404</v>
      </c>
      <c r="P406">
        <v>0</v>
      </c>
    </row>
    <row r="407" spans="1:16" x14ac:dyDescent="0.45">
      <c r="A407" s="1">
        <v>44327</v>
      </c>
      <c r="B407" s="2">
        <v>6236</v>
      </c>
      <c r="C407" s="5">
        <v>11651.529530132868</v>
      </c>
      <c r="D407" s="32">
        <f t="shared" si="18"/>
        <v>-5415.5295301328679</v>
      </c>
      <c r="E407" s="5"/>
      <c r="F407" s="5">
        <v>9772.2499999999891</v>
      </c>
      <c r="G407" t="str">
        <f t="shared" si="19"/>
        <v>火</v>
      </c>
      <c r="H407">
        <f t="shared" si="20"/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405</v>
      </c>
      <c r="P407">
        <v>0</v>
      </c>
    </row>
    <row r="408" spans="1:16" x14ac:dyDescent="0.45">
      <c r="A408" s="1">
        <v>44328</v>
      </c>
      <c r="B408" s="2">
        <v>7059</v>
      </c>
      <c r="C408" s="5">
        <v>12380.951695209891</v>
      </c>
      <c r="D408" s="32">
        <f t="shared" si="18"/>
        <v>-5321.9516952098911</v>
      </c>
      <c r="E408" s="5"/>
      <c r="F408" s="5">
        <v>10330.828571428585</v>
      </c>
      <c r="G408" t="str">
        <f t="shared" si="19"/>
        <v>水</v>
      </c>
      <c r="H408">
        <f t="shared" si="20"/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406</v>
      </c>
      <c r="P408">
        <v>0</v>
      </c>
    </row>
    <row r="409" spans="1:16" x14ac:dyDescent="0.45">
      <c r="A409" s="1">
        <v>44329</v>
      </c>
      <c r="B409" s="2">
        <v>6867</v>
      </c>
      <c r="C409" s="5">
        <v>11723.999314257493</v>
      </c>
      <c r="D409" s="32">
        <f t="shared" si="18"/>
        <v>-4856.9993142574931</v>
      </c>
      <c r="E409" s="5"/>
      <c r="F409" s="5">
        <v>9673.876190476205</v>
      </c>
      <c r="G409" t="str">
        <f t="shared" si="19"/>
        <v>木</v>
      </c>
      <c r="H409">
        <f t="shared" si="20"/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407</v>
      </c>
      <c r="P409">
        <v>0</v>
      </c>
    </row>
    <row r="410" spans="1:16" x14ac:dyDescent="0.45">
      <c r="A410" s="1">
        <v>44330</v>
      </c>
      <c r="B410" s="2">
        <v>6268</v>
      </c>
      <c r="C410" s="5">
        <v>11378.341717429748</v>
      </c>
      <c r="D410" s="32">
        <f t="shared" si="18"/>
        <v>-5110.3417174297483</v>
      </c>
      <c r="E410" s="5"/>
      <c r="F410" s="5">
        <v>9157.3749999999891</v>
      </c>
      <c r="G410" t="str">
        <f t="shared" si="19"/>
        <v>金</v>
      </c>
      <c r="H410">
        <f t="shared" si="20"/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408</v>
      </c>
      <c r="P410">
        <v>0</v>
      </c>
    </row>
    <row r="411" spans="1:16" x14ac:dyDescent="0.45">
      <c r="A411" s="1">
        <v>44331</v>
      </c>
      <c r="B411" s="2">
        <v>6419</v>
      </c>
      <c r="C411" s="5">
        <v>11480.341717429746</v>
      </c>
      <c r="D411" s="32">
        <f t="shared" si="18"/>
        <v>-5061.3417174297465</v>
      </c>
      <c r="E411" s="5"/>
      <c r="F411" s="5">
        <v>9259.3750000000036</v>
      </c>
      <c r="G411" t="str">
        <f t="shared" si="19"/>
        <v>土</v>
      </c>
      <c r="H411">
        <f t="shared" si="20"/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409</v>
      </c>
      <c r="P411">
        <v>0</v>
      </c>
    </row>
    <row r="412" spans="1:16" x14ac:dyDescent="0.45">
      <c r="A412" s="1">
        <v>44332</v>
      </c>
      <c r="B412" s="2">
        <v>5248</v>
      </c>
      <c r="C412" s="5">
        <v>10078.062871275897</v>
      </c>
      <c r="D412" s="32">
        <f t="shared" si="18"/>
        <v>-4830.0628712758971</v>
      </c>
      <c r="E412" s="5"/>
      <c r="F412" s="5">
        <v>7857.0961538461479</v>
      </c>
      <c r="G412" t="str">
        <f t="shared" si="19"/>
        <v>日</v>
      </c>
      <c r="H412">
        <f t="shared" si="20"/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410</v>
      </c>
      <c r="P412">
        <v>1</v>
      </c>
    </row>
    <row r="413" spans="1:16" x14ac:dyDescent="0.45">
      <c r="A413" s="1">
        <v>44333</v>
      </c>
      <c r="B413" s="2">
        <v>3677</v>
      </c>
      <c r="C413" s="5">
        <v>6890.245563583594</v>
      </c>
      <c r="D413" s="32">
        <f t="shared" si="18"/>
        <v>-3213.245563583594</v>
      </c>
      <c r="E413" s="5"/>
      <c r="F413" s="5">
        <v>4669.278846153843</v>
      </c>
      <c r="G413" t="str">
        <f t="shared" si="19"/>
        <v>月</v>
      </c>
      <c r="H413">
        <f t="shared" si="20"/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411</v>
      </c>
      <c r="P413">
        <v>0</v>
      </c>
    </row>
    <row r="414" spans="1:16" x14ac:dyDescent="0.45">
      <c r="A414" s="1">
        <v>44334</v>
      </c>
      <c r="B414" s="2">
        <v>5228</v>
      </c>
      <c r="C414" s="5">
        <v>11993.216717429752</v>
      </c>
      <c r="D414" s="32">
        <f t="shared" si="18"/>
        <v>-6765.216717429752</v>
      </c>
      <c r="E414" s="5"/>
      <c r="F414" s="5">
        <v>9772.2499999999891</v>
      </c>
      <c r="G414" t="str">
        <f t="shared" si="19"/>
        <v>火</v>
      </c>
      <c r="H414">
        <f t="shared" si="20"/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412</v>
      </c>
      <c r="P414">
        <v>0</v>
      </c>
    </row>
    <row r="415" spans="1:16" x14ac:dyDescent="0.45">
      <c r="A415" s="1">
        <v>44335</v>
      </c>
      <c r="B415" s="2">
        <v>5814</v>
      </c>
      <c r="C415" s="5">
        <v>12722.638882506779</v>
      </c>
      <c r="D415" s="32">
        <f t="shared" si="18"/>
        <v>-6908.6388825067788</v>
      </c>
      <c r="E415" s="5"/>
      <c r="F415" s="5">
        <v>10330.828571428585</v>
      </c>
      <c r="G415" t="str">
        <f t="shared" si="19"/>
        <v>水</v>
      </c>
      <c r="H415">
        <f t="shared" si="20"/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413</v>
      </c>
      <c r="P415">
        <v>0</v>
      </c>
    </row>
    <row r="416" spans="1:16" x14ac:dyDescent="0.45">
      <c r="A416" s="1">
        <v>44336</v>
      </c>
      <c r="B416" s="2">
        <v>5712</v>
      </c>
      <c r="C416" s="5">
        <v>12065.686501554377</v>
      </c>
      <c r="D416" s="32">
        <f t="shared" si="18"/>
        <v>-6353.6865015543772</v>
      </c>
      <c r="E416" s="5"/>
      <c r="F416" s="5">
        <v>9673.876190476205</v>
      </c>
      <c r="G416" t="str">
        <f t="shared" si="19"/>
        <v>木</v>
      </c>
      <c r="H416">
        <f t="shared" si="20"/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414</v>
      </c>
      <c r="P416">
        <v>0</v>
      </c>
    </row>
    <row r="417" spans="1:16" x14ac:dyDescent="0.45">
      <c r="A417" s="1">
        <v>44337</v>
      </c>
      <c r="B417" s="2">
        <v>5248</v>
      </c>
      <c r="C417" s="5">
        <v>11720.028904726632</v>
      </c>
      <c r="D417" s="32">
        <f t="shared" si="18"/>
        <v>-6472.0289047266324</v>
      </c>
      <c r="E417" s="5"/>
      <c r="F417" s="5">
        <v>9157.3749999999891</v>
      </c>
      <c r="G417" t="str">
        <f t="shared" si="19"/>
        <v>金</v>
      </c>
      <c r="H417">
        <f t="shared" si="20"/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415</v>
      </c>
      <c r="P417">
        <v>0</v>
      </c>
    </row>
    <row r="418" spans="1:16" x14ac:dyDescent="0.45">
      <c r="A418" s="1">
        <v>44338</v>
      </c>
      <c r="B418" s="2">
        <v>5032</v>
      </c>
      <c r="C418" s="5">
        <v>11822.028904726631</v>
      </c>
      <c r="D418" s="32">
        <f t="shared" si="18"/>
        <v>-6790.0289047266306</v>
      </c>
      <c r="E418" s="5"/>
      <c r="F418" s="5">
        <v>9259.3750000000036</v>
      </c>
      <c r="G418" t="str">
        <f t="shared" si="19"/>
        <v>土</v>
      </c>
      <c r="H418">
        <f t="shared" si="20"/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416</v>
      </c>
      <c r="P418">
        <v>0</v>
      </c>
    </row>
    <row r="419" spans="1:16" x14ac:dyDescent="0.45">
      <c r="A419" s="1">
        <v>44339</v>
      </c>
      <c r="B419" s="2">
        <v>4032</v>
      </c>
      <c r="C419" s="5">
        <v>10419.750058572781</v>
      </c>
      <c r="D419" s="32">
        <f t="shared" si="18"/>
        <v>-6387.7500585727812</v>
      </c>
      <c r="E419" s="5"/>
      <c r="F419" s="5">
        <v>7857.0961538461479</v>
      </c>
      <c r="G419" t="str">
        <f t="shared" si="19"/>
        <v>日</v>
      </c>
      <c r="H419">
        <f t="shared" si="20"/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417</v>
      </c>
      <c r="P419">
        <v>1</v>
      </c>
    </row>
    <row r="420" spans="1:16" x14ac:dyDescent="0.45">
      <c r="A420" s="1">
        <v>44340</v>
      </c>
      <c r="B420" s="2">
        <v>2710</v>
      </c>
      <c r="C420" s="5">
        <v>7231.9327508804781</v>
      </c>
      <c r="D420" s="32">
        <f t="shared" si="18"/>
        <v>-4521.9327508804781</v>
      </c>
      <c r="E420" s="5"/>
      <c r="F420" s="5">
        <v>4669.278846153843</v>
      </c>
      <c r="G420" t="str">
        <f t="shared" si="19"/>
        <v>月</v>
      </c>
      <c r="H420">
        <f t="shared" si="20"/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418</v>
      </c>
      <c r="P420">
        <v>0</v>
      </c>
    </row>
    <row r="421" spans="1:16" x14ac:dyDescent="0.45">
      <c r="A421" s="1">
        <v>44341</v>
      </c>
      <c r="B421" s="2">
        <v>3894</v>
      </c>
      <c r="C421" s="5">
        <v>12334.903904726636</v>
      </c>
      <c r="D421" s="32">
        <f t="shared" si="18"/>
        <v>-8440.903904726636</v>
      </c>
      <c r="E421" s="5"/>
      <c r="F421" s="5">
        <v>9772.2499999999891</v>
      </c>
      <c r="G421" t="str">
        <f t="shared" si="19"/>
        <v>火</v>
      </c>
      <c r="H421">
        <f t="shared" si="20"/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419</v>
      </c>
      <c r="P421">
        <v>0</v>
      </c>
    </row>
    <row r="422" spans="1:16" x14ac:dyDescent="0.45">
      <c r="A422" s="1">
        <v>44342</v>
      </c>
      <c r="B422" s="2">
        <v>4527</v>
      </c>
      <c r="C422" s="5">
        <v>13064.326069803663</v>
      </c>
      <c r="D422" s="32">
        <f t="shared" si="18"/>
        <v>-8537.3260698036629</v>
      </c>
      <c r="E422" s="5"/>
      <c r="F422" s="5">
        <v>10330.828571428585</v>
      </c>
      <c r="G422" t="str">
        <f t="shared" si="19"/>
        <v>水</v>
      </c>
      <c r="H422">
        <f t="shared" si="20"/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420</v>
      </c>
      <c r="P422">
        <v>0</v>
      </c>
    </row>
    <row r="423" spans="1:16" x14ac:dyDescent="0.45">
      <c r="A423" s="1">
        <v>44343</v>
      </c>
      <c r="B423" s="2">
        <v>4127</v>
      </c>
      <c r="C423" s="5">
        <v>12407.373688851265</v>
      </c>
      <c r="D423" s="32">
        <f t="shared" si="18"/>
        <v>-8280.3736888512649</v>
      </c>
      <c r="E423" s="5"/>
      <c r="F423" s="5">
        <v>9673.876190476205</v>
      </c>
      <c r="G423" t="str">
        <f t="shared" si="19"/>
        <v>木</v>
      </c>
      <c r="H423">
        <f t="shared" si="20"/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421</v>
      </c>
      <c r="P423">
        <v>0</v>
      </c>
    </row>
    <row r="424" spans="1:16" x14ac:dyDescent="0.45">
      <c r="A424" s="1">
        <v>44344</v>
      </c>
      <c r="B424" s="2">
        <v>3705</v>
      </c>
      <c r="C424" s="5">
        <v>12061.716092023516</v>
      </c>
      <c r="D424" s="32">
        <f t="shared" si="18"/>
        <v>-8356.7160920235165</v>
      </c>
      <c r="E424" s="5"/>
      <c r="F424" s="5">
        <v>9157.3749999999891</v>
      </c>
      <c r="G424" t="str">
        <f t="shared" si="19"/>
        <v>金</v>
      </c>
      <c r="H424">
        <f t="shared" si="20"/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422</v>
      </c>
      <c r="P424">
        <v>0</v>
      </c>
    </row>
    <row r="425" spans="1:16" x14ac:dyDescent="0.45">
      <c r="A425" s="1">
        <v>44345</v>
      </c>
      <c r="B425" s="2">
        <v>3589</v>
      </c>
      <c r="C425" s="5">
        <v>12163.716092023515</v>
      </c>
      <c r="D425" s="32">
        <f t="shared" si="18"/>
        <v>-8574.7160920235146</v>
      </c>
      <c r="E425" s="5"/>
      <c r="F425" s="5">
        <v>9259.3750000000036</v>
      </c>
      <c r="G425" t="str">
        <f t="shared" si="19"/>
        <v>土</v>
      </c>
      <c r="H425">
        <f t="shared" si="20"/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423</v>
      </c>
      <c r="P425">
        <v>0</v>
      </c>
    </row>
    <row r="426" spans="1:16" x14ac:dyDescent="0.45">
      <c r="A426" s="1">
        <v>44346</v>
      </c>
      <c r="B426" s="2">
        <v>2874</v>
      </c>
      <c r="C426" s="5">
        <v>10761.437245869665</v>
      </c>
      <c r="D426" s="32">
        <f t="shared" si="18"/>
        <v>-7887.4372458696653</v>
      </c>
      <c r="E426" s="5"/>
      <c r="F426" s="5">
        <v>7857.0961538461479</v>
      </c>
      <c r="G426" t="str">
        <f t="shared" si="19"/>
        <v>日</v>
      </c>
      <c r="H426">
        <f t="shared" si="20"/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424</v>
      </c>
      <c r="P426">
        <v>1</v>
      </c>
    </row>
    <row r="427" spans="1:16" x14ac:dyDescent="0.45">
      <c r="A427" s="1">
        <v>44347</v>
      </c>
      <c r="B427" s="2">
        <v>1785</v>
      </c>
      <c r="C427" s="5">
        <v>7573.6199381773622</v>
      </c>
      <c r="D427" s="32">
        <f t="shared" si="18"/>
        <v>-5788.6199381773622</v>
      </c>
      <c r="E427" s="5"/>
      <c r="F427" s="5">
        <v>4669.278846153843</v>
      </c>
      <c r="G427" t="str">
        <f t="shared" si="19"/>
        <v>月</v>
      </c>
      <c r="H427">
        <f t="shared" si="20"/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425</v>
      </c>
      <c r="P427">
        <v>0</v>
      </c>
    </row>
    <row r="428" spans="1:16" x14ac:dyDescent="0.45">
      <c r="A428" s="1">
        <v>44348</v>
      </c>
      <c r="B428" s="2">
        <v>2640</v>
      </c>
      <c r="C428" s="5">
        <v>12676.59109202352</v>
      </c>
      <c r="D428" s="32">
        <f t="shared" si="18"/>
        <v>-10036.59109202352</v>
      </c>
      <c r="E428" s="5"/>
      <c r="F428" s="5">
        <v>9772.2499999999891</v>
      </c>
      <c r="G428" t="str">
        <f t="shared" si="19"/>
        <v>火</v>
      </c>
      <c r="H428">
        <f t="shared" si="20"/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426</v>
      </c>
      <c r="P428">
        <v>0</v>
      </c>
    </row>
    <row r="429" spans="1:16" x14ac:dyDescent="0.45">
      <c r="A429" s="1">
        <v>44349</v>
      </c>
      <c r="B429" s="2">
        <v>3031</v>
      </c>
      <c r="C429" s="5">
        <v>13406.013257100547</v>
      </c>
      <c r="D429" s="32">
        <f t="shared" si="18"/>
        <v>-10375.013257100547</v>
      </c>
      <c r="E429" s="5"/>
      <c r="F429" s="5">
        <v>10330.828571428585</v>
      </c>
      <c r="G429" t="str">
        <f t="shared" si="19"/>
        <v>水</v>
      </c>
      <c r="H429">
        <f t="shared" si="20"/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427</v>
      </c>
      <c r="P429">
        <v>0</v>
      </c>
    </row>
    <row r="430" spans="1:16" x14ac:dyDescent="0.45">
      <c r="A430" s="1">
        <v>44350</v>
      </c>
      <c r="B430" s="2">
        <v>2826</v>
      </c>
      <c r="C430" s="5">
        <v>12749.060876148149</v>
      </c>
      <c r="D430" s="32">
        <f t="shared" si="18"/>
        <v>-9923.060876148149</v>
      </c>
      <c r="E430" s="5"/>
      <c r="F430" s="5">
        <v>9673.876190476205</v>
      </c>
      <c r="G430" t="str">
        <f t="shared" si="19"/>
        <v>木</v>
      </c>
      <c r="H430">
        <f t="shared" si="20"/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428</v>
      </c>
      <c r="P430">
        <v>0</v>
      </c>
    </row>
    <row r="431" spans="1:16" x14ac:dyDescent="0.45">
      <c r="A431" s="1">
        <v>44351</v>
      </c>
      <c r="B431" s="2">
        <v>2586</v>
      </c>
      <c r="C431" s="5">
        <v>12403.403279320404</v>
      </c>
      <c r="D431" s="32">
        <f t="shared" si="18"/>
        <v>-9817.4032793204042</v>
      </c>
      <c r="E431" s="5"/>
      <c r="F431" s="5">
        <v>9157.3749999999891</v>
      </c>
      <c r="G431" t="str">
        <f t="shared" si="19"/>
        <v>金</v>
      </c>
      <c r="H431">
        <f t="shared" si="20"/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429</v>
      </c>
      <c r="P431">
        <v>0</v>
      </c>
    </row>
    <row r="432" spans="1:16" x14ac:dyDescent="0.45">
      <c r="A432" s="1">
        <v>44352</v>
      </c>
      <c r="B432" s="2">
        <v>2647</v>
      </c>
      <c r="C432" s="5">
        <v>12505.403279320399</v>
      </c>
      <c r="D432" s="32">
        <f t="shared" si="18"/>
        <v>-9858.4032793203987</v>
      </c>
      <c r="E432" s="5"/>
      <c r="F432" s="5">
        <v>9259.3750000000036</v>
      </c>
      <c r="G432" t="str">
        <f t="shared" si="19"/>
        <v>土</v>
      </c>
      <c r="H432">
        <f t="shared" si="20"/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430</v>
      </c>
      <c r="P432">
        <v>0</v>
      </c>
    </row>
    <row r="433" spans="1:16" x14ac:dyDescent="0.45">
      <c r="A433" s="1">
        <v>44353</v>
      </c>
      <c r="B433" s="2">
        <v>2016</v>
      </c>
      <c r="C433" s="5">
        <v>11103.124433166549</v>
      </c>
      <c r="D433" s="32">
        <f t="shared" si="18"/>
        <v>-9087.1244331665494</v>
      </c>
      <c r="E433" s="5"/>
      <c r="F433" s="5">
        <v>7857.0961538461479</v>
      </c>
      <c r="G433" t="str">
        <f t="shared" si="19"/>
        <v>日</v>
      </c>
      <c r="H433">
        <f t="shared" si="20"/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</v>
      </c>
      <c r="P433">
        <v>1</v>
      </c>
    </row>
    <row r="434" spans="1:16" x14ac:dyDescent="0.45">
      <c r="A434" s="1">
        <v>44354</v>
      </c>
      <c r="B434" s="2">
        <v>1278</v>
      </c>
      <c r="C434" s="5">
        <v>7915.3071254742463</v>
      </c>
      <c r="D434" s="32">
        <f t="shared" si="18"/>
        <v>-6637.3071254742463</v>
      </c>
      <c r="E434" s="5"/>
      <c r="F434" s="5">
        <v>4669.278846153843</v>
      </c>
      <c r="G434" t="str">
        <f t="shared" si="19"/>
        <v>月</v>
      </c>
      <c r="H434">
        <f t="shared" si="20"/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432</v>
      </c>
      <c r="P434">
        <v>0</v>
      </c>
    </row>
    <row r="435" spans="1:16" x14ac:dyDescent="0.45">
      <c r="A435" s="1">
        <v>44355</v>
      </c>
      <c r="B435" s="2">
        <v>1884</v>
      </c>
      <c r="C435" s="5">
        <v>13018.278279320404</v>
      </c>
      <c r="D435" s="32">
        <f t="shared" si="18"/>
        <v>-11134.278279320404</v>
      </c>
      <c r="E435" s="5"/>
      <c r="F435" s="5">
        <v>9772.2499999999891</v>
      </c>
      <c r="G435" t="str">
        <f t="shared" si="19"/>
        <v>火</v>
      </c>
      <c r="H435">
        <f t="shared" si="20"/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433</v>
      </c>
      <c r="P435">
        <v>0</v>
      </c>
    </row>
    <row r="436" spans="1:16" x14ac:dyDescent="0.45">
      <c r="A436" s="1">
        <v>44356</v>
      </c>
      <c r="B436" s="2">
        <v>2224</v>
      </c>
      <c r="C436" s="5">
        <v>13747.700444397431</v>
      </c>
      <c r="D436" s="32">
        <f t="shared" si="18"/>
        <v>-11523.700444397431</v>
      </c>
      <c r="E436" s="5"/>
      <c r="F436" s="5">
        <v>10330.828571428585</v>
      </c>
      <c r="G436" t="str">
        <f t="shared" si="19"/>
        <v>水</v>
      </c>
      <c r="H436">
        <f t="shared" si="20"/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434</v>
      </c>
      <c r="P436">
        <v>0</v>
      </c>
    </row>
    <row r="437" spans="1:16" x14ac:dyDescent="0.45">
      <c r="A437" s="1">
        <v>44357</v>
      </c>
      <c r="B437" s="2">
        <v>2041</v>
      </c>
      <c r="C437" s="5">
        <v>13090.748063445033</v>
      </c>
      <c r="D437" s="32">
        <f t="shared" si="18"/>
        <v>-11049.748063445033</v>
      </c>
      <c r="E437" s="5"/>
      <c r="F437" s="5">
        <v>9673.876190476205</v>
      </c>
      <c r="G437" t="str">
        <f t="shared" si="19"/>
        <v>木</v>
      </c>
      <c r="H437">
        <f t="shared" si="20"/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435</v>
      </c>
      <c r="P437">
        <v>0</v>
      </c>
    </row>
    <row r="438" spans="1:16" x14ac:dyDescent="0.45">
      <c r="A438" s="1">
        <v>44358</v>
      </c>
      <c r="B438" s="2">
        <v>1934</v>
      </c>
      <c r="C438" s="5">
        <v>12745.090466617288</v>
      </c>
      <c r="D438" s="32">
        <f t="shared" si="18"/>
        <v>-10811.090466617288</v>
      </c>
      <c r="E438" s="5"/>
      <c r="F438" s="5">
        <v>9157.3749999999891</v>
      </c>
      <c r="G438" t="str">
        <f t="shared" si="19"/>
        <v>金</v>
      </c>
      <c r="H438">
        <f t="shared" si="20"/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436</v>
      </c>
      <c r="P438">
        <v>0</v>
      </c>
    </row>
    <row r="439" spans="1:16" x14ac:dyDescent="0.45">
      <c r="A439" s="1">
        <v>44359</v>
      </c>
      <c r="B439" s="2">
        <v>1941</v>
      </c>
      <c r="C439" s="5">
        <v>12847.090466617286</v>
      </c>
      <c r="D439" s="32">
        <f t="shared" si="18"/>
        <v>-10906.090466617286</v>
      </c>
      <c r="E439" s="5"/>
      <c r="F439" s="5">
        <v>9259.3750000000036</v>
      </c>
      <c r="G439" t="str">
        <f t="shared" si="19"/>
        <v>土</v>
      </c>
      <c r="H439">
        <f t="shared" si="20"/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437</v>
      </c>
      <c r="P439">
        <v>0</v>
      </c>
    </row>
    <row r="440" spans="1:16" x14ac:dyDescent="0.45">
      <c r="A440" s="1">
        <v>44360</v>
      </c>
      <c r="B440" s="2">
        <v>1382</v>
      </c>
      <c r="C440" s="5">
        <v>11444.811620463433</v>
      </c>
      <c r="D440" s="32">
        <f t="shared" si="18"/>
        <v>-10062.811620463433</v>
      </c>
      <c r="E440" s="5"/>
      <c r="F440" s="5">
        <v>7857.0961538461479</v>
      </c>
      <c r="G440" t="str">
        <f t="shared" si="19"/>
        <v>日</v>
      </c>
      <c r="H440">
        <f t="shared" si="20"/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438</v>
      </c>
      <c r="P440">
        <v>1</v>
      </c>
    </row>
    <row r="441" spans="1:16" x14ac:dyDescent="0.45">
      <c r="A441" s="1">
        <v>44361</v>
      </c>
      <c r="B441" s="2">
        <v>929</v>
      </c>
      <c r="C441" s="5">
        <v>8256.9943127711304</v>
      </c>
      <c r="D441" s="32">
        <f t="shared" si="18"/>
        <v>-7327.9943127711304</v>
      </c>
      <c r="E441" s="5"/>
      <c r="F441" s="5">
        <v>4669.278846153843</v>
      </c>
      <c r="G441" t="str">
        <f t="shared" si="19"/>
        <v>月</v>
      </c>
      <c r="H441">
        <f t="shared" si="20"/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439</v>
      </c>
      <c r="P441">
        <v>0</v>
      </c>
    </row>
    <row r="442" spans="1:16" x14ac:dyDescent="0.45">
      <c r="A442" s="1">
        <v>44362</v>
      </c>
      <c r="B442" s="2">
        <v>1418</v>
      </c>
      <c r="C442" s="5">
        <v>13359.965466617288</v>
      </c>
      <c r="D442" s="32">
        <f t="shared" si="18"/>
        <v>-11941.965466617288</v>
      </c>
      <c r="E442" s="5"/>
      <c r="F442" s="5">
        <v>9772.2499999999891</v>
      </c>
      <c r="G442" t="str">
        <f t="shared" si="19"/>
        <v>火</v>
      </c>
      <c r="H442">
        <f t="shared" si="20"/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440</v>
      </c>
      <c r="P442">
        <v>0</v>
      </c>
    </row>
    <row r="443" spans="1:16" x14ac:dyDescent="0.45">
      <c r="A443" s="1">
        <v>44363</v>
      </c>
      <c r="B443" s="2">
        <v>1696</v>
      </c>
      <c r="C443" s="5">
        <v>14089.387631694315</v>
      </c>
      <c r="D443" s="32">
        <f t="shared" si="18"/>
        <v>-12393.387631694315</v>
      </c>
      <c r="E443" s="5"/>
      <c r="F443" s="5">
        <v>10330.828571428585</v>
      </c>
      <c r="G443" t="str">
        <f t="shared" si="19"/>
        <v>水</v>
      </c>
      <c r="H443">
        <f t="shared" si="20"/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441</v>
      </c>
      <c r="P443">
        <v>0</v>
      </c>
    </row>
    <row r="444" spans="1:16" x14ac:dyDescent="0.45">
      <c r="A444" s="1">
        <v>44364</v>
      </c>
      <c r="B444" s="2">
        <v>1550</v>
      </c>
      <c r="C444" s="5">
        <v>13432.435250741917</v>
      </c>
      <c r="D444" s="32">
        <f t="shared" si="18"/>
        <v>-11882.435250741917</v>
      </c>
      <c r="E444" s="5"/>
      <c r="F444" s="5">
        <v>9673.876190476205</v>
      </c>
      <c r="G444" t="str">
        <f t="shared" si="19"/>
        <v>木</v>
      </c>
      <c r="H444">
        <f t="shared" si="20"/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442</v>
      </c>
      <c r="P444">
        <v>0</v>
      </c>
    </row>
    <row r="445" spans="1:16" x14ac:dyDescent="0.45">
      <c r="A445" s="1">
        <v>44365</v>
      </c>
      <c r="B445" s="2">
        <v>1619</v>
      </c>
      <c r="C445" s="5">
        <v>13086.777653914172</v>
      </c>
      <c r="D445" s="32">
        <f t="shared" si="18"/>
        <v>-11467.777653914172</v>
      </c>
      <c r="E445" s="5"/>
      <c r="F445" s="5">
        <v>9157.3749999999891</v>
      </c>
      <c r="G445" t="str">
        <f t="shared" si="19"/>
        <v>金</v>
      </c>
      <c r="H445">
        <f t="shared" si="20"/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443</v>
      </c>
      <c r="P445">
        <v>0</v>
      </c>
    </row>
    <row r="446" spans="1:16" x14ac:dyDescent="0.45">
      <c r="A446" s="1">
        <v>44366</v>
      </c>
      <c r="B446" s="2">
        <v>1509</v>
      </c>
      <c r="C446" s="5">
        <v>13188.777653914171</v>
      </c>
      <c r="D446" s="32">
        <f t="shared" si="18"/>
        <v>-11679.777653914171</v>
      </c>
      <c r="E446" s="5"/>
      <c r="F446" s="5">
        <v>9259.3750000000036</v>
      </c>
      <c r="G446" t="str">
        <f t="shared" si="19"/>
        <v>土</v>
      </c>
      <c r="H446">
        <f t="shared" si="20"/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444</v>
      </c>
      <c r="P446">
        <v>0</v>
      </c>
    </row>
    <row r="447" spans="1:16" x14ac:dyDescent="0.45">
      <c r="A447" s="1">
        <v>44367</v>
      </c>
      <c r="B447" s="2">
        <v>1303</v>
      </c>
      <c r="C447" s="5">
        <v>11786.498807760321</v>
      </c>
      <c r="D447" s="32">
        <f t="shared" si="18"/>
        <v>-10483.498807760321</v>
      </c>
      <c r="E447" s="5"/>
      <c r="F447" s="5">
        <v>7857.0961538461479</v>
      </c>
      <c r="G447" t="str">
        <f t="shared" si="19"/>
        <v>日</v>
      </c>
      <c r="H447">
        <f t="shared" si="20"/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445</v>
      </c>
      <c r="P447">
        <v>1</v>
      </c>
    </row>
    <row r="448" spans="1:16" x14ac:dyDescent="0.45">
      <c r="A448" s="1">
        <v>44368</v>
      </c>
      <c r="B448" s="2">
        <v>864</v>
      </c>
      <c r="C448" s="5">
        <v>8598.6815000680144</v>
      </c>
      <c r="D448" s="32">
        <f t="shared" si="18"/>
        <v>-7734.6815000680144</v>
      </c>
      <c r="E448" s="5"/>
      <c r="F448" s="5">
        <v>4669.278846153843</v>
      </c>
      <c r="G448" t="str">
        <f t="shared" si="19"/>
        <v>月</v>
      </c>
      <c r="H448">
        <f t="shared" si="20"/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446</v>
      </c>
      <c r="P448">
        <v>0</v>
      </c>
    </row>
    <row r="449" spans="1:16" x14ac:dyDescent="0.45">
      <c r="A449" s="1">
        <v>44369</v>
      </c>
      <c r="B449" s="2">
        <v>1433</v>
      </c>
      <c r="C449" s="5">
        <v>13701.652653914172</v>
      </c>
      <c r="D449" s="32">
        <f t="shared" si="18"/>
        <v>-12268.652653914172</v>
      </c>
      <c r="E449" s="5"/>
      <c r="F449" s="5">
        <v>9772.2499999999891</v>
      </c>
      <c r="G449" t="str">
        <f t="shared" si="19"/>
        <v>火</v>
      </c>
      <c r="H449">
        <f t="shared" si="20"/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447</v>
      </c>
      <c r="P449">
        <v>0</v>
      </c>
    </row>
    <row r="450" spans="1:16" x14ac:dyDescent="0.45">
      <c r="A450" s="1">
        <v>44370</v>
      </c>
      <c r="B450" s="2">
        <v>1776</v>
      </c>
      <c r="C450" s="5">
        <v>14431.074818991199</v>
      </c>
      <c r="D450" s="32">
        <f t="shared" si="18"/>
        <v>-12655.074818991199</v>
      </c>
      <c r="E450" s="5"/>
      <c r="F450" s="5">
        <v>10330.828571428585</v>
      </c>
      <c r="G450" t="str">
        <f t="shared" si="19"/>
        <v>水</v>
      </c>
      <c r="H450">
        <f t="shared" si="20"/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448</v>
      </c>
      <c r="P450">
        <v>0</v>
      </c>
    </row>
    <row r="451" spans="1:16" x14ac:dyDescent="0.45">
      <c r="A451" s="1">
        <v>44371</v>
      </c>
      <c r="B451" s="2">
        <v>1669</v>
      </c>
      <c r="C451" s="5">
        <v>13774.122438038801</v>
      </c>
      <c r="D451" s="32">
        <f t="shared" ref="D451:D514" si="21">B451-C451</f>
        <v>-12105.122438038801</v>
      </c>
      <c r="E451" s="5"/>
      <c r="F451" s="5">
        <v>9673.876190476205</v>
      </c>
      <c r="G451" t="str">
        <f t="shared" ref="G451:G514" si="22">TEXT(A451,"aaa")</f>
        <v>木</v>
      </c>
      <c r="H451">
        <f t="shared" ref="H451:H514" si="23">IF(G451="月",1,0)</f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449</v>
      </c>
      <c r="P451">
        <v>0</v>
      </c>
    </row>
    <row r="452" spans="1:16" x14ac:dyDescent="0.45">
      <c r="A452" s="1">
        <v>44372</v>
      </c>
      <c r="B452" s="2">
        <v>1706</v>
      </c>
      <c r="C452" s="5">
        <v>13428.464841211056</v>
      </c>
      <c r="D452" s="32">
        <f t="shared" si="21"/>
        <v>-11722.464841211056</v>
      </c>
      <c r="E452" s="5"/>
      <c r="F452" s="5">
        <v>9157.3749999999891</v>
      </c>
      <c r="G452" t="str">
        <f t="shared" si="22"/>
        <v>金</v>
      </c>
      <c r="H452">
        <f t="shared" si="23"/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450</v>
      </c>
      <c r="P452">
        <v>0</v>
      </c>
    </row>
    <row r="453" spans="1:16" x14ac:dyDescent="0.45">
      <c r="A453" s="1">
        <v>44373</v>
      </c>
      <c r="B453" s="2">
        <v>1620</v>
      </c>
      <c r="C453" s="5">
        <v>13530.464841211055</v>
      </c>
      <c r="D453" s="32">
        <f t="shared" si="21"/>
        <v>-11910.464841211055</v>
      </c>
      <c r="E453" s="5"/>
      <c r="F453" s="5">
        <v>9259.3750000000036</v>
      </c>
      <c r="G453" t="str">
        <f t="shared" si="22"/>
        <v>土</v>
      </c>
      <c r="H453">
        <f t="shared" si="23"/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451</v>
      </c>
      <c r="P453">
        <v>0</v>
      </c>
    </row>
    <row r="454" spans="1:16" x14ac:dyDescent="0.45">
      <c r="A454" s="1">
        <v>44374</v>
      </c>
      <c r="B454" s="2">
        <v>1280</v>
      </c>
      <c r="C454" s="5">
        <v>12128.185995057205</v>
      </c>
      <c r="D454" s="32">
        <f t="shared" si="21"/>
        <v>-10848.185995057205</v>
      </c>
      <c r="E454" s="5"/>
      <c r="F454" s="5">
        <v>7857.0961538461479</v>
      </c>
      <c r="G454" t="str">
        <f t="shared" si="22"/>
        <v>日</v>
      </c>
      <c r="H454">
        <f t="shared" si="23"/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</v>
      </c>
      <c r="P454">
        <v>1</v>
      </c>
    </row>
    <row r="455" spans="1:16" x14ac:dyDescent="0.45">
      <c r="A455" s="1">
        <v>44375</v>
      </c>
      <c r="B455" s="2">
        <v>989</v>
      </c>
      <c r="C455" s="5">
        <v>8940.3686873648985</v>
      </c>
      <c r="D455" s="32">
        <f t="shared" si="21"/>
        <v>-7951.3686873648985</v>
      </c>
      <c r="E455" s="5"/>
      <c r="F455" s="5">
        <v>4669.278846153843</v>
      </c>
      <c r="G455" t="str">
        <f t="shared" si="22"/>
        <v>月</v>
      </c>
      <c r="H455">
        <f t="shared" si="23"/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453</v>
      </c>
      <c r="P455">
        <v>0</v>
      </c>
    </row>
    <row r="456" spans="1:16" x14ac:dyDescent="0.45">
      <c r="A456" s="1">
        <v>44376</v>
      </c>
      <c r="B456" s="2">
        <v>1376</v>
      </c>
      <c r="C456" s="5">
        <v>14043.339841211056</v>
      </c>
      <c r="D456" s="32">
        <f t="shared" si="21"/>
        <v>-12667.339841211056</v>
      </c>
      <c r="E456" s="5"/>
      <c r="F456" s="5">
        <v>9772.2499999999891</v>
      </c>
      <c r="G456" t="str">
        <f t="shared" si="22"/>
        <v>火</v>
      </c>
      <c r="H456">
        <f t="shared" si="23"/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454</v>
      </c>
      <c r="P456">
        <v>0</v>
      </c>
    </row>
    <row r="457" spans="1:16" x14ac:dyDescent="0.45">
      <c r="A457" s="1">
        <v>44377</v>
      </c>
      <c r="B457" s="2">
        <v>1810</v>
      </c>
      <c r="C457" s="5">
        <v>14772.762006288083</v>
      </c>
      <c r="D457" s="32">
        <f t="shared" si="21"/>
        <v>-12962.762006288083</v>
      </c>
      <c r="E457" s="5"/>
      <c r="F457" s="5">
        <v>10330.828571428585</v>
      </c>
      <c r="G457" t="str">
        <f t="shared" si="22"/>
        <v>水</v>
      </c>
      <c r="H457">
        <f t="shared" si="23"/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455</v>
      </c>
      <c r="P457">
        <v>0</v>
      </c>
    </row>
    <row r="458" spans="1:16" x14ac:dyDescent="0.45">
      <c r="A458" s="1">
        <v>44378</v>
      </c>
      <c r="B458" s="2">
        <v>1742</v>
      </c>
      <c r="C458" s="5">
        <v>14115.809625335685</v>
      </c>
      <c r="D458" s="32">
        <f t="shared" si="21"/>
        <v>-12373.809625335685</v>
      </c>
      <c r="E458" s="5"/>
      <c r="F458" s="5">
        <v>9673.876190476205</v>
      </c>
      <c r="G458" t="str">
        <f t="shared" si="22"/>
        <v>木</v>
      </c>
      <c r="H458">
        <f t="shared" si="23"/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456</v>
      </c>
      <c r="P458">
        <v>0</v>
      </c>
    </row>
    <row r="459" spans="1:16" x14ac:dyDescent="0.45">
      <c r="A459" s="1">
        <v>44379</v>
      </c>
      <c r="B459" s="2">
        <v>1773</v>
      </c>
      <c r="C459" s="5">
        <v>13770.15202850794</v>
      </c>
      <c r="D459" s="32">
        <f t="shared" si="21"/>
        <v>-11997.15202850794</v>
      </c>
      <c r="E459" s="5"/>
      <c r="F459" s="5">
        <v>9157.3749999999891</v>
      </c>
      <c r="G459" t="str">
        <f t="shared" si="22"/>
        <v>金</v>
      </c>
      <c r="H459">
        <f t="shared" si="23"/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457</v>
      </c>
      <c r="P459">
        <v>0</v>
      </c>
    </row>
    <row r="460" spans="1:16" x14ac:dyDescent="0.45">
      <c r="A460" s="1">
        <v>44380</v>
      </c>
      <c r="B460" s="2">
        <v>1863</v>
      </c>
      <c r="C460" s="5">
        <v>13872.152028507939</v>
      </c>
      <c r="D460" s="32">
        <f t="shared" si="21"/>
        <v>-12009.152028507939</v>
      </c>
      <c r="E460" s="5"/>
      <c r="F460" s="5">
        <v>9259.3750000000036</v>
      </c>
      <c r="G460" t="str">
        <f t="shared" si="22"/>
        <v>土</v>
      </c>
      <c r="H460">
        <f t="shared" si="23"/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458</v>
      </c>
      <c r="P460">
        <v>0</v>
      </c>
    </row>
    <row r="461" spans="1:16" x14ac:dyDescent="0.45">
      <c r="A461" s="1">
        <v>44381</v>
      </c>
      <c r="B461" s="2">
        <v>1479</v>
      </c>
      <c r="C461" s="5">
        <v>12469.873182354089</v>
      </c>
      <c r="D461" s="32">
        <f t="shared" si="21"/>
        <v>-10990.873182354089</v>
      </c>
      <c r="E461" s="5"/>
      <c r="F461" s="5">
        <v>7857.0961538461479</v>
      </c>
      <c r="G461" t="str">
        <f t="shared" si="22"/>
        <v>日</v>
      </c>
      <c r="H461">
        <f t="shared" si="23"/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459</v>
      </c>
      <c r="P461">
        <v>1</v>
      </c>
    </row>
    <row r="462" spans="1:16" x14ac:dyDescent="0.45">
      <c r="A462" s="1">
        <v>44382</v>
      </c>
      <c r="B462" s="2">
        <v>1021</v>
      </c>
      <c r="C462" s="5">
        <v>9282.0558746617862</v>
      </c>
      <c r="D462" s="32">
        <f t="shared" si="21"/>
        <v>-8261.0558746617862</v>
      </c>
      <c r="E462" s="5"/>
      <c r="F462" s="5">
        <v>4669.278846153843</v>
      </c>
      <c r="G462" t="str">
        <f t="shared" si="22"/>
        <v>月</v>
      </c>
      <c r="H462">
        <f t="shared" si="23"/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460</v>
      </c>
      <c r="P462">
        <v>0</v>
      </c>
    </row>
    <row r="463" spans="1:16" x14ac:dyDescent="0.45">
      <c r="A463" s="1">
        <v>44383</v>
      </c>
      <c r="B463" s="2">
        <v>1657</v>
      </c>
      <c r="C463" s="5">
        <v>14385.02702850794</v>
      </c>
      <c r="D463" s="32">
        <f t="shared" si="21"/>
        <v>-12728.02702850794</v>
      </c>
      <c r="E463" s="5"/>
      <c r="F463" s="5">
        <v>9772.2499999999891</v>
      </c>
      <c r="G463" t="str">
        <f t="shared" si="22"/>
        <v>火</v>
      </c>
      <c r="H463">
        <f t="shared" si="23"/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461</v>
      </c>
      <c r="P463">
        <v>0</v>
      </c>
    </row>
    <row r="464" spans="1:16" x14ac:dyDescent="0.45">
      <c r="A464" s="1">
        <v>44384</v>
      </c>
      <c r="B464" s="2">
        <v>2181</v>
      </c>
      <c r="C464" s="5">
        <v>15114.449193584967</v>
      </c>
      <c r="D464" s="32">
        <f t="shared" si="21"/>
        <v>-12933.449193584967</v>
      </c>
      <c r="E464" s="5"/>
      <c r="F464" s="5">
        <v>10330.828571428585</v>
      </c>
      <c r="G464" t="str">
        <f t="shared" si="22"/>
        <v>水</v>
      </c>
      <c r="H464">
        <f t="shared" si="23"/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462</v>
      </c>
      <c r="P464">
        <v>0</v>
      </c>
    </row>
    <row r="465" spans="1:16" x14ac:dyDescent="0.45">
      <c r="A465" s="1">
        <v>44385</v>
      </c>
      <c r="B465" s="2">
        <v>2239</v>
      </c>
      <c r="C465" s="5">
        <v>14457.496812632569</v>
      </c>
      <c r="D465" s="32">
        <f t="shared" si="21"/>
        <v>-12218.496812632569</v>
      </c>
      <c r="E465" s="5"/>
      <c r="F465" s="5">
        <v>9673.876190476205</v>
      </c>
      <c r="G465" t="str">
        <f t="shared" si="22"/>
        <v>木</v>
      </c>
      <c r="H465">
        <f t="shared" si="23"/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463</v>
      </c>
      <c r="P465">
        <v>0</v>
      </c>
    </row>
    <row r="466" spans="1:16" x14ac:dyDescent="0.45">
      <c r="A466" s="1">
        <v>44386</v>
      </c>
      <c r="B466" s="2">
        <v>2260</v>
      </c>
      <c r="C466" s="5">
        <v>14111.839215804825</v>
      </c>
      <c r="D466" s="32">
        <f t="shared" si="21"/>
        <v>-11851.839215804825</v>
      </c>
      <c r="E466" s="5"/>
      <c r="F466" s="5">
        <v>9157.3749999999891</v>
      </c>
      <c r="G466" t="str">
        <f t="shared" si="22"/>
        <v>金</v>
      </c>
      <c r="H466">
        <f t="shared" si="23"/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464</v>
      </c>
      <c r="P466">
        <v>0</v>
      </c>
    </row>
    <row r="467" spans="1:16" x14ac:dyDescent="0.45">
      <c r="A467" s="1">
        <v>44387</v>
      </c>
      <c r="B467" s="2">
        <v>2453</v>
      </c>
      <c r="C467" s="5">
        <v>14213.839215804823</v>
      </c>
      <c r="D467" s="32">
        <f t="shared" si="21"/>
        <v>-11760.839215804823</v>
      </c>
      <c r="E467" s="5"/>
      <c r="F467" s="5">
        <v>9259.3750000000036</v>
      </c>
      <c r="G467" t="str">
        <f t="shared" si="22"/>
        <v>土</v>
      </c>
      <c r="H467">
        <f t="shared" si="23"/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465</v>
      </c>
      <c r="P467">
        <v>0</v>
      </c>
    </row>
    <row r="468" spans="1:16" x14ac:dyDescent="0.45">
      <c r="A468" s="1">
        <v>44388</v>
      </c>
      <c r="B468" s="2">
        <v>2020</v>
      </c>
      <c r="C468" s="5">
        <v>12811.560369650973</v>
      </c>
      <c r="D468" s="32">
        <f t="shared" si="21"/>
        <v>-10791.560369650973</v>
      </c>
      <c r="E468" s="5"/>
      <c r="F468" s="5">
        <v>7857.0961538461479</v>
      </c>
      <c r="G468" t="str">
        <f t="shared" si="22"/>
        <v>日</v>
      </c>
      <c r="H468">
        <f t="shared" si="23"/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466</v>
      </c>
      <c r="P468">
        <v>1</v>
      </c>
    </row>
    <row r="469" spans="1:16" x14ac:dyDescent="0.45">
      <c r="A469" s="1">
        <v>44389</v>
      </c>
      <c r="B469" s="2">
        <v>1492</v>
      </c>
      <c r="C469" s="5">
        <v>9623.7430619586703</v>
      </c>
      <c r="D469" s="32">
        <f t="shared" si="21"/>
        <v>-8131.7430619586703</v>
      </c>
      <c r="E469" s="5"/>
      <c r="F469" s="5">
        <v>4669.278846153843</v>
      </c>
      <c r="G469" t="str">
        <f t="shared" si="22"/>
        <v>月</v>
      </c>
      <c r="H469">
        <f t="shared" si="23"/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467</v>
      </c>
      <c r="P469">
        <v>0</v>
      </c>
    </row>
    <row r="470" spans="1:16" x14ac:dyDescent="0.45">
      <c r="A470" s="1">
        <v>44390</v>
      </c>
      <c r="B470" s="2">
        <v>2376</v>
      </c>
      <c r="C470" s="5">
        <v>14726.714215804828</v>
      </c>
      <c r="D470" s="32">
        <f t="shared" si="21"/>
        <v>-12350.714215804828</v>
      </c>
      <c r="E470" s="5"/>
      <c r="F470" s="5">
        <v>9772.2499999999891</v>
      </c>
      <c r="G470" t="str">
        <f t="shared" si="22"/>
        <v>火</v>
      </c>
      <c r="H470">
        <f t="shared" si="23"/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468</v>
      </c>
      <c r="P470">
        <v>0</v>
      </c>
    </row>
    <row r="471" spans="1:16" x14ac:dyDescent="0.45">
      <c r="A471" s="1">
        <v>44391</v>
      </c>
      <c r="B471" s="2">
        <v>3171</v>
      </c>
      <c r="C471" s="5">
        <v>15456.136380881851</v>
      </c>
      <c r="D471" s="32">
        <f t="shared" si="21"/>
        <v>-12285.136380881851</v>
      </c>
      <c r="E471" s="5"/>
      <c r="F471" s="5">
        <v>10330.828571428585</v>
      </c>
      <c r="G471" t="str">
        <f t="shared" si="22"/>
        <v>水</v>
      </c>
      <c r="H471">
        <f t="shared" si="23"/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469</v>
      </c>
      <c r="P471">
        <v>0</v>
      </c>
    </row>
    <row r="472" spans="1:16" x14ac:dyDescent="0.45">
      <c r="A472" s="1">
        <v>44392</v>
      </c>
      <c r="B472" s="2">
        <v>3409</v>
      </c>
      <c r="C472" s="5">
        <v>14799.183999929453</v>
      </c>
      <c r="D472" s="32">
        <f t="shared" si="21"/>
        <v>-11390.183999929453</v>
      </c>
      <c r="E472" s="5"/>
      <c r="F472" s="5">
        <v>9673.876190476205</v>
      </c>
      <c r="G472" t="str">
        <f t="shared" si="22"/>
        <v>木</v>
      </c>
      <c r="H472">
        <f t="shared" si="23"/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470</v>
      </c>
      <c r="P472">
        <v>0</v>
      </c>
    </row>
    <row r="473" spans="1:16" x14ac:dyDescent="0.45">
      <c r="A473" s="1">
        <v>44393</v>
      </c>
      <c r="B473" s="2">
        <v>3420</v>
      </c>
      <c r="C473" s="5">
        <v>14453.526403101709</v>
      </c>
      <c r="D473" s="32">
        <f t="shared" si="21"/>
        <v>-11033.526403101709</v>
      </c>
      <c r="E473" s="5"/>
      <c r="F473" s="5">
        <v>9157.3749999999891</v>
      </c>
      <c r="G473" t="str">
        <f t="shared" si="22"/>
        <v>金</v>
      </c>
      <c r="H473">
        <f t="shared" si="23"/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471</v>
      </c>
      <c r="P473">
        <v>0</v>
      </c>
    </row>
    <row r="474" spans="1:16" x14ac:dyDescent="0.45">
      <c r="A474" s="1">
        <v>44394</v>
      </c>
      <c r="B474" s="2">
        <v>3872</v>
      </c>
      <c r="C474" s="5">
        <v>14555.526403101707</v>
      </c>
      <c r="D474" s="32">
        <f t="shared" si="21"/>
        <v>-10683.526403101707</v>
      </c>
      <c r="E474" s="5"/>
      <c r="F474" s="5">
        <v>9259.3750000000036</v>
      </c>
      <c r="G474" t="str">
        <f t="shared" si="22"/>
        <v>土</v>
      </c>
      <c r="H474">
        <f t="shared" si="23"/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472</v>
      </c>
      <c r="P474">
        <v>0</v>
      </c>
    </row>
    <row r="475" spans="1:16" x14ac:dyDescent="0.45">
      <c r="A475" s="1">
        <v>44395</v>
      </c>
      <c r="B475" s="2">
        <v>3093</v>
      </c>
      <c r="C475" s="5">
        <v>13153.247556947857</v>
      </c>
      <c r="D475" s="32">
        <f t="shared" si="21"/>
        <v>-10060.247556947857</v>
      </c>
      <c r="E475" s="5"/>
      <c r="F475" s="5">
        <v>7857.0961538461479</v>
      </c>
      <c r="G475" t="str">
        <f t="shared" si="22"/>
        <v>日</v>
      </c>
      <c r="H475">
        <f t="shared" si="23"/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473</v>
      </c>
      <c r="P475">
        <v>1</v>
      </c>
    </row>
    <row r="476" spans="1:16" x14ac:dyDescent="0.45">
      <c r="A476" s="1">
        <v>44396</v>
      </c>
      <c r="B476" s="2">
        <v>2318</v>
      </c>
      <c r="C476" s="5">
        <v>9965.4302492555544</v>
      </c>
      <c r="D476" s="32">
        <f t="shared" si="21"/>
        <v>-7647.4302492555544</v>
      </c>
      <c r="E476" s="5"/>
      <c r="F476" s="5">
        <v>4669.278846153843</v>
      </c>
      <c r="G476" t="str">
        <f t="shared" si="22"/>
        <v>月</v>
      </c>
      <c r="H476">
        <f t="shared" si="23"/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474</v>
      </c>
      <c r="P476">
        <v>0</v>
      </c>
    </row>
    <row r="477" spans="1:16" x14ac:dyDescent="0.45">
      <c r="A477" s="1">
        <v>44397</v>
      </c>
      <c r="B477" s="2">
        <v>3747</v>
      </c>
      <c r="C477" s="5">
        <v>15068.401403101712</v>
      </c>
      <c r="D477" s="32">
        <f t="shared" si="21"/>
        <v>-11321.401403101712</v>
      </c>
      <c r="E477" s="5"/>
      <c r="F477" s="5">
        <v>9772.2499999999891</v>
      </c>
      <c r="G477" t="str">
        <f t="shared" si="22"/>
        <v>火</v>
      </c>
      <c r="H477">
        <f t="shared" si="23"/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475</v>
      </c>
      <c r="P477">
        <v>0</v>
      </c>
    </row>
    <row r="478" spans="1:16" x14ac:dyDescent="0.45">
      <c r="A478" s="1">
        <v>44398</v>
      </c>
      <c r="B478" s="2">
        <v>4940</v>
      </c>
      <c r="C478" s="5">
        <v>15797.823568178739</v>
      </c>
      <c r="D478" s="32">
        <f t="shared" si="21"/>
        <v>-10857.823568178739</v>
      </c>
      <c r="E478" s="5"/>
      <c r="F478" s="5">
        <v>10330.828571428585</v>
      </c>
      <c r="G478" t="str">
        <f t="shared" si="22"/>
        <v>水</v>
      </c>
      <c r="H478">
        <f t="shared" si="23"/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476</v>
      </c>
      <c r="P478">
        <v>0</v>
      </c>
    </row>
    <row r="479" spans="1:16" x14ac:dyDescent="0.45">
      <c r="A479" s="1">
        <v>44399</v>
      </c>
      <c r="B479" s="2">
        <v>5390</v>
      </c>
      <c r="C479" s="5">
        <v>15140.871187226337</v>
      </c>
      <c r="D479" s="32">
        <f t="shared" si="21"/>
        <v>-9750.8711872263375</v>
      </c>
      <c r="E479" s="5"/>
      <c r="F479" s="5">
        <v>9673.876190476205</v>
      </c>
      <c r="G479" t="str">
        <f t="shared" si="22"/>
        <v>木</v>
      </c>
      <c r="H479">
        <f t="shared" si="23"/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477</v>
      </c>
      <c r="P479">
        <v>0</v>
      </c>
    </row>
    <row r="480" spans="1:16" x14ac:dyDescent="0.45">
      <c r="A480" s="1">
        <v>44400</v>
      </c>
      <c r="B480" s="2">
        <v>4212</v>
      </c>
      <c r="C480" s="5">
        <v>14795.213590398593</v>
      </c>
      <c r="D480" s="32">
        <f t="shared" si="21"/>
        <v>-10583.213590398593</v>
      </c>
      <c r="E480" s="5"/>
      <c r="F480" s="5">
        <v>9157.3749999999891</v>
      </c>
      <c r="G480" t="str">
        <f t="shared" si="22"/>
        <v>金</v>
      </c>
      <c r="H480">
        <f t="shared" si="23"/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478</v>
      </c>
      <c r="P480">
        <v>0</v>
      </c>
    </row>
    <row r="481" spans="1:16" x14ac:dyDescent="0.45">
      <c r="A481" s="1">
        <v>44401</v>
      </c>
      <c r="B481" s="2">
        <v>3596</v>
      </c>
      <c r="C481" s="5">
        <v>14897.213590398591</v>
      </c>
      <c r="D481" s="32">
        <f t="shared" si="21"/>
        <v>-11301.213590398591</v>
      </c>
      <c r="E481" s="5"/>
      <c r="F481" s="5">
        <v>9259.3750000000036</v>
      </c>
      <c r="G481" t="str">
        <f t="shared" si="22"/>
        <v>土</v>
      </c>
      <c r="H481">
        <f t="shared" si="23"/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479</v>
      </c>
      <c r="P481">
        <v>0</v>
      </c>
    </row>
    <row r="482" spans="1:16" x14ac:dyDescent="0.45">
      <c r="A482" s="1">
        <v>44402</v>
      </c>
      <c r="B482" s="2">
        <v>5030</v>
      </c>
      <c r="C482" s="5">
        <v>13494.934744244742</v>
      </c>
      <c r="D482" s="32">
        <f t="shared" si="21"/>
        <v>-8464.9347442447415</v>
      </c>
      <c r="E482" s="5"/>
      <c r="F482" s="5">
        <v>7857.0961538461479</v>
      </c>
      <c r="G482" t="str">
        <f t="shared" si="22"/>
        <v>日</v>
      </c>
      <c r="H482">
        <f t="shared" si="23"/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480</v>
      </c>
      <c r="P482">
        <v>1</v>
      </c>
    </row>
    <row r="483" spans="1:16" x14ac:dyDescent="0.45">
      <c r="A483" s="1">
        <v>44403</v>
      </c>
      <c r="B483" s="2">
        <v>4679</v>
      </c>
      <c r="C483" s="5">
        <v>10307.117436552438</v>
      </c>
      <c r="D483" s="32">
        <f t="shared" si="21"/>
        <v>-5628.1174365524384</v>
      </c>
      <c r="E483" s="5"/>
      <c r="F483" s="5">
        <v>4669.278846153843</v>
      </c>
      <c r="G483" t="str">
        <f t="shared" si="22"/>
        <v>月</v>
      </c>
      <c r="H483">
        <f t="shared" si="23"/>
        <v>1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481</v>
      </c>
      <c r="P483">
        <v>0</v>
      </c>
    </row>
    <row r="484" spans="1:16" x14ac:dyDescent="0.45">
      <c r="A484" s="1">
        <v>44404</v>
      </c>
      <c r="B484" s="2">
        <v>7660</v>
      </c>
      <c r="C484" s="5">
        <v>15410.088590398596</v>
      </c>
      <c r="D484" s="32">
        <f t="shared" si="21"/>
        <v>-7750.0885903985964</v>
      </c>
      <c r="E484" s="5"/>
      <c r="F484" s="5">
        <v>9772.2499999999891</v>
      </c>
      <c r="G484" t="str">
        <f t="shared" si="22"/>
        <v>火</v>
      </c>
      <c r="H484">
        <f t="shared" si="23"/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482</v>
      </c>
      <c r="P484">
        <v>0</v>
      </c>
    </row>
    <row r="485" spans="1:16" x14ac:dyDescent="0.45">
      <c r="A485" s="1">
        <v>44405</v>
      </c>
      <c r="B485" s="2">
        <v>9625</v>
      </c>
      <c r="C485" s="5">
        <v>16139.510755475623</v>
      </c>
      <c r="D485" s="32">
        <f t="shared" si="21"/>
        <v>-6514.5107554756232</v>
      </c>
      <c r="E485" s="5"/>
      <c r="F485" s="5">
        <v>10330.828571428585</v>
      </c>
      <c r="G485" t="str">
        <f t="shared" si="22"/>
        <v>水</v>
      </c>
      <c r="H485">
        <f t="shared" si="23"/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483</v>
      </c>
      <c r="P485">
        <v>0</v>
      </c>
    </row>
    <row r="486" spans="1:16" x14ac:dyDescent="0.45">
      <c r="A486" s="1">
        <v>44406</v>
      </c>
      <c r="B486" s="2">
        <v>10742</v>
      </c>
      <c r="C486" s="5">
        <v>15482.558374523225</v>
      </c>
      <c r="D486" s="32">
        <f t="shared" si="21"/>
        <v>-4740.5583745232252</v>
      </c>
      <c r="E486" s="5"/>
      <c r="F486" s="5">
        <v>9673.876190476205</v>
      </c>
      <c r="G486" t="str">
        <f t="shared" si="22"/>
        <v>木</v>
      </c>
      <c r="H486">
        <f t="shared" si="23"/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484</v>
      </c>
      <c r="P486">
        <v>0</v>
      </c>
    </row>
    <row r="487" spans="1:16" x14ac:dyDescent="0.45">
      <c r="A487" s="1">
        <v>44407</v>
      </c>
      <c r="B487" s="2">
        <v>10814</v>
      </c>
      <c r="C487" s="5">
        <v>15136.900777695477</v>
      </c>
      <c r="D487" s="32">
        <f t="shared" si="21"/>
        <v>-4322.9007776954768</v>
      </c>
      <c r="E487" s="5"/>
      <c r="F487" s="5">
        <v>9157.3749999999891</v>
      </c>
      <c r="G487" t="str">
        <f t="shared" si="22"/>
        <v>金</v>
      </c>
      <c r="H487">
        <f t="shared" si="23"/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485</v>
      </c>
      <c r="P487">
        <v>0</v>
      </c>
    </row>
    <row r="488" spans="1:16" x14ac:dyDescent="0.45">
      <c r="A488" s="1">
        <v>44408</v>
      </c>
      <c r="B488" s="2">
        <v>12413</v>
      </c>
      <c r="C488" s="5">
        <v>15238.900777695475</v>
      </c>
      <c r="D488" s="32">
        <f t="shared" si="21"/>
        <v>-2825.900777695475</v>
      </c>
      <c r="E488" s="5"/>
      <c r="F488" s="5">
        <v>9259.3750000000036</v>
      </c>
      <c r="G488" t="str">
        <f t="shared" si="22"/>
        <v>土</v>
      </c>
      <c r="H488">
        <f t="shared" si="23"/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486</v>
      </c>
      <c r="P488">
        <v>0</v>
      </c>
    </row>
    <row r="489" spans="1:16" x14ac:dyDescent="0.45">
      <c r="A489" s="1">
        <v>44409</v>
      </c>
      <c r="B489" s="2">
        <v>10236</v>
      </c>
      <c r="C489" s="5">
        <v>13836.621931541626</v>
      </c>
      <c r="D489" s="32">
        <f t="shared" si="21"/>
        <v>-3600.6219315416256</v>
      </c>
      <c r="E489" s="5"/>
      <c r="F489" s="5">
        <v>7857.0961538461479</v>
      </c>
      <c r="G489" t="str">
        <f t="shared" si="22"/>
        <v>日</v>
      </c>
      <c r="H489">
        <f t="shared" si="23"/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487</v>
      </c>
      <c r="P489">
        <v>1</v>
      </c>
    </row>
    <row r="490" spans="1:16" x14ac:dyDescent="0.45">
      <c r="A490" s="1">
        <v>44410</v>
      </c>
      <c r="B490" s="2">
        <v>8411</v>
      </c>
      <c r="C490" s="5">
        <v>10648.804623849323</v>
      </c>
      <c r="D490" s="32">
        <f t="shared" si="21"/>
        <v>-2237.8046238493225</v>
      </c>
      <c r="E490" s="5"/>
      <c r="F490" s="5">
        <v>4669.278846153843</v>
      </c>
      <c r="G490" t="str">
        <f t="shared" si="22"/>
        <v>月</v>
      </c>
      <c r="H490">
        <f t="shared" si="23"/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488</v>
      </c>
      <c r="P490">
        <v>0</v>
      </c>
    </row>
    <row r="491" spans="1:16" x14ac:dyDescent="0.45">
      <c r="A491" s="1">
        <v>44411</v>
      </c>
      <c r="B491" s="2">
        <v>12149</v>
      </c>
      <c r="C491" s="5">
        <v>15751.77577769548</v>
      </c>
      <c r="D491" s="32">
        <f t="shared" si="21"/>
        <v>-3602.7757776954804</v>
      </c>
      <c r="E491" s="5"/>
      <c r="F491" s="5">
        <v>9772.2499999999891</v>
      </c>
      <c r="G491" t="str">
        <f t="shared" si="22"/>
        <v>火</v>
      </c>
      <c r="H491">
        <f t="shared" si="23"/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489</v>
      </c>
      <c r="P491">
        <v>0</v>
      </c>
    </row>
    <row r="492" spans="1:16" x14ac:dyDescent="0.45">
      <c r="A492" s="1">
        <v>44412</v>
      </c>
      <c r="B492" s="2">
        <v>14352</v>
      </c>
      <c r="C492" s="5">
        <v>16481.197942772509</v>
      </c>
      <c r="D492" s="32">
        <f t="shared" si="21"/>
        <v>-2129.1979427725091</v>
      </c>
      <c r="E492" s="5"/>
      <c r="F492" s="5">
        <v>10330.828571428585</v>
      </c>
      <c r="G492" t="str">
        <f t="shared" si="22"/>
        <v>水</v>
      </c>
      <c r="H492">
        <f t="shared" si="23"/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490</v>
      </c>
      <c r="P492">
        <v>0</v>
      </c>
    </row>
    <row r="493" spans="1:16" x14ac:dyDescent="0.45">
      <c r="A493" s="1">
        <v>44413</v>
      </c>
      <c r="B493" s="2">
        <v>15353</v>
      </c>
      <c r="C493" s="5">
        <v>15824.245561820109</v>
      </c>
      <c r="D493" s="32">
        <f t="shared" si="21"/>
        <v>-471.24556182010929</v>
      </c>
      <c r="E493" s="5"/>
      <c r="F493" s="5">
        <v>9673.876190476205</v>
      </c>
      <c r="G493" t="str">
        <f t="shared" si="22"/>
        <v>木</v>
      </c>
      <c r="H493">
        <f t="shared" si="23"/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491</v>
      </c>
      <c r="P493">
        <v>0</v>
      </c>
    </row>
    <row r="494" spans="1:16" x14ac:dyDescent="0.45">
      <c r="A494" s="1">
        <v>44414</v>
      </c>
      <c r="B494" s="2">
        <v>15797</v>
      </c>
      <c r="C494" s="5">
        <v>15478.587964992365</v>
      </c>
      <c r="D494" s="32">
        <f t="shared" si="21"/>
        <v>318.4120350076355</v>
      </c>
      <c r="E494" s="5"/>
      <c r="F494" s="5">
        <v>9157.3749999999891</v>
      </c>
      <c r="G494" t="str">
        <f t="shared" si="22"/>
        <v>金</v>
      </c>
      <c r="H494">
        <f t="shared" si="23"/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492</v>
      </c>
      <c r="P494">
        <v>0</v>
      </c>
    </row>
    <row r="495" spans="1:16" x14ac:dyDescent="0.45">
      <c r="A495" s="1">
        <v>44415</v>
      </c>
      <c r="B495" s="2">
        <v>15825</v>
      </c>
      <c r="C495" s="5">
        <v>15580.587964992359</v>
      </c>
      <c r="D495" s="32">
        <f t="shared" si="21"/>
        <v>244.41203500764095</v>
      </c>
      <c r="E495" s="5"/>
      <c r="F495" s="5">
        <v>9259.3750000000036</v>
      </c>
      <c r="G495" t="str">
        <f t="shared" si="22"/>
        <v>土</v>
      </c>
      <c r="H495">
        <f t="shared" si="23"/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493</v>
      </c>
      <c r="P495">
        <v>0</v>
      </c>
    </row>
    <row r="496" spans="1:16" x14ac:dyDescent="0.45">
      <c r="A496" s="1">
        <v>44416</v>
      </c>
      <c r="B496" s="2">
        <v>14529</v>
      </c>
      <c r="C496" s="5">
        <v>14178.30911883851</v>
      </c>
      <c r="D496" s="32">
        <f t="shared" si="21"/>
        <v>350.69088116149032</v>
      </c>
      <c r="E496" s="5"/>
      <c r="F496" s="5">
        <v>7857.0961538461479</v>
      </c>
      <c r="G496" t="str">
        <f t="shared" si="22"/>
        <v>日</v>
      </c>
      <c r="H496">
        <f t="shared" si="23"/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494</v>
      </c>
      <c r="P496">
        <v>1</v>
      </c>
    </row>
    <row r="497" spans="1:16" x14ac:dyDescent="0.45">
      <c r="A497" s="1">
        <v>44417</v>
      </c>
      <c r="B497" s="2">
        <v>12141</v>
      </c>
      <c r="C497" s="5">
        <v>10990.491811146207</v>
      </c>
      <c r="D497" s="32">
        <f t="shared" si="21"/>
        <v>1150.5081888537934</v>
      </c>
      <c r="E497" s="5"/>
      <c r="F497" s="5">
        <v>4669.278846153843</v>
      </c>
      <c r="G497" t="str">
        <f t="shared" si="22"/>
        <v>月</v>
      </c>
      <c r="H497">
        <f t="shared" si="23"/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495</v>
      </c>
      <c r="P497">
        <v>0</v>
      </c>
    </row>
    <row r="498" spans="1:16" x14ac:dyDescent="0.45">
      <c r="A498" s="1">
        <v>44418</v>
      </c>
      <c r="B498" s="2">
        <v>10728</v>
      </c>
      <c r="C498" s="5">
        <v>16093.462964992365</v>
      </c>
      <c r="D498" s="32">
        <f t="shared" si="21"/>
        <v>-5365.4629649923645</v>
      </c>
      <c r="E498" s="5"/>
      <c r="F498" s="5">
        <v>9772.2499999999891</v>
      </c>
      <c r="G498" t="str">
        <f t="shared" si="22"/>
        <v>火</v>
      </c>
      <c r="H498">
        <f t="shared" si="23"/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496</v>
      </c>
      <c r="P498">
        <v>0</v>
      </c>
    </row>
    <row r="499" spans="1:16" x14ac:dyDescent="0.45">
      <c r="A499" s="1">
        <v>44419</v>
      </c>
      <c r="B499" s="2">
        <v>15994</v>
      </c>
      <c r="C499" s="5">
        <v>16822.885130069393</v>
      </c>
      <c r="D499" s="32">
        <f t="shared" si="21"/>
        <v>-828.8851300693932</v>
      </c>
      <c r="E499" s="5"/>
      <c r="F499" s="5">
        <v>10330.828571428585</v>
      </c>
      <c r="G499" t="str">
        <f t="shared" si="22"/>
        <v>水</v>
      </c>
      <c r="H499">
        <f t="shared" si="23"/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497</v>
      </c>
      <c r="P499">
        <v>0</v>
      </c>
    </row>
    <row r="500" spans="1:16" x14ac:dyDescent="0.45">
      <c r="A500" s="1">
        <v>44420</v>
      </c>
      <c r="B500" s="2">
        <v>19038</v>
      </c>
      <c r="C500" s="5">
        <v>16165.932749116993</v>
      </c>
      <c r="D500" s="32">
        <f t="shared" si="21"/>
        <v>2872.0672508830066</v>
      </c>
      <c r="E500" s="5"/>
      <c r="F500" s="5">
        <v>9673.876190476205</v>
      </c>
      <c r="G500" t="str">
        <f t="shared" si="22"/>
        <v>木</v>
      </c>
      <c r="H500">
        <f t="shared" si="23"/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498</v>
      </c>
      <c r="P500">
        <v>0</v>
      </c>
    </row>
    <row r="501" spans="1:16" x14ac:dyDescent="0.45">
      <c r="A501" s="1">
        <v>44421</v>
      </c>
      <c r="B501" s="2">
        <v>20492</v>
      </c>
      <c r="C501" s="5">
        <v>15820.275152289249</v>
      </c>
      <c r="D501" s="32">
        <f t="shared" si="21"/>
        <v>4671.7248477107514</v>
      </c>
      <c r="E501" s="5"/>
      <c r="F501" s="5">
        <v>9157.3749999999891</v>
      </c>
      <c r="G501" t="str">
        <f t="shared" si="22"/>
        <v>金</v>
      </c>
      <c r="H501">
        <f t="shared" si="23"/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499</v>
      </c>
      <c r="P501">
        <v>0</v>
      </c>
    </row>
    <row r="502" spans="1:16" x14ac:dyDescent="0.45">
      <c r="A502" s="1">
        <v>44422</v>
      </c>
      <c r="B502" s="2">
        <v>20287</v>
      </c>
      <c r="C502" s="5">
        <v>15922.275152289247</v>
      </c>
      <c r="D502" s="32">
        <f t="shared" si="21"/>
        <v>4364.7248477107532</v>
      </c>
      <c r="E502" s="5"/>
      <c r="F502" s="5">
        <v>9259.3750000000036</v>
      </c>
      <c r="G502" t="str">
        <f t="shared" si="22"/>
        <v>土</v>
      </c>
      <c r="H502">
        <f t="shared" si="23"/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500</v>
      </c>
      <c r="P502">
        <v>0</v>
      </c>
    </row>
    <row r="503" spans="1:16" x14ac:dyDescent="0.45">
      <c r="A503" s="1">
        <v>44423</v>
      </c>
      <c r="B503" s="2">
        <v>17887</v>
      </c>
      <c r="C503" s="5">
        <v>14519.996306135394</v>
      </c>
      <c r="D503" s="32">
        <f t="shared" si="21"/>
        <v>3367.0036938646062</v>
      </c>
      <c r="E503" s="5"/>
      <c r="F503" s="5">
        <v>7857.0961538461479</v>
      </c>
      <c r="G503" t="str">
        <f t="shared" si="22"/>
        <v>日</v>
      </c>
      <c r="H503">
        <f t="shared" si="23"/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501</v>
      </c>
      <c r="P503">
        <v>1</v>
      </c>
    </row>
    <row r="504" spans="1:16" x14ac:dyDescent="0.45">
      <c r="A504" s="1">
        <v>44424</v>
      </c>
      <c r="B504" s="2">
        <v>14981</v>
      </c>
      <c r="C504" s="5">
        <v>11332.178998443091</v>
      </c>
      <c r="D504" s="32">
        <f t="shared" si="21"/>
        <v>3648.8210015569093</v>
      </c>
      <c r="E504" s="5"/>
      <c r="F504" s="5">
        <v>4669.278846153843</v>
      </c>
      <c r="G504" t="str">
        <f t="shared" si="22"/>
        <v>月</v>
      </c>
      <c r="H504">
        <f t="shared" si="23"/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502</v>
      </c>
      <c r="P504">
        <v>0</v>
      </c>
    </row>
    <row r="505" spans="1:16" x14ac:dyDescent="0.45">
      <c r="A505" s="1">
        <v>44425</v>
      </c>
      <c r="B505" s="2">
        <v>20104</v>
      </c>
      <c r="C505" s="5">
        <v>16435.15015228925</v>
      </c>
      <c r="D505" s="32">
        <f t="shared" si="21"/>
        <v>3668.8498477107496</v>
      </c>
      <c r="E505" s="5"/>
      <c r="F505" s="5">
        <v>9772.2499999999891</v>
      </c>
      <c r="G505" t="str">
        <f t="shared" si="22"/>
        <v>火</v>
      </c>
      <c r="H505">
        <f t="shared" si="23"/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503</v>
      </c>
      <c r="P505">
        <v>0</v>
      </c>
    </row>
    <row r="506" spans="1:16" x14ac:dyDescent="0.45">
      <c r="A506" s="1">
        <v>44426</v>
      </c>
      <c r="B506" s="2">
        <v>24091</v>
      </c>
      <c r="C506" s="5">
        <v>17164.572317366277</v>
      </c>
      <c r="D506" s="32">
        <f t="shared" si="21"/>
        <v>6926.4276826337227</v>
      </c>
      <c r="E506" s="5"/>
      <c r="F506" s="5">
        <v>10330.828571428585</v>
      </c>
      <c r="G506" t="str">
        <f t="shared" si="22"/>
        <v>水</v>
      </c>
      <c r="H506">
        <f t="shared" si="23"/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504</v>
      </c>
      <c r="P506">
        <v>0</v>
      </c>
    </row>
    <row r="507" spans="1:16" x14ac:dyDescent="0.45">
      <c r="A507" s="1">
        <v>44427</v>
      </c>
      <c r="B507" s="2">
        <v>25335</v>
      </c>
      <c r="C507" s="5">
        <v>16507.619936413877</v>
      </c>
      <c r="D507" s="32">
        <f t="shared" si="21"/>
        <v>8827.3800635861226</v>
      </c>
      <c r="E507" s="5"/>
      <c r="F507" s="5">
        <v>9673.876190476205</v>
      </c>
      <c r="G507" t="str">
        <f t="shared" si="22"/>
        <v>木</v>
      </c>
      <c r="H507">
        <f t="shared" si="23"/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505</v>
      </c>
      <c r="P507">
        <v>0</v>
      </c>
    </row>
    <row r="508" spans="1:16" x14ac:dyDescent="0.45">
      <c r="A508" s="1">
        <v>44428</v>
      </c>
      <c r="B508" s="2">
        <v>25975</v>
      </c>
      <c r="C508" s="5">
        <v>16161.962339586133</v>
      </c>
      <c r="D508" s="32">
        <f t="shared" si="21"/>
        <v>9813.0376604138673</v>
      </c>
      <c r="E508" s="5"/>
      <c r="F508" s="5">
        <v>9157.3749999999891</v>
      </c>
      <c r="G508" t="str">
        <f t="shared" si="22"/>
        <v>金</v>
      </c>
      <c r="H508">
        <f t="shared" si="23"/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506</v>
      </c>
      <c r="P508">
        <v>0</v>
      </c>
    </row>
    <row r="509" spans="1:16" x14ac:dyDescent="0.45">
      <c r="A509" s="1">
        <v>44429</v>
      </c>
      <c r="B509" s="2">
        <v>25633</v>
      </c>
      <c r="C509" s="5">
        <v>16263.962339586131</v>
      </c>
      <c r="D509" s="32">
        <f t="shared" si="21"/>
        <v>9369.0376604138692</v>
      </c>
      <c r="E509" s="5"/>
      <c r="F509" s="5">
        <v>9259.3750000000036</v>
      </c>
      <c r="G509" t="str">
        <f t="shared" si="22"/>
        <v>土</v>
      </c>
      <c r="H509">
        <f t="shared" si="23"/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507</v>
      </c>
      <c r="P509">
        <v>0</v>
      </c>
    </row>
    <row r="510" spans="1:16" x14ac:dyDescent="0.45">
      <c r="A510" s="1">
        <v>44430</v>
      </c>
      <c r="B510" s="2">
        <v>22327</v>
      </c>
      <c r="C510" s="5">
        <v>14861.683493432281</v>
      </c>
      <c r="D510" s="32">
        <f t="shared" si="21"/>
        <v>7465.3165065677185</v>
      </c>
      <c r="E510" s="5"/>
      <c r="F510" s="5">
        <v>7857.0961538461479</v>
      </c>
      <c r="G510" t="str">
        <f t="shared" si="22"/>
        <v>日</v>
      </c>
      <c r="H510">
        <f t="shared" si="23"/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508</v>
      </c>
      <c r="P510">
        <v>1</v>
      </c>
    </row>
    <row r="511" spans="1:16" x14ac:dyDescent="0.45">
      <c r="A511" s="1">
        <v>44431</v>
      </c>
      <c r="B511" s="2">
        <v>16926</v>
      </c>
      <c r="C511" s="5">
        <v>11673.866185739975</v>
      </c>
      <c r="D511" s="32">
        <f t="shared" si="21"/>
        <v>5252.1338142600252</v>
      </c>
      <c r="E511" s="5"/>
      <c r="F511" s="5">
        <v>4669.278846153843</v>
      </c>
      <c r="G511" t="str">
        <f t="shared" si="22"/>
        <v>月</v>
      </c>
      <c r="H511">
        <f t="shared" si="23"/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509</v>
      </c>
      <c r="P511">
        <v>0</v>
      </c>
    </row>
    <row r="512" spans="1:16" x14ac:dyDescent="0.45">
      <c r="A512" s="1">
        <v>44432</v>
      </c>
      <c r="B512" s="2">
        <v>21664</v>
      </c>
      <c r="C512" s="5">
        <v>16776.837339586134</v>
      </c>
      <c r="D512" s="32">
        <f t="shared" si="21"/>
        <v>4887.1626604138655</v>
      </c>
      <c r="E512" s="5"/>
      <c r="F512" s="5">
        <v>9772.2499999999891</v>
      </c>
      <c r="G512" t="str">
        <f t="shared" si="22"/>
        <v>火</v>
      </c>
      <c r="H512">
        <f t="shared" si="23"/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510</v>
      </c>
      <c r="P512">
        <v>0</v>
      </c>
    </row>
    <row r="513" spans="1:16" x14ac:dyDescent="0.45">
      <c r="A513" s="1">
        <v>44433</v>
      </c>
      <c r="B513" s="2">
        <v>24414</v>
      </c>
      <c r="C513" s="5">
        <v>17506.259504663161</v>
      </c>
      <c r="D513" s="32">
        <f t="shared" si="21"/>
        <v>6907.7404953368386</v>
      </c>
      <c r="E513" s="5"/>
      <c r="F513" s="5">
        <v>10330.828571428585</v>
      </c>
      <c r="G513" t="str">
        <f t="shared" si="22"/>
        <v>水</v>
      </c>
      <c r="H513">
        <f t="shared" si="23"/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511</v>
      </c>
      <c r="P513">
        <v>0</v>
      </c>
    </row>
    <row r="514" spans="1:16" x14ac:dyDescent="0.45">
      <c r="A514" s="1">
        <v>44434</v>
      </c>
      <c r="B514" s="2">
        <v>25040</v>
      </c>
      <c r="C514" s="5">
        <v>16849.307123710762</v>
      </c>
      <c r="D514" s="32">
        <f t="shared" si="21"/>
        <v>8190.6928762892385</v>
      </c>
      <c r="E514" s="5"/>
      <c r="F514" s="5">
        <v>9673.876190476205</v>
      </c>
      <c r="G514" t="str">
        <f t="shared" si="22"/>
        <v>木</v>
      </c>
      <c r="H514">
        <f t="shared" si="23"/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512</v>
      </c>
      <c r="P514">
        <v>0</v>
      </c>
    </row>
    <row r="515" spans="1:16" x14ac:dyDescent="0.45">
      <c r="A515" s="1">
        <v>44435</v>
      </c>
      <c r="B515" s="2">
        <v>24305</v>
      </c>
      <c r="C515" s="5">
        <v>16503.649526883019</v>
      </c>
      <c r="D515" s="32">
        <f t="shared" ref="D515:D578" si="24">B515-C515</f>
        <v>7801.3504731169814</v>
      </c>
      <c r="E515" s="5"/>
      <c r="F515" s="5">
        <v>9157.3749999999891</v>
      </c>
      <c r="G515" t="str">
        <f t="shared" ref="G515:G578" si="25">TEXT(A515,"aaa")</f>
        <v>金</v>
      </c>
      <c r="H515">
        <f t="shared" ref="H515:H578" si="26">IF(G515="月",1,0)</f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513</v>
      </c>
      <c r="P515">
        <v>0</v>
      </c>
    </row>
    <row r="516" spans="1:16" x14ac:dyDescent="0.45">
      <c r="A516" s="1">
        <v>44436</v>
      </c>
      <c r="B516" s="2">
        <v>22838</v>
      </c>
      <c r="C516" s="5">
        <v>16605.649526883015</v>
      </c>
      <c r="D516" s="32">
        <f t="shared" si="24"/>
        <v>6232.3504731169851</v>
      </c>
      <c r="E516" s="5"/>
      <c r="F516" s="5">
        <v>9259.3750000000036</v>
      </c>
      <c r="G516" t="str">
        <f t="shared" si="25"/>
        <v>土</v>
      </c>
      <c r="H516">
        <f t="shared" si="26"/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514</v>
      </c>
      <c r="P516">
        <v>0</v>
      </c>
    </row>
    <row r="517" spans="1:16" x14ac:dyDescent="0.45">
      <c r="A517" s="1">
        <v>44437</v>
      </c>
      <c r="B517" s="2">
        <v>19339</v>
      </c>
      <c r="C517" s="5">
        <v>15203.370680729166</v>
      </c>
      <c r="D517" s="32">
        <f t="shared" si="24"/>
        <v>4135.6293192708345</v>
      </c>
      <c r="E517" s="5"/>
      <c r="F517" s="5">
        <v>7857.0961538461479</v>
      </c>
      <c r="G517" t="str">
        <f t="shared" si="25"/>
        <v>日</v>
      </c>
      <c r="H517">
        <f t="shared" si="26"/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515</v>
      </c>
      <c r="P517">
        <v>1</v>
      </c>
    </row>
    <row r="518" spans="1:16" x14ac:dyDescent="0.45">
      <c r="A518" s="1">
        <v>44438</v>
      </c>
      <c r="B518" s="2">
        <v>13668</v>
      </c>
      <c r="C518" s="5">
        <v>12015.553373036859</v>
      </c>
      <c r="D518" s="32">
        <f t="shared" si="24"/>
        <v>1652.4466269631412</v>
      </c>
      <c r="E518" s="5"/>
      <c r="F518" s="5">
        <v>4669.278846153843</v>
      </c>
      <c r="G518" t="str">
        <f t="shared" si="25"/>
        <v>月</v>
      </c>
      <c r="H518">
        <f t="shared" si="26"/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516</v>
      </c>
      <c r="P518">
        <v>0</v>
      </c>
    </row>
    <row r="519" spans="1:16" x14ac:dyDescent="0.45">
      <c r="A519" s="1">
        <v>44439</v>
      </c>
      <c r="B519" s="2">
        <v>17713</v>
      </c>
      <c r="C519" s="5">
        <v>17118.524526883019</v>
      </c>
      <c r="D519" s="32">
        <f t="shared" si="24"/>
        <v>594.47547311698145</v>
      </c>
      <c r="E519" s="5"/>
      <c r="F519" s="5">
        <v>9772.2499999999891</v>
      </c>
      <c r="G519" t="str">
        <f t="shared" si="25"/>
        <v>火</v>
      </c>
      <c r="H519">
        <f t="shared" si="26"/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517</v>
      </c>
      <c r="P519">
        <v>0</v>
      </c>
    </row>
    <row r="520" spans="1:16" x14ac:dyDescent="0.45">
      <c r="A520" s="1">
        <v>44440</v>
      </c>
      <c r="B520" s="2">
        <v>20029</v>
      </c>
      <c r="C520" s="5">
        <v>17847.946691960045</v>
      </c>
      <c r="D520" s="32">
        <f t="shared" si="24"/>
        <v>2181.0533080399546</v>
      </c>
      <c r="E520" s="5"/>
      <c r="F520" s="5">
        <v>10330.828571428585</v>
      </c>
      <c r="G520" t="str">
        <f t="shared" si="25"/>
        <v>水</v>
      </c>
      <c r="H520">
        <f t="shared" si="26"/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518</v>
      </c>
      <c r="P520">
        <v>0</v>
      </c>
    </row>
    <row r="521" spans="1:16" x14ac:dyDescent="0.45">
      <c r="A521" s="1">
        <v>44441</v>
      </c>
      <c r="B521" s="2">
        <v>18206</v>
      </c>
      <c r="C521" s="5">
        <v>17190.994311007646</v>
      </c>
      <c r="D521" s="32">
        <f t="shared" si="24"/>
        <v>1015.0056889923544</v>
      </c>
      <c r="E521" s="5"/>
      <c r="F521" s="5">
        <v>9673.876190476205</v>
      </c>
      <c r="G521" t="str">
        <f t="shared" si="25"/>
        <v>木</v>
      </c>
      <c r="H521">
        <f t="shared" si="26"/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519</v>
      </c>
      <c r="P521">
        <v>0</v>
      </c>
    </row>
    <row r="522" spans="1:16" x14ac:dyDescent="0.45">
      <c r="A522" s="1">
        <v>44442</v>
      </c>
      <c r="B522" s="2">
        <v>16719</v>
      </c>
      <c r="C522" s="5">
        <v>16845.336714179903</v>
      </c>
      <c r="D522" s="32">
        <f t="shared" si="24"/>
        <v>-126.33671417990263</v>
      </c>
      <c r="E522" s="5"/>
      <c r="F522" s="5">
        <v>9157.3749999999891</v>
      </c>
      <c r="G522" t="str">
        <f t="shared" si="25"/>
        <v>金</v>
      </c>
      <c r="H522">
        <f t="shared" si="26"/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520</v>
      </c>
      <c r="P522">
        <v>0</v>
      </c>
    </row>
    <row r="523" spans="1:16" x14ac:dyDescent="0.45">
      <c r="A523" s="1">
        <v>44443</v>
      </c>
      <c r="B523" s="2">
        <v>16003</v>
      </c>
      <c r="C523" s="5">
        <v>16947.336714179899</v>
      </c>
      <c r="D523" s="32">
        <f t="shared" si="24"/>
        <v>-944.33671417989899</v>
      </c>
      <c r="E523" s="5"/>
      <c r="F523" s="5">
        <v>9259.3750000000036</v>
      </c>
      <c r="G523" t="str">
        <f t="shared" si="25"/>
        <v>土</v>
      </c>
      <c r="H523">
        <f t="shared" si="26"/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521</v>
      </c>
      <c r="P523">
        <v>0</v>
      </c>
    </row>
    <row r="524" spans="1:16" x14ac:dyDescent="0.45">
      <c r="A524" s="1">
        <v>44444</v>
      </c>
      <c r="B524" s="2">
        <v>12891</v>
      </c>
      <c r="C524" s="5">
        <v>15545.05786802605</v>
      </c>
      <c r="D524" s="32">
        <f t="shared" si="24"/>
        <v>-2654.0578680260496</v>
      </c>
      <c r="E524" s="5"/>
      <c r="F524" s="5">
        <v>7857.0961538461479</v>
      </c>
      <c r="G524" t="str">
        <f t="shared" si="25"/>
        <v>日</v>
      </c>
      <c r="H524">
        <f t="shared" si="26"/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522</v>
      </c>
      <c r="P524">
        <v>1</v>
      </c>
    </row>
    <row r="525" spans="1:16" x14ac:dyDescent="0.45">
      <c r="A525" s="1">
        <v>44445</v>
      </c>
      <c r="B525" s="2">
        <v>8229</v>
      </c>
      <c r="C525" s="5">
        <v>12357.240560333747</v>
      </c>
      <c r="D525" s="32">
        <f t="shared" si="24"/>
        <v>-4128.2405603337465</v>
      </c>
      <c r="E525" s="5"/>
      <c r="F525" s="5">
        <v>4669.278846153843</v>
      </c>
      <c r="G525" t="str">
        <f t="shared" si="25"/>
        <v>月</v>
      </c>
      <c r="H525">
        <f t="shared" si="26"/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523</v>
      </c>
      <c r="P525">
        <v>0</v>
      </c>
    </row>
    <row r="526" spans="1:16" x14ac:dyDescent="0.45">
      <c r="A526" s="1">
        <v>44446</v>
      </c>
      <c r="B526" s="2">
        <v>10590</v>
      </c>
      <c r="C526" s="5">
        <v>17460.211714179903</v>
      </c>
      <c r="D526" s="32">
        <f t="shared" si="24"/>
        <v>-6870.2117141799026</v>
      </c>
      <c r="E526" s="5"/>
      <c r="F526" s="5">
        <v>9772.2499999999891</v>
      </c>
      <c r="G526" t="str">
        <f t="shared" si="25"/>
        <v>火</v>
      </c>
      <c r="H526">
        <f t="shared" si="26"/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524</v>
      </c>
      <c r="P526">
        <v>0</v>
      </c>
    </row>
    <row r="527" spans="1:16" x14ac:dyDescent="0.45">
      <c r="A527" s="1">
        <v>44447</v>
      </c>
      <c r="B527" s="2">
        <v>12384</v>
      </c>
      <c r="C527" s="5">
        <v>18189.63387925693</v>
      </c>
      <c r="D527" s="32">
        <f t="shared" si="24"/>
        <v>-5805.6338792569295</v>
      </c>
      <c r="E527" s="5"/>
      <c r="F527" s="5">
        <v>10330.828571428585</v>
      </c>
      <c r="G527" t="str">
        <f t="shared" si="25"/>
        <v>水</v>
      </c>
      <c r="H527">
        <f t="shared" si="26"/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525</v>
      </c>
      <c r="P527">
        <v>0</v>
      </c>
    </row>
    <row r="528" spans="1:16" x14ac:dyDescent="0.45">
      <c r="A528" s="1">
        <v>44448</v>
      </c>
      <c r="B528" s="2">
        <v>10379</v>
      </c>
      <c r="C528" s="5">
        <v>17532.68149830453</v>
      </c>
      <c r="D528" s="32">
        <f t="shared" si="24"/>
        <v>-7153.6814983045297</v>
      </c>
      <c r="E528" s="5"/>
      <c r="F528" s="5">
        <v>9673.876190476205</v>
      </c>
      <c r="G528" t="str">
        <f t="shared" si="25"/>
        <v>木</v>
      </c>
      <c r="H528">
        <f t="shared" si="26"/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526</v>
      </c>
      <c r="P528">
        <v>0</v>
      </c>
    </row>
    <row r="529" spans="1:16" x14ac:dyDescent="0.45">
      <c r="A529" s="1">
        <v>44449</v>
      </c>
      <c r="B529" s="2">
        <v>8868</v>
      </c>
      <c r="C529" s="5">
        <v>17187.023901476787</v>
      </c>
      <c r="D529" s="32">
        <f t="shared" si="24"/>
        <v>-8319.0239014767867</v>
      </c>
      <c r="E529" s="5"/>
      <c r="F529" s="5">
        <v>9157.3749999999891</v>
      </c>
      <c r="G529" t="str">
        <f t="shared" si="25"/>
        <v>金</v>
      </c>
      <c r="H529">
        <f t="shared" si="26"/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527</v>
      </c>
      <c r="P529">
        <v>0</v>
      </c>
    </row>
    <row r="530" spans="1:16" x14ac:dyDescent="0.45">
      <c r="A530" s="1">
        <v>44450</v>
      </c>
      <c r="B530" s="2">
        <v>8790</v>
      </c>
      <c r="C530" s="5">
        <v>17289.023901476783</v>
      </c>
      <c r="D530" s="32">
        <f t="shared" si="24"/>
        <v>-8499.0239014767831</v>
      </c>
      <c r="E530" s="5"/>
      <c r="F530" s="5">
        <v>9259.3750000000036</v>
      </c>
      <c r="G530" t="str">
        <f t="shared" si="25"/>
        <v>土</v>
      </c>
      <c r="H530">
        <f t="shared" si="26"/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528</v>
      </c>
      <c r="P530">
        <v>0</v>
      </c>
    </row>
    <row r="531" spans="1:16" x14ac:dyDescent="0.45">
      <c r="A531" s="1">
        <v>44451</v>
      </c>
      <c r="B531" s="2">
        <v>6486</v>
      </c>
      <c r="C531" s="5">
        <v>15886.745055322934</v>
      </c>
      <c r="D531" s="32">
        <f t="shared" si="24"/>
        <v>-9400.7450553229337</v>
      </c>
      <c r="E531" s="5"/>
      <c r="F531" s="5">
        <v>7857.0961538461479</v>
      </c>
      <c r="G531" t="str">
        <f t="shared" si="25"/>
        <v>日</v>
      </c>
      <c r="H531">
        <f t="shared" si="26"/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529</v>
      </c>
      <c r="P531">
        <v>1</v>
      </c>
    </row>
    <row r="532" spans="1:16" x14ac:dyDescent="0.45">
      <c r="A532" s="1">
        <v>44452</v>
      </c>
      <c r="B532" s="2">
        <v>3089</v>
      </c>
      <c r="C532" s="5">
        <v>12698.927747630631</v>
      </c>
      <c r="D532" s="32">
        <f t="shared" si="24"/>
        <v>-9609.9277476306306</v>
      </c>
      <c r="E532" s="5"/>
      <c r="F532" s="5">
        <v>4669.278846153843</v>
      </c>
      <c r="G532" t="str">
        <f t="shared" si="25"/>
        <v>月</v>
      </c>
      <c r="H532">
        <f t="shared" si="26"/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530</v>
      </c>
      <c r="P532">
        <v>0</v>
      </c>
    </row>
    <row r="533" spans="1:16" x14ac:dyDescent="0.45">
      <c r="A533" s="1">
        <v>44453</v>
      </c>
      <c r="B533" s="2">
        <v>6649</v>
      </c>
      <c r="C533" s="5">
        <v>17801.898901476787</v>
      </c>
      <c r="D533" s="32">
        <f t="shared" si="24"/>
        <v>-11152.898901476787</v>
      </c>
      <c r="E533" s="5"/>
      <c r="F533" s="5">
        <v>9772.2499999999891</v>
      </c>
      <c r="G533" t="str">
        <f t="shared" si="25"/>
        <v>火</v>
      </c>
      <c r="H533">
        <f t="shared" si="26"/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531</v>
      </c>
      <c r="P533">
        <v>0</v>
      </c>
    </row>
    <row r="534" spans="1:16" x14ac:dyDescent="0.45">
      <c r="A534" s="1">
        <v>44454</v>
      </c>
      <c r="B534" s="2">
        <v>6879</v>
      </c>
      <c r="C534" s="5">
        <v>18531.321066553814</v>
      </c>
      <c r="D534" s="32">
        <f t="shared" si="24"/>
        <v>-11652.321066553814</v>
      </c>
      <c r="E534" s="5"/>
      <c r="F534" s="5">
        <v>10330.828571428585</v>
      </c>
      <c r="G534" t="str">
        <f t="shared" si="25"/>
        <v>水</v>
      </c>
      <c r="H534">
        <f t="shared" si="26"/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532</v>
      </c>
      <c r="P534">
        <v>0</v>
      </c>
    </row>
    <row r="535" spans="1:16" x14ac:dyDescent="0.45">
      <c r="A535" s="1">
        <v>44455</v>
      </c>
      <c r="B535" s="2">
        <v>5490</v>
      </c>
      <c r="C535" s="5">
        <v>17874.368685601414</v>
      </c>
      <c r="D535" s="32">
        <f t="shared" si="24"/>
        <v>-12384.368685601414</v>
      </c>
      <c r="E535" s="5"/>
      <c r="F535" s="5">
        <v>9673.876190476205</v>
      </c>
      <c r="G535" t="str">
        <f t="shared" si="25"/>
        <v>木</v>
      </c>
      <c r="H535">
        <f t="shared" si="26"/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533</v>
      </c>
      <c r="P535">
        <v>0</v>
      </c>
    </row>
    <row r="536" spans="1:16" x14ac:dyDescent="0.45">
      <c r="A536" s="1">
        <v>44456</v>
      </c>
      <c r="B536" s="2">
        <v>4758</v>
      </c>
      <c r="C536" s="5">
        <v>17528.711088773671</v>
      </c>
      <c r="D536" s="32">
        <f t="shared" si="24"/>
        <v>-12770.711088773671</v>
      </c>
      <c r="E536" s="5"/>
      <c r="F536" s="5">
        <v>9157.3749999999891</v>
      </c>
      <c r="G536" t="str">
        <f t="shared" si="25"/>
        <v>金</v>
      </c>
      <c r="H536">
        <f t="shared" si="26"/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534</v>
      </c>
      <c r="P536">
        <v>0</v>
      </c>
    </row>
    <row r="537" spans="1:16" x14ac:dyDescent="0.45">
      <c r="A537" s="1">
        <v>44457</v>
      </c>
      <c r="B537" s="2">
        <v>4555</v>
      </c>
      <c r="C537" s="5">
        <v>17630.711088773667</v>
      </c>
      <c r="D537" s="32">
        <f t="shared" si="24"/>
        <v>-13075.711088773667</v>
      </c>
      <c r="E537" s="5"/>
      <c r="F537" s="5">
        <v>9259.3750000000036</v>
      </c>
      <c r="G537" t="str">
        <f t="shared" si="25"/>
        <v>土</v>
      </c>
      <c r="H537">
        <f t="shared" si="26"/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535</v>
      </c>
      <c r="P537">
        <v>0</v>
      </c>
    </row>
    <row r="538" spans="1:16" x14ac:dyDescent="0.45">
      <c r="A538" s="1">
        <v>44458</v>
      </c>
      <c r="B538" s="2">
        <v>3278</v>
      </c>
      <c r="C538" s="5">
        <v>16228.432242619818</v>
      </c>
      <c r="D538" s="32">
        <f t="shared" si="24"/>
        <v>-12950.432242619818</v>
      </c>
      <c r="E538" s="5"/>
      <c r="F538" s="5">
        <v>7857.0961538461479</v>
      </c>
      <c r="G538" t="str">
        <f t="shared" si="25"/>
        <v>日</v>
      </c>
      <c r="H538">
        <f t="shared" si="26"/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536</v>
      </c>
      <c r="P538">
        <v>1</v>
      </c>
    </row>
    <row r="539" spans="1:16" x14ac:dyDescent="0.45">
      <c r="A539" s="1">
        <v>44459</v>
      </c>
      <c r="B539" s="2">
        <v>1915</v>
      </c>
      <c r="C539" s="5">
        <v>13040.614934927515</v>
      </c>
      <c r="D539" s="32">
        <f t="shared" si="24"/>
        <v>-11125.614934927515</v>
      </c>
      <c r="E539" s="5"/>
      <c r="F539" s="5">
        <v>4669.278846153843</v>
      </c>
      <c r="G539" t="str">
        <f t="shared" si="25"/>
        <v>月</v>
      </c>
      <c r="H539">
        <f t="shared" si="26"/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537</v>
      </c>
      <c r="P539">
        <v>0</v>
      </c>
    </row>
    <row r="540" spans="1:16" x14ac:dyDescent="0.45">
      <c r="A540" s="1">
        <v>44460</v>
      </c>
      <c r="B540" s="2">
        <v>1521</v>
      </c>
      <c r="C540" s="5">
        <v>18143.586088773671</v>
      </c>
      <c r="D540" s="32">
        <f t="shared" si="24"/>
        <v>-16622.586088773671</v>
      </c>
      <c r="E540" s="5"/>
      <c r="F540" s="5">
        <v>9772.2499999999891</v>
      </c>
      <c r="G540" t="str">
        <f t="shared" si="25"/>
        <v>火</v>
      </c>
      <c r="H540">
        <f t="shared" si="26"/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538</v>
      </c>
      <c r="P540">
        <v>0</v>
      </c>
    </row>
    <row r="541" spans="1:16" x14ac:dyDescent="0.45">
      <c r="A541" s="1">
        <v>44461</v>
      </c>
      <c r="B541" s="2">
        <v>3654</v>
      </c>
      <c r="C541" s="5">
        <v>18873.008253850698</v>
      </c>
      <c r="D541" s="32">
        <f t="shared" si="24"/>
        <v>-15219.008253850698</v>
      </c>
      <c r="E541" s="5"/>
      <c r="F541" s="5">
        <v>10330.828571428585</v>
      </c>
      <c r="G541" t="str">
        <f t="shared" si="25"/>
        <v>水</v>
      </c>
      <c r="H541">
        <f t="shared" si="26"/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539</v>
      </c>
      <c r="P541">
        <v>0</v>
      </c>
    </row>
    <row r="542" spans="1:16" x14ac:dyDescent="0.45">
      <c r="A542" s="1">
        <v>44462</v>
      </c>
      <c r="B542" s="2">
        <v>3817</v>
      </c>
      <c r="C542" s="5">
        <v>18216.055872898298</v>
      </c>
      <c r="D542" s="32">
        <f t="shared" si="24"/>
        <v>-14399.055872898298</v>
      </c>
      <c r="E542" s="5"/>
      <c r="F542" s="5">
        <v>9673.876190476205</v>
      </c>
      <c r="G542" t="str">
        <f t="shared" si="25"/>
        <v>木</v>
      </c>
      <c r="H542">
        <f t="shared" si="26"/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540</v>
      </c>
      <c r="P542">
        <v>0</v>
      </c>
    </row>
    <row r="543" spans="1:16" x14ac:dyDescent="0.45">
      <c r="A543" s="1">
        <v>44463</v>
      </c>
      <c r="B543" s="2">
        <v>1665</v>
      </c>
      <c r="C543" s="5">
        <v>17870.398276070555</v>
      </c>
      <c r="D543" s="32">
        <f t="shared" si="24"/>
        <v>-16205.398276070555</v>
      </c>
      <c r="E543" s="5"/>
      <c r="F543" s="5">
        <v>9157.3749999999891</v>
      </c>
      <c r="G543" t="str">
        <f t="shared" si="25"/>
        <v>金</v>
      </c>
      <c r="H543">
        <f t="shared" si="26"/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541</v>
      </c>
      <c r="P543">
        <v>0</v>
      </c>
    </row>
    <row r="544" spans="1:16" x14ac:dyDescent="0.45">
      <c r="A544" s="1">
        <v>44464</v>
      </c>
      <c r="B544" s="2">
        <v>2691</v>
      </c>
      <c r="C544" s="5">
        <v>17972.398276070551</v>
      </c>
      <c r="D544" s="32">
        <f t="shared" si="24"/>
        <v>-15281.398276070551</v>
      </c>
      <c r="E544" s="5"/>
      <c r="F544" s="5">
        <v>9259.3750000000036</v>
      </c>
      <c r="G544" t="str">
        <f t="shared" si="25"/>
        <v>土</v>
      </c>
      <c r="H544">
        <f t="shared" si="26"/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542</v>
      </c>
      <c r="P544">
        <v>0</v>
      </c>
    </row>
    <row r="545" spans="1:16" x14ac:dyDescent="0.45">
      <c r="A545" s="1">
        <v>44465</v>
      </c>
      <c r="B545" s="2">
        <v>2097</v>
      </c>
      <c r="C545" s="5">
        <v>16570.119429916704</v>
      </c>
      <c r="D545" s="32">
        <f t="shared" si="24"/>
        <v>-14473.119429916704</v>
      </c>
      <c r="E545" s="5"/>
      <c r="F545" s="5">
        <v>7857.0961538461479</v>
      </c>
      <c r="G545" t="str">
        <f t="shared" si="25"/>
        <v>日</v>
      </c>
      <c r="H545">
        <f t="shared" si="26"/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543</v>
      </c>
      <c r="P545">
        <v>1</v>
      </c>
    </row>
    <row r="546" spans="1:16" x14ac:dyDescent="0.45">
      <c r="A546" s="1">
        <v>44466</v>
      </c>
      <c r="B546" s="2">
        <v>967</v>
      </c>
      <c r="C546" s="5">
        <v>13382.302122224399</v>
      </c>
      <c r="D546" s="32">
        <f t="shared" si="24"/>
        <v>-12415.302122224399</v>
      </c>
      <c r="E546" s="5"/>
      <c r="F546" s="5">
        <v>4669.278846153843</v>
      </c>
      <c r="G546" t="str">
        <f t="shared" si="25"/>
        <v>月</v>
      </c>
      <c r="H546">
        <f t="shared" si="26"/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544</v>
      </c>
      <c r="P546">
        <v>0</v>
      </c>
    </row>
    <row r="547" spans="1:16" x14ac:dyDescent="0.45">
      <c r="A547" s="1">
        <v>44467</v>
      </c>
      <c r="B547" s="2">
        <v>1942</v>
      </c>
      <c r="C547" s="5">
        <v>18485.273276070555</v>
      </c>
      <c r="D547" s="32">
        <f t="shared" si="24"/>
        <v>-16543.273276070555</v>
      </c>
      <c r="E547" s="5"/>
      <c r="F547" s="5">
        <v>9772.2499999999891</v>
      </c>
      <c r="G547" t="str">
        <f t="shared" si="25"/>
        <v>火</v>
      </c>
      <c r="H547">
        <f t="shared" si="26"/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545</v>
      </c>
      <c r="P547">
        <v>0</v>
      </c>
    </row>
    <row r="548" spans="1:16" x14ac:dyDescent="0.45">
      <c r="A548" s="1">
        <v>44468</v>
      </c>
      <c r="B548" s="2">
        <v>1980</v>
      </c>
      <c r="C548" s="5">
        <v>19214.695441147582</v>
      </c>
      <c r="D548" s="32">
        <f t="shared" si="24"/>
        <v>-17234.695441147582</v>
      </c>
      <c r="E548" s="5"/>
      <c r="F548" s="5">
        <v>10330.828571428585</v>
      </c>
      <c r="G548" t="str">
        <f t="shared" si="25"/>
        <v>水</v>
      </c>
      <c r="H548">
        <f t="shared" si="26"/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546</v>
      </c>
      <c r="P548">
        <v>0</v>
      </c>
    </row>
    <row r="549" spans="1:16" x14ac:dyDescent="0.45">
      <c r="A549" s="1">
        <v>44469</v>
      </c>
      <c r="B549" s="2">
        <v>1568</v>
      </c>
      <c r="C549" s="5">
        <v>18557.743060195186</v>
      </c>
      <c r="D549" s="32">
        <f t="shared" si="24"/>
        <v>-16989.743060195186</v>
      </c>
      <c r="E549" s="5"/>
      <c r="F549" s="5">
        <v>9673.876190476205</v>
      </c>
      <c r="G549" t="str">
        <f t="shared" si="25"/>
        <v>木</v>
      </c>
      <c r="H549">
        <f t="shared" si="26"/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547</v>
      </c>
      <c r="P549">
        <v>0</v>
      </c>
    </row>
    <row r="550" spans="1:16" x14ac:dyDescent="0.45">
      <c r="A550" s="1">
        <v>44470</v>
      </c>
      <c r="B550" s="2">
        <v>1369</v>
      </c>
      <c r="C550" s="5">
        <v>18212.085463367439</v>
      </c>
      <c r="D550" s="32">
        <f t="shared" si="24"/>
        <v>-16843.085463367439</v>
      </c>
      <c r="E550" s="5"/>
      <c r="F550" s="5">
        <v>9157.3749999999891</v>
      </c>
      <c r="G550" t="str">
        <f t="shared" si="25"/>
        <v>金</v>
      </c>
      <c r="H550">
        <f t="shared" si="26"/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548</v>
      </c>
      <c r="P550">
        <v>0</v>
      </c>
    </row>
    <row r="551" spans="1:16" x14ac:dyDescent="0.45">
      <c r="A551" s="1">
        <v>44471</v>
      </c>
      <c r="B551" s="2">
        <v>1330</v>
      </c>
      <c r="C551" s="5">
        <v>18314.085463367435</v>
      </c>
      <c r="D551" s="32">
        <f t="shared" si="24"/>
        <v>-16984.085463367435</v>
      </c>
      <c r="E551" s="5"/>
      <c r="F551" s="5">
        <v>9259.3750000000036</v>
      </c>
      <c r="G551" t="str">
        <f t="shared" si="25"/>
        <v>土</v>
      </c>
      <c r="H551">
        <f t="shared" si="26"/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549</v>
      </c>
      <c r="P551">
        <v>0</v>
      </c>
    </row>
    <row r="552" spans="1:16" x14ac:dyDescent="0.45">
      <c r="A552" s="1">
        <v>44472</v>
      </c>
      <c r="B552" s="2">
        <v>874</v>
      </c>
      <c r="C552" s="5">
        <v>16911.806617213588</v>
      </c>
      <c r="D552" s="32">
        <f t="shared" si="24"/>
        <v>-16037.806617213588</v>
      </c>
      <c r="E552" s="5"/>
      <c r="F552" s="5">
        <v>7857.0961538461479</v>
      </c>
      <c r="G552" t="str">
        <f t="shared" si="25"/>
        <v>日</v>
      </c>
      <c r="H552">
        <f t="shared" si="26"/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550</v>
      </c>
      <c r="P552">
        <v>1</v>
      </c>
    </row>
    <row r="553" spans="1:16" x14ac:dyDescent="0.45">
      <c r="A553" s="1">
        <v>44473</v>
      </c>
      <c r="B553" s="2">
        <v>502</v>
      </c>
      <c r="C553" s="5">
        <v>13723.989309521283</v>
      </c>
      <c r="D553" s="32">
        <f t="shared" si="24"/>
        <v>-13221.989309521283</v>
      </c>
      <c r="E553" s="5"/>
      <c r="F553" s="5">
        <v>4669.278846153843</v>
      </c>
      <c r="G553" t="str">
        <f t="shared" si="25"/>
        <v>月</v>
      </c>
      <c r="H553">
        <f t="shared" si="26"/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551</v>
      </c>
      <c r="P553">
        <v>0</v>
      </c>
    </row>
    <row r="554" spans="1:16" x14ac:dyDescent="0.45">
      <c r="A554" s="1">
        <v>44474</v>
      </c>
      <c r="B554" s="2">
        <v>1104</v>
      </c>
      <c r="C554" s="5">
        <v>18826.960463367439</v>
      </c>
      <c r="D554" s="32">
        <f t="shared" si="24"/>
        <v>-17722.960463367439</v>
      </c>
      <c r="E554" s="5"/>
      <c r="F554" s="5">
        <v>9772.2499999999891</v>
      </c>
      <c r="G554" t="str">
        <f t="shared" si="25"/>
        <v>火</v>
      </c>
      <c r="H554">
        <f t="shared" si="26"/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552</v>
      </c>
      <c r="P554">
        <v>0</v>
      </c>
    </row>
    <row r="555" spans="1:16" x14ac:dyDescent="0.45">
      <c r="A555" s="1">
        <v>44475</v>
      </c>
      <c r="B555" s="2">
        <v>1180</v>
      </c>
      <c r="C555" s="5">
        <v>19556.382628444466</v>
      </c>
      <c r="D555" s="32">
        <f t="shared" si="24"/>
        <v>-18376.382628444466</v>
      </c>
      <c r="E555" s="5"/>
      <c r="F555" s="5">
        <v>10330.828571428585</v>
      </c>
      <c r="G555" t="str">
        <f t="shared" si="25"/>
        <v>水</v>
      </c>
      <c r="H555">
        <f t="shared" si="26"/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553</v>
      </c>
      <c r="P555">
        <v>0</v>
      </c>
    </row>
    <row r="556" spans="1:16" x14ac:dyDescent="0.45">
      <c r="A556" s="1">
        <v>44476</v>
      </c>
      <c r="B556" s="2">
        <v>912</v>
      </c>
      <c r="C556" s="5">
        <v>18899.43024749207</v>
      </c>
      <c r="D556" s="32">
        <f t="shared" si="24"/>
        <v>-17987.43024749207</v>
      </c>
      <c r="E556" s="5"/>
      <c r="F556" s="5">
        <v>9673.876190476205</v>
      </c>
      <c r="G556" t="str">
        <f t="shared" si="25"/>
        <v>木</v>
      </c>
      <c r="H556">
        <f t="shared" si="26"/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554</v>
      </c>
      <c r="P556">
        <v>0</v>
      </c>
    </row>
    <row r="557" spans="1:16" x14ac:dyDescent="0.45">
      <c r="A557" s="1">
        <v>44477</v>
      </c>
      <c r="B557" s="2">
        <v>809</v>
      </c>
      <c r="C557" s="5">
        <v>18553.772650664323</v>
      </c>
      <c r="D557" s="32">
        <f t="shared" si="24"/>
        <v>-17744.772650664323</v>
      </c>
      <c r="E557" s="5"/>
      <c r="F557" s="5">
        <v>9157.3749999999891</v>
      </c>
      <c r="G557" t="str">
        <f t="shared" si="25"/>
        <v>金</v>
      </c>
      <c r="H557">
        <f t="shared" si="26"/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555</v>
      </c>
      <c r="P557">
        <v>0</v>
      </c>
    </row>
    <row r="558" spans="1:16" x14ac:dyDescent="0.45">
      <c r="A558" s="1">
        <v>44478</v>
      </c>
      <c r="B558" s="2">
        <v>790</v>
      </c>
      <c r="C558" s="5">
        <v>18655.772650664319</v>
      </c>
      <c r="D558" s="32">
        <f t="shared" si="24"/>
        <v>-17865.772650664319</v>
      </c>
      <c r="E558" s="5"/>
      <c r="F558" s="5">
        <v>9259.3750000000036</v>
      </c>
      <c r="G558" t="str">
        <f t="shared" si="25"/>
        <v>土</v>
      </c>
      <c r="H558">
        <f t="shared" si="26"/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556</v>
      </c>
      <c r="P558">
        <v>0</v>
      </c>
    </row>
    <row r="559" spans="1:16" x14ac:dyDescent="0.45">
      <c r="A559" s="1">
        <v>44479</v>
      </c>
      <c r="B559" s="2">
        <v>581</v>
      </c>
      <c r="C559" s="5">
        <v>17253.493804510472</v>
      </c>
      <c r="D559" s="32">
        <f t="shared" si="24"/>
        <v>-16672.493804510472</v>
      </c>
      <c r="E559" s="5"/>
      <c r="F559" s="5">
        <v>7857.0961538461479</v>
      </c>
      <c r="G559" t="str">
        <f t="shared" si="25"/>
        <v>日</v>
      </c>
      <c r="H559">
        <f t="shared" si="26"/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557</v>
      </c>
      <c r="P559">
        <v>1</v>
      </c>
    </row>
    <row r="560" spans="1:16" x14ac:dyDescent="0.45">
      <c r="A560" s="1">
        <v>44480</v>
      </c>
      <c r="B560" s="2">
        <v>285</v>
      </c>
      <c r="C560" s="5">
        <v>14065.676496818167</v>
      </c>
      <c r="D560" s="32">
        <f t="shared" si="24"/>
        <v>-13780.676496818167</v>
      </c>
      <c r="E560" s="5"/>
      <c r="F560" s="5">
        <v>4669.278846153843</v>
      </c>
      <c r="G560" t="str">
        <f t="shared" si="25"/>
        <v>月</v>
      </c>
      <c r="H560">
        <f t="shared" si="26"/>
        <v>1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558</v>
      </c>
      <c r="P560">
        <v>0</v>
      </c>
    </row>
    <row r="561" spans="1:16" x14ac:dyDescent="0.45">
      <c r="A561" s="1">
        <v>44481</v>
      </c>
      <c r="B561" s="2">
        <v>671</v>
      </c>
      <c r="C561" s="5">
        <v>19168.647650664323</v>
      </c>
      <c r="D561" s="32">
        <f t="shared" si="24"/>
        <v>-18497.647650664323</v>
      </c>
      <c r="E561" s="5"/>
      <c r="F561" s="5">
        <v>9772.2499999999891</v>
      </c>
      <c r="G561" t="str">
        <f t="shared" si="25"/>
        <v>火</v>
      </c>
      <c r="H561">
        <f t="shared" si="26"/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559</v>
      </c>
      <c r="P561">
        <v>0</v>
      </c>
    </row>
    <row r="562" spans="1:16" x14ac:dyDescent="0.45">
      <c r="A562" s="1">
        <v>44482</v>
      </c>
      <c r="B562" s="2">
        <v>739</v>
      </c>
      <c r="C562" s="5">
        <v>19898.06981574135</v>
      </c>
      <c r="D562" s="32">
        <f t="shared" si="24"/>
        <v>-19159.06981574135</v>
      </c>
      <c r="E562" s="5"/>
      <c r="F562" s="5">
        <v>10330.828571428585</v>
      </c>
      <c r="G562" t="str">
        <f t="shared" si="25"/>
        <v>水</v>
      </c>
      <c r="H562">
        <f t="shared" si="26"/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560</v>
      </c>
      <c r="P562">
        <v>0</v>
      </c>
    </row>
    <row r="563" spans="1:16" x14ac:dyDescent="0.45">
      <c r="A563" s="1">
        <v>44483</v>
      </c>
      <c r="B563" s="2">
        <v>644</v>
      </c>
      <c r="C563" s="5">
        <v>19241.117434788954</v>
      </c>
      <c r="D563" s="32">
        <f t="shared" si="24"/>
        <v>-18597.117434788954</v>
      </c>
      <c r="E563" s="5"/>
      <c r="F563" s="5">
        <v>9673.876190476205</v>
      </c>
      <c r="G563" t="str">
        <f t="shared" si="25"/>
        <v>木</v>
      </c>
      <c r="H563">
        <f t="shared" si="26"/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561</v>
      </c>
      <c r="P563">
        <v>0</v>
      </c>
    </row>
    <row r="564" spans="1:16" x14ac:dyDescent="0.45">
      <c r="A564" s="1">
        <v>44484</v>
      </c>
      <c r="B564" s="2">
        <v>522</v>
      </c>
      <c r="C564" s="5">
        <v>18895.459837961207</v>
      </c>
      <c r="D564" s="32">
        <f t="shared" si="24"/>
        <v>-18373.459837961207</v>
      </c>
      <c r="E564" s="5"/>
      <c r="F564" s="5">
        <v>9157.3749999999891</v>
      </c>
      <c r="G564" t="str">
        <f t="shared" si="25"/>
        <v>金</v>
      </c>
      <c r="H564">
        <f t="shared" si="26"/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562</v>
      </c>
      <c r="P564">
        <v>0</v>
      </c>
    </row>
    <row r="565" spans="1:16" x14ac:dyDescent="0.45">
      <c r="A565" s="1">
        <v>44485</v>
      </c>
      <c r="B565" s="2">
        <v>537</v>
      </c>
      <c r="C565" s="5">
        <v>18997.459837961207</v>
      </c>
      <c r="D565" s="32">
        <f t="shared" si="24"/>
        <v>-18460.459837961207</v>
      </c>
      <c r="E565" s="5"/>
      <c r="F565" s="5">
        <v>9259.3750000000036</v>
      </c>
      <c r="G565" t="str">
        <f t="shared" si="25"/>
        <v>土</v>
      </c>
      <c r="H565">
        <f t="shared" si="26"/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563</v>
      </c>
      <c r="P565">
        <v>0</v>
      </c>
    </row>
    <row r="566" spans="1:16" x14ac:dyDescent="0.45">
      <c r="A566" s="1">
        <v>44486</v>
      </c>
      <c r="B566" s="2">
        <v>381</v>
      </c>
      <c r="C566" s="5">
        <v>17595.180991807356</v>
      </c>
      <c r="D566" s="32">
        <f t="shared" si="24"/>
        <v>-17214.180991807356</v>
      </c>
      <c r="E566" s="5"/>
      <c r="F566" s="5">
        <v>7857.0961538461479</v>
      </c>
      <c r="G566" t="str">
        <f t="shared" si="25"/>
        <v>日</v>
      </c>
      <c r="H566">
        <f t="shared" si="26"/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564</v>
      </c>
      <c r="P566">
        <v>1</v>
      </c>
    </row>
    <row r="567" spans="1:16" x14ac:dyDescent="0.45">
      <c r="A567" s="1">
        <v>44487</v>
      </c>
      <c r="B567" s="2">
        <v>178</v>
      </c>
      <c r="C567" s="5">
        <v>14407.363684115051</v>
      </c>
      <c r="D567" s="32">
        <f t="shared" si="24"/>
        <v>-14229.363684115051</v>
      </c>
      <c r="E567" s="5"/>
      <c r="F567" s="5">
        <v>4669.278846153843</v>
      </c>
      <c r="G567" t="str">
        <f t="shared" si="25"/>
        <v>月</v>
      </c>
      <c r="H567">
        <f t="shared" si="26"/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565</v>
      </c>
      <c r="P567">
        <v>0</v>
      </c>
    </row>
    <row r="568" spans="1:16" x14ac:dyDescent="0.45">
      <c r="A568" s="1">
        <v>44488</v>
      </c>
      <c r="B568" s="2">
        <v>423</v>
      </c>
      <c r="C568" s="5">
        <v>19510.334837961207</v>
      </c>
      <c r="D568" s="32">
        <f t="shared" si="24"/>
        <v>-19087.334837961207</v>
      </c>
      <c r="E568" s="5"/>
      <c r="F568" s="5">
        <v>9772.2499999999891</v>
      </c>
      <c r="G568" t="str">
        <f t="shared" si="25"/>
        <v>火</v>
      </c>
      <c r="H568">
        <f t="shared" si="26"/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566</v>
      </c>
      <c r="P568">
        <v>0</v>
      </c>
    </row>
    <row r="569" spans="1:16" x14ac:dyDescent="0.45">
      <c r="A569" s="1">
        <v>44489</v>
      </c>
      <c r="B569" s="2">
        <v>427</v>
      </c>
      <c r="C569" s="5">
        <v>20239.757003038234</v>
      </c>
      <c r="D569" s="32">
        <f t="shared" si="24"/>
        <v>-19812.757003038234</v>
      </c>
      <c r="E569" s="5"/>
      <c r="F569" s="5">
        <v>10330.828571428585</v>
      </c>
      <c r="G569" t="str">
        <f t="shared" si="25"/>
        <v>水</v>
      </c>
      <c r="H569">
        <f t="shared" si="26"/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567</v>
      </c>
      <c r="P569">
        <v>0</v>
      </c>
    </row>
    <row r="570" spans="1:16" x14ac:dyDescent="0.45">
      <c r="A570" s="1">
        <v>44490</v>
      </c>
      <c r="B570" s="2">
        <v>310</v>
      </c>
      <c r="C570" s="5">
        <v>19582.804622085838</v>
      </c>
      <c r="D570" s="32">
        <f t="shared" si="24"/>
        <v>-19272.804622085838</v>
      </c>
      <c r="E570" s="5"/>
      <c r="F570" s="5">
        <v>9673.876190476205</v>
      </c>
      <c r="G570" t="str">
        <f t="shared" si="25"/>
        <v>木</v>
      </c>
      <c r="H570">
        <f t="shared" si="26"/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568</v>
      </c>
      <c r="P570">
        <v>0</v>
      </c>
    </row>
    <row r="571" spans="1:16" x14ac:dyDescent="0.45">
      <c r="A571" s="1">
        <v>44491</v>
      </c>
      <c r="B571" s="2">
        <v>345</v>
      </c>
      <c r="C571" s="5">
        <v>19237.147025258091</v>
      </c>
      <c r="D571" s="32">
        <f t="shared" si="24"/>
        <v>-18892.147025258091</v>
      </c>
      <c r="E571" s="5"/>
      <c r="F571" s="5">
        <v>9157.3749999999891</v>
      </c>
      <c r="G571" t="str">
        <f t="shared" si="25"/>
        <v>金</v>
      </c>
      <c r="H571">
        <f t="shared" si="26"/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569</v>
      </c>
      <c r="P571">
        <v>0</v>
      </c>
    </row>
    <row r="572" spans="1:16" x14ac:dyDescent="0.45">
      <c r="A572" s="1">
        <v>44492</v>
      </c>
      <c r="B572" s="2">
        <v>307</v>
      </c>
      <c r="C572" s="5">
        <v>19339.147025258091</v>
      </c>
      <c r="D572" s="32">
        <f t="shared" si="24"/>
        <v>-19032.147025258091</v>
      </c>
      <c r="E572" s="5"/>
      <c r="F572" s="5">
        <v>9259.3750000000036</v>
      </c>
      <c r="G572" t="str">
        <f t="shared" si="25"/>
        <v>土</v>
      </c>
      <c r="H572">
        <f t="shared" si="26"/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570</v>
      </c>
      <c r="P572">
        <v>0</v>
      </c>
    </row>
    <row r="573" spans="1:16" x14ac:dyDescent="0.45">
      <c r="A573" s="1">
        <v>44493</v>
      </c>
      <c r="B573" s="2">
        <v>224</v>
      </c>
      <c r="C573" s="5">
        <v>17936.86817910424</v>
      </c>
      <c r="D573" s="32">
        <f t="shared" si="24"/>
        <v>-17712.86817910424</v>
      </c>
      <c r="E573" s="5"/>
      <c r="F573" s="5">
        <v>7857.0961538461479</v>
      </c>
      <c r="G573" t="str">
        <f t="shared" si="25"/>
        <v>日</v>
      </c>
      <c r="H573">
        <f t="shared" si="26"/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571</v>
      </c>
      <c r="P573">
        <v>1</v>
      </c>
    </row>
    <row r="574" spans="1:16" x14ac:dyDescent="0.45">
      <c r="A574" s="1">
        <v>44494</v>
      </c>
      <c r="B574" s="2">
        <v>145</v>
      </c>
      <c r="C574" s="5">
        <v>14749.050871411935</v>
      </c>
      <c r="D574" s="32">
        <f t="shared" si="24"/>
        <v>-14604.050871411935</v>
      </c>
      <c r="E574" s="5"/>
      <c r="F574" s="5">
        <v>4669.278846153843</v>
      </c>
      <c r="G574" t="str">
        <f t="shared" si="25"/>
        <v>月</v>
      </c>
      <c r="H574">
        <f t="shared" si="26"/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572</v>
      </c>
      <c r="P574">
        <v>0</v>
      </c>
    </row>
    <row r="575" spans="1:16" x14ac:dyDescent="0.45">
      <c r="A575" s="1">
        <v>44495</v>
      </c>
      <c r="B575" s="2">
        <v>349</v>
      </c>
      <c r="C575" s="5">
        <v>19852.022025258091</v>
      </c>
      <c r="D575" s="32">
        <f t="shared" si="24"/>
        <v>-19503.022025258091</v>
      </c>
      <c r="E575" s="5"/>
      <c r="F575" s="5">
        <v>9772.2499999999891</v>
      </c>
      <c r="G575" t="str">
        <f t="shared" si="25"/>
        <v>火</v>
      </c>
      <c r="H575">
        <f t="shared" si="26"/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573</v>
      </c>
      <c r="P575">
        <v>0</v>
      </c>
    </row>
    <row r="576" spans="1:16" x14ac:dyDescent="0.45">
      <c r="A576" s="1">
        <v>44496</v>
      </c>
      <c r="B576" s="2">
        <v>323</v>
      </c>
      <c r="C576" s="5">
        <v>20581.444190335118</v>
      </c>
      <c r="D576" s="32">
        <f t="shared" si="24"/>
        <v>-20258.444190335118</v>
      </c>
      <c r="E576" s="5"/>
      <c r="F576" s="5">
        <v>10330.828571428585</v>
      </c>
      <c r="G576" t="str">
        <f t="shared" si="25"/>
        <v>水</v>
      </c>
      <c r="H576">
        <f t="shared" si="26"/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574</v>
      </c>
      <c r="P576">
        <v>0</v>
      </c>
    </row>
    <row r="577" spans="1:16" x14ac:dyDescent="0.45">
      <c r="A577" s="1">
        <v>44497</v>
      </c>
      <c r="B577" s="2">
        <v>299</v>
      </c>
      <c r="C577" s="5">
        <v>19924.491809382722</v>
      </c>
      <c r="D577" s="32">
        <f t="shared" si="24"/>
        <v>-19625.491809382722</v>
      </c>
      <c r="E577" s="5"/>
      <c r="F577" s="5">
        <v>9673.876190476205</v>
      </c>
      <c r="G577" t="str">
        <f t="shared" si="25"/>
        <v>木</v>
      </c>
      <c r="H577">
        <f t="shared" si="26"/>
        <v>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575</v>
      </c>
      <c r="P577">
        <v>0</v>
      </c>
    </row>
    <row r="578" spans="1:16" x14ac:dyDescent="0.45">
      <c r="A578" s="1">
        <v>44498</v>
      </c>
      <c r="B578" s="2">
        <v>321</v>
      </c>
      <c r="C578" s="5">
        <v>19578.834212554975</v>
      </c>
      <c r="D578" s="32">
        <f t="shared" si="24"/>
        <v>-19257.834212554975</v>
      </c>
      <c r="E578" s="5"/>
      <c r="F578" s="5">
        <v>9157.3749999999891</v>
      </c>
      <c r="G578" t="str">
        <f t="shared" si="25"/>
        <v>金</v>
      </c>
      <c r="H578">
        <f t="shared" si="26"/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576</v>
      </c>
      <c r="P578">
        <v>0</v>
      </c>
    </row>
    <row r="579" spans="1:16" x14ac:dyDescent="0.45">
      <c r="A579" s="1">
        <v>44499</v>
      </c>
      <c r="B579" s="2">
        <v>283</v>
      </c>
      <c r="C579" s="5">
        <v>19680.834212554975</v>
      </c>
      <c r="D579" s="32">
        <f t="shared" ref="D579:D642" si="27">B579-C579</f>
        <v>-19397.834212554975</v>
      </c>
      <c r="E579" s="5"/>
      <c r="F579" s="5">
        <v>9259.3750000000036</v>
      </c>
      <c r="G579" t="str">
        <f t="shared" ref="G579:G642" si="28">TEXT(A579,"aaa")</f>
        <v>土</v>
      </c>
      <c r="H579">
        <f t="shared" ref="H579:H642" si="29">IF(G579="月",1,0)</f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577</v>
      </c>
      <c r="P579">
        <v>0</v>
      </c>
    </row>
    <row r="580" spans="1:16" x14ac:dyDescent="0.45">
      <c r="A580" s="1">
        <v>44500</v>
      </c>
      <c r="B580" s="2">
        <v>228</v>
      </c>
      <c r="C580" s="5">
        <v>18278.555366401124</v>
      </c>
      <c r="D580" s="32">
        <f t="shared" si="27"/>
        <v>-18050.555366401124</v>
      </c>
      <c r="E580" s="5"/>
      <c r="F580" s="5">
        <v>7857.0961538461479</v>
      </c>
      <c r="G580" t="str">
        <f t="shared" si="28"/>
        <v>日</v>
      </c>
      <c r="H580">
        <f t="shared" si="29"/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578</v>
      </c>
      <c r="P580">
        <v>1</v>
      </c>
    </row>
    <row r="581" spans="1:16" x14ac:dyDescent="0.45">
      <c r="A581" s="1">
        <v>44501</v>
      </c>
      <c r="B581" s="2">
        <v>77</v>
      </c>
      <c r="C581" s="5">
        <v>15090.738058708819</v>
      </c>
      <c r="D581" s="32">
        <f t="shared" si="27"/>
        <v>-15013.738058708819</v>
      </c>
      <c r="E581" s="5"/>
      <c r="F581" s="5">
        <v>4669.278846153843</v>
      </c>
      <c r="G581" t="str">
        <f t="shared" si="28"/>
        <v>月</v>
      </c>
      <c r="H581">
        <f t="shared" si="29"/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579</v>
      </c>
      <c r="P581">
        <v>0</v>
      </c>
    </row>
    <row r="582" spans="1:16" x14ac:dyDescent="0.45">
      <c r="A582" s="1">
        <v>44502</v>
      </c>
      <c r="B582" s="2">
        <v>239</v>
      </c>
      <c r="C582" s="5">
        <v>20193.709212554975</v>
      </c>
      <c r="D582" s="32">
        <f t="shared" si="27"/>
        <v>-19954.709212554975</v>
      </c>
      <c r="E582" s="5"/>
      <c r="F582" s="5">
        <v>9772.2499999999891</v>
      </c>
      <c r="G582" t="str">
        <f t="shared" si="28"/>
        <v>火</v>
      </c>
      <c r="H582">
        <f t="shared" si="29"/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580</v>
      </c>
      <c r="P582">
        <v>0</v>
      </c>
    </row>
    <row r="583" spans="1:16" x14ac:dyDescent="0.45">
      <c r="A583" s="1">
        <v>44503</v>
      </c>
      <c r="B583" s="2">
        <v>264</v>
      </c>
      <c r="C583" s="5">
        <v>20923.131377632002</v>
      </c>
      <c r="D583" s="32">
        <f t="shared" si="27"/>
        <v>-20659.131377632002</v>
      </c>
      <c r="E583" s="5"/>
      <c r="F583" s="5">
        <v>10330.828571428585</v>
      </c>
      <c r="G583" t="str">
        <f t="shared" si="28"/>
        <v>水</v>
      </c>
      <c r="H583">
        <f t="shared" si="29"/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581</v>
      </c>
      <c r="P583">
        <v>0</v>
      </c>
    </row>
    <row r="584" spans="1:16" x14ac:dyDescent="0.45">
      <c r="A584" s="1">
        <v>44504</v>
      </c>
      <c r="B584" s="2">
        <v>120</v>
      </c>
      <c r="C584" s="5">
        <v>20266.178996679606</v>
      </c>
      <c r="D584" s="32">
        <f t="shared" si="27"/>
        <v>-20146.178996679606</v>
      </c>
      <c r="E584" s="5"/>
      <c r="F584" s="5">
        <v>9673.876190476205</v>
      </c>
      <c r="G584" t="str">
        <f t="shared" si="28"/>
        <v>木</v>
      </c>
      <c r="H584">
        <f t="shared" si="29"/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582</v>
      </c>
      <c r="P584">
        <v>0</v>
      </c>
    </row>
    <row r="585" spans="1:16" x14ac:dyDescent="0.45">
      <c r="A585" s="1">
        <v>44505</v>
      </c>
      <c r="B585" s="2">
        <v>254</v>
      </c>
      <c r="C585" s="5">
        <v>19920.521399851859</v>
      </c>
      <c r="D585" s="32">
        <f t="shared" si="27"/>
        <v>-19666.521399851859</v>
      </c>
      <c r="E585" s="5"/>
      <c r="F585" s="5">
        <v>9157.3749999999891</v>
      </c>
      <c r="G585" t="str">
        <f t="shared" si="28"/>
        <v>金</v>
      </c>
      <c r="H585">
        <f t="shared" si="29"/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583</v>
      </c>
      <c r="P585">
        <v>0</v>
      </c>
    </row>
    <row r="586" spans="1:16" x14ac:dyDescent="0.45">
      <c r="A586" s="1">
        <v>44506</v>
      </c>
      <c r="B586" s="2">
        <v>235</v>
      </c>
      <c r="C586" s="5">
        <v>20022.521399851859</v>
      </c>
      <c r="D586" s="32">
        <f t="shared" si="27"/>
        <v>-19787.521399851859</v>
      </c>
      <c r="E586" s="5"/>
      <c r="F586" s="5">
        <v>9259.3750000000036</v>
      </c>
      <c r="G586" t="str">
        <f t="shared" si="28"/>
        <v>土</v>
      </c>
      <c r="H586">
        <f t="shared" si="29"/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584</v>
      </c>
      <c r="P586">
        <v>0</v>
      </c>
    </row>
    <row r="587" spans="1:16" x14ac:dyDescent="0.45">
      <c r="A587" s="1">
        <v>44507</v>
      </c>
      <c r="B587" s="2">
        <v>156</v>
      </c>
      <c r="C587" s="5">
        <v>18620.242553698008</v>
      </c>
      <c r="D587" s="32">
        <f t="shared" si="27"/>
        <v>-18464.242553698008</v>
      </c>
      <c r="E587" s="5"/>
      <c r="F587" s="5">
        <v>7857.0961538461479</v>
      </c>
      <c r="G587" t="str">
        <f t="shared" si="28"/>
        <v>日</v>
      </c>
      <c r="H587">
        <f t="shared" si="29"/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585</v>
      </c>
      <c r="P587">
        <v>1</v>
      </c>
    </row>
    <row r="588" spans="1:16" x14ac:dyDescent="0.45">
      <c r="A588" s="1">
        <v>44508</v>
      </c>
      <c r="B588" s="2">
        <v>88</v>
      </c>
      <c r="C588" s="5">
        <v>15432.425246005707</v>
      </c>
      <c r="D588" s="32">
        <f t="shared" si="27"/>
        <v>-15344.425246005707</v>
      </c>
      <c r="E588" s="5"/>
      <c r="F588" s="5">
        <v>4669.278846153843</v>
      </c>
      <c r="G588" t="str">
        <f t="shared" si="28"/>
        <v>月</v>
      </c>
      <c r="H588">
        <f t="shared" si="29"/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586</v>
      </c>
      <c r="P588">
        <v>0</v>
      </c>
    </row>
    <row r="589" spans="1:16" x14ac:dyDescent="0.45">
      <c r="A589" s="1">
        <v>44509</v>
      </c>
      <c r="B589" s="2">
        <v>220</v>
      </c>
      <c r="C589" s="5">
        <v>20535.396399851859</v>
      </c>
      <c r="D589" s="32">
        <f t="shared" si="27"/>
        <v>-20315.396399851859</v>
      </c>
      <c r="E589" s="5"/>
      <c r="F589" s="5">
        <v>9772.2499999999891</v>
      </c>
      <c r="G589" t="str">
        <f t="shared" si="28"/>
        <v>火</v>
      </c>
      <c r="H589">
        <f t="shared" si="29"/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587</v>
      </c>
      <c r="P589">
        <v>0</v>
      </c>
    </row>
    <row r="590" spans="1:16" x14ac:dyDescent="0.45">
      <c r="A590" s="1">
        <v>44510</v>
      </c>
      <c r="B590" s="2">
        <v>207</v>
      </c>
      <c r="C590" s="5">
        <v>21264.818564928886</v>
      </c>
      <c r="D590" s="32">
        <f t="shared" si="27"/>
        <v>-21057.818564928886</v>
      </c>
      <c r="E590" s="5"/>
      <c r="F590" s="5">
        <v>10330.828571428585</v>
      </c>
      <c r="G590" t="str">
        <f t="shared" si="28"/>
        <v>水</v>
      </c>
      <c r="H590">
        <f t="shared" si="29"/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588</v>
      </c>
      <c r="P590">
        <v>0</v>
      </c>
    </row>
    <row r="591" spans="1:16" x14ac:dyDescent="0.45">
      <c r="A591" s="1">
        <v>44511</v>
      </c>
      <c r="B591" s="2">
        <v>213</v>
      </c>
      <c r="C591" s="5">
        <v>20607.86618397649</v>
      </c>
      <c r="D591" s="32">
        <f t="shared" si="27"/>
        <v>-20394.86618397649</v>
      </c>
      <c r="E591" s="5"/>
      <c r="F591" s="5">
        <v>9673.876190476205</v>
      </c>
      <c r="G591" t="str">
        <f t="shared" si="28"/>
        <v>木</v>
      </c>
      <c r="H591">
        <f t="shared" si="29"/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589</v>
      </c>
      <c r="P591">
        <v>0</v>
      </c>
    </row>
    <row r="592" spans="1:16" x14ac:dyDescent="0.45">
      <c r="A592" s="1">
        <v>44512</v>
      </c>
      <c r="B592" s="2">
        <v>197</v>
      </c>
      <c r="C592" s="5">
        <v>20262.208587148743</v>
      </c>
      <c r="D592" s="32">
        <f t="shared" si="27"/>
        <v>-20065.208587148743</v>
      </c>
      <c r="E592" s="5"/>
      <c r="F592" s="5">
        <v>9157.3749999999891</v>
      </c>
      <c r="G592" t="str">
        <f t="shared" si="28"/>
        <v>金</v>
      </c>
      <c r="H592">
        <f t="shared" si="29"/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590</v>
      </c>
      <c r="P592">
        <v>0</v>
      </c>
    </row>
    <row r="593" spans="1:16" x14ac:dyDescent="0.45">
      <c r="A593" s="1">
        <v>44513</v>
      </c>
      <c r="B593" s="2">
        <v>199</v>
      </c>
      <c r="C593" s="5">
        <v>20364.208587148743</v>
      </c>
      <c r="D593" s="32">
        <f t="shared" si="27"/>
        <v>-20165.208587148743</v>
      </c>
      <c r="E593" s="5"/>
      <c r="F593" s="5">
        <v>9259.3750000000036</v>
      </c>
      <c r="G593" t="str">
        <f t="shared" si="28"/>
        <v>土</v>
      </c>
      <c r="H593">
        <f t="shared" si="29"/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591</v>
      </c>
      <c r="P593">
        <v>0</v>
      </c>
    </row>
    <row r="594" spans="1:16" x14ac:dyDescent="0.45">
      <c r="A594" s="1">
        <v>44514</v>
      </c>
      <c r="B594" s="2">
        <v>135</v>
      </c>
      <c r="C594" s="5">
        <v>18961.929740994892</v>
      </c>
      <c r="D594" s="32">
        <f t="shared" si="27"/>
        <v>-18826.929740994892</v>
      </c>
      <c r="E594" s="5"/>
      <c r="F594" s="5">
        <v>7857.0961538461479</v>
      </c>
      <c r="G594" t="str">
        <f t="shared" si="28"/>
        <v>日</v>
      </c>
      <c r="H594">
        <f t="shared" si="29"/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592</v>
      </c>
      <c r="P594">
        <v>1</v>
      </c>
    </row>
    <row r="595" spans="1:16" x14ac:dyDescent="0.45">
      <c r="A595" s="1">
        <v>44515</v>
      </c>
      <c r="B595" s="2">
        <v>58</v>
      </c>
      <c r="C595" s="5">
        <v>15774.112433302591</v>
      </c>
      <c r="D595" s="32">
        <f t="shared" si="27"/>
        <v>-15716.112433302591</v>
      </c>
      <c r="E595" s="5"/>
      <c r="F595" s="5">
        <v>4669.278846153843</v>
      </c>
      <c r="G595" t="str">
        <f t="shared" si="28"/>
        <v>月</v>
      </c>
      <c r="H595">
        <f t="shared" si="29"/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593</v>
      </c>
      <c r="P595">
        <v>0</v>
      </c>
    </row>
    <row r="596" spans="1:16" x14ac:dyDescent="0.45">
      <c r="A596" s="1">
        <v>44516</v>
      </c>
      <c r="B596" s="2">
        <v>144</v>
      </c>
      <c r="C596" s="5">
        <v>20877.083587148751</v>
      </c>
      <c r="D596" s="32">
        <f t="shared" si="27"/>
        <v>-20733.083587148751</v>
      </c>
      <c r="E596" s="5"/>
      <c r="F596" s="5">
        <v>9772.2499999999891</v>
      </c>
      <c r="G596" t="str">
        <f t="shared" si="28"/>
        <v>火</v>
      </c>
      <c r="H596">
        <f t="shared" si="29"/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594</v>
      </c>
      <c r="P596">
        <v>0</v>
      </c>
    </row>
    <row r="597" spans="1:16" x14ac:dyDescent="0.45">
      <c r="A597" s="1">
        <v>44517</v>
      </c>
      <c r="B597" s="2">
        <v>189</v>
      </c>
      <c r="C597" s="5">
        <v>21606.50575222577</v>
      </c>
      <c r="D597" s="32">
        <f t="shared" si="27"/>
        <v>-21417.50575222577</v>
      </c>
      <c r="E597" s="5"/>
      <c r="F597" s="5">
        <v>10330.828571428585</v>
      </c>
      <c r="G597" t="str">
        <f t="shared" si="28"/>
        <v>水</v>
      </c>
      <c r="H597">
        <f t="shared" si="29"/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595</v>
      </c>
      <c r="P597">
        <v>0</v>
      </c>
    </row>
    <row r="598" spans="1:16" x14ac:dyDescent="0.45">
      <c r="A598" s="1">
        <v>44518</v>
      </c>
      <c r="B598" s="2">
        <v>165</v>
      </c>
      <c r="C598" s="5">
        <v>20949.553371273374</v>
      </c>
      <c r="D598" s="32">
        <f t="shared" si="27"/>
        <v>-20784.553371273374</v>
      </c>
      <c r="E598" s="5"/>
      <c r="F598" s="5">
        <v>9673.876190476205</v>
      </c>
      <c r="G598" t="str">
        <f t="shared" si="28"/>
        <v>木</v>
      </c>
      <c r="H598">
        <f t="shared" si="29"/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596</v>
      </c>
      <c r="P598">
        <v>0</v>
      </c>
    </row>
    <row r="599" spans="1:16" x14ac:dyDescent="0.45">
      <c r="A599" s="1">
        <v>44519</v>
      </c>
      <c r="B599" s="2">
        <v>143</v>
      </c>
      <c r="C599" s="5">
        <v>20603.895774445627</v>
      </c>
      <c r="D599" s="32">
        <f t="shared" si="27"/>
        <v>-20460.895774445627</v>
      </c>
      <c r="E599" s="5"/>
      <c r="F599" s="5">
        <v>9157.3749999999891</v>
      </c>
      <c r="G599" t="str">
        <f t="shared" si="28"/>
        <v>金</v>
      </c>
      <c r="H599">
        <f t="shared" si="29"/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597</v>
      </c>
      <c r="P599">
        <v>0</v>
      </c>
    </row>
    <row r="600" spans="1:16" x14ac:dyDescent="0.45">
      <c r="A600" s="1">
        <v>44520</v>
      </c>
      <c r="B600" s="2">
        <v>122</v>
      </c>
      <c r="C600" s="5">
        <v>20705.895774445627</v>
      </c>
      <c r="D600" s="32">
        <f t="shared" si="27"/>
        <v>-20583.895774445627</v>
      </c>
      <c r="E600" s="5"/>
      <c r="F600" s="5">
        <v>9259.3750000000036</v>
      </c>
      <c r="G600" t="str">
        <f t="shared" si="28"/>
        <v>土</v>
      </c>
      <c r="H600">
        <f t="shared" si="29"/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598</v>
      </c>
      <c r="P600">
        <v>0</v>
      </c>
    </row>
    <row r="601" spans="1:16" x14ac:dyDescent="0.45">
      <c r="A601" s="1">
        <v>44521</v>
      </c>
      <c r="B601" s="2">
        <v>129</v>
      </c>
      <c r="C601" s="5">
        <v>19303.616928291776</v>
      </c>
      <c r="D601" s="32">
        <f t="shared" si="27"/>
        <v>-19174.616928291776</v>
      </c>
      <c r="E601" s="5"/>
      <c r="F601" s="5">
        <v>7857.0961538461479</v>
      </c>
      <c r="G601" t="str">
        <f t="shared" si="28"/>
        <v>日</v>
      </c>
      <c r="H601">
        <f t="shared" si="29"/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599</v>
      </c>
      <c r="P601">
        <v>1</v>
      </c>
    </row>
    <row r="602" spans="1:16" x14ac:dyDescent="0.45">
      <c r="A602" s="1">
        <v>44522</v>
      </c>
      <c r="B602" s="2">
        <v>22</v>
      </c>
      <c r="C602" s="5">
        <v>16115.799620599475</v>
      </c>
      <c r="D602" s="32">
        <f t="shared" si="27"/>
        <v>-16093.799620599475</v>
      </c>
      <c r="E602" s="5"/>
      <c r="F602" s="5">
        <v>4669.278846153843</v>
      </c>
      <c r="G602" t="str">
        <f t="shared" si="28"/>
        <v>月</v>
      </c>
      <c r="H602">
        <f t="shared" si="29"/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600</v>
      </c>
      <c r="P602">
        <v>0</v>
      </c>
    </row>
    <row r="603" spans="1:16" x14ac:dyDescent="0.45">
      <c r="A603" s="1">
        <v>44523</v>
      </c>
      <c r="B603" s="2">
        <v>123</v>
      </c>
      <c r="C603" s="5">
        <v>21218.770774445635</v>
      </c>
      <c r="D603" s="32">
        <f t="shared" si="27"/>
        <v>-21095.770774445635</v>
      </c>
      <c r="E603" s="5"/>
      <c r="F603" s="5">
        <v>9772.2499999999891</v>
      </c>
      <c r="G603" t="str">
        <f t="shared" si="28"/>
        <v>火</v>
      </c>
      <c r="H603">
        <f t="shared" si="29"/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601</v>
      </c>
      <c r="P603">
        <v>0</v>
      </c>
    </row>
    <row r="604" spans="1:16" x14ac:dyDescent="0.45">
      <c r="A604" s="1">
        <v>44524</v>
      </c>
      <c r="B604" s="2">
        <v>55</v>
      </c>
      <c r="C604" s="5">
        <v>21948.192939522662</v>
      </c>
      <c r="D604" s="32">
        <f t="shared" si="27"/>
        <v>-21893.192939522662</v>
      </c>
      <c r="E604" s="5"/>
      <c r="F604" s="5">
        <v>10330.828571428585</v>
      </c>
      <c r="G604" t="str">
        <f t="shared" si="28"/>
        <v>水</v>
      </c>
      <c r="H604">
        <f t="shared" si="29"/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602</v>
      </c>
      <c r="P604">
        <v>0</v>
      </c>
    </row>
    <row r="605" spans="1:16" x14ac:dyDescent="0.45">
      <c r="A605" s="1">
        <v>44525</v>
      </c>
      <c r="B605" s="2">
        <v>117</v>
      </c>
      <c r="C605" s="5">
        <v>21291.240558570258</v>
      </c>
      <c r="D605" s="32">
        <f t="shared" si="27"/>
        <v>-21174.240558570258</v>
      </c>
      <c r="E605" s="5"/>
      <c r="F605" s="5">
        <v>9673.876190476205</v>
      </c>
      <c r="G605" t="str">
        <f t="shared" si="28"/>
        <v>木</v>
      </c>
      <c r="H605">
        <f t="shared" si="29"/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603</v>
      </c>
      <c r="P605">
        <v>0</v>
      </c>
    </row>
    <row r="606" spans="1:16" x14ac:dyDescent="0.45">
      <c r="A606" s="1">
        <v>44526</v>
      </c>
      <c r="B606" s="2">
        <v>115</v>
      </c>
      <c r="C606" s="5">
        <v>20945.582961742512</v>
      </c>
      <c r="D606" s="32">
        <f t="shared" si="27"/>
        <v>-20830.582961742512</v>
      </c>
      <c r="E606" s="5"/>
      <c r="F606" s="5">
        <v>9157.3749999999891</v>
      </c>
      <c r="G606" t="str">
        <f t="shared" si="28"/>
        <v>金</v>
      </c>
      <c r="H606">
        <f t="shared" si="29"/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604</v>
      </c>
      <c r="P606">
        <v>0</v>
      </c>
    </row>
    <row r="607" spans="1:16" x14ac:dyDescent="0.45">
      <c r="A607" s="1">
        <v>44527</v>
      </c>
      <c r="B607" s="2">
        <v>133</v>
      </c>
      <c r="C607" s="5">
        <v>21047.582961742512</v>
      </c>
      <c r="D607" s="32">
        <f t="shared" si="27"/>
        <v>-20914.582961742512</v>
      </c>
      <c r="E607" s="5"/>
      <c r="F607" s="5">
        <v>9259.3750000000036</v>
      </c>
      <c r="G607" t="str">
        <f t="shared" si="28"/>
        <v>土</v>
      </c>
      <c r="H607">
        <f t="shared" si="29"/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605</v>
      </c>
      <c r="P607">
        <v>0</v>
      </c>
    </row>
    <row r="608" spans="1:16" x14ac:dyDescent="0.45">
      <c r="A608" s="1">
        <v>44528</v>
      </c>
      <c r="B608" s="2">
        <v>66</v>
      </c>
      <c r="C608" s="5">
        <v>19645.30411558866</v>
      </c>
      <c r="D608" s="32">
        <f t="shared" si="27"/>
        <v>-19579.30411558866</v>
      </c>
      <c r="E608" s="5"/>
      <c r="F608" s="5">
        <v>7857.0961538461479</v>
      </c>
      <c r="G608" t="str">
        <f t="shared" si="28"/>
        <v>日</v>
      </c>
      <c r="H608">
        <f t="shared" si="29"/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606</v>
      </c>
      <c r="P608">
        <v>1</v>
      </c>
    </row>
    <row r="609" spans="1:16" x14ac:dyDescent="0.45">
      <c r="A609" s="1">
        <v>44529</v>
      </c>
      <c r="B609" s="2">
        <v>56</v>
      </c>
      <c r="C609" s="5">
        <v>16457.486807896359</v>
      </c>
      <c r="D609" s="32">
        <f t="shared" si="27"/>
        <v>-16401.486807896359</v>
      </c>
      <c r="E609" s="5"/>
      <c r="F609" s="5">
        <v>4669.278846153843</v>
      </c>
      <c r="G609" t="str">
        <f t="shared" si="28"/>
        <v>月</v>
      </c>
      <c r="H609">
        <f t="shared" si="29"/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607</v>
      </c>
      <c r="P609">
        <v>0</v>
      </c>
    </row>
    <row r="610" spans="1:16" x14ac:dyDescent="0.45">
      <c r="A610" s="1">
        <v>44530</v>
      </c>
      <c r="B610" s="2">
        <v>134</v>
      </c>
      <c r="C610" s="5">
        <v>21560.457961742519</v>
      </c>
      <c r="D610" s="32">
        <f t="shared" si="27"/>
        <v>-21426.457961742519</v>
      </c>
      <c r="E610" s="5"/>
      <c r="F610" s="5">
        <v>9772.2499999999891</v>
      </c>
      <c r="G610" t="str">
        <f t="shared" si="28"/>
        <v>火</v>
      </c>
      <c r="H610">
        <f t="shared" si="29"/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608</v>
      </c>
      <c r="P610">
        <v>0</v>
      </c>
    </row>
    <row r="611" spans="1:16" x14ac:dyDescent="0.45">
      <c r="A611" s="1">
        <v>44531</v>
      </c>
      <c r="B611" s="2">
        <v>126</v>
      </c>
      <c r="C611" s="5">
        <v>22289.880126819546</v>
      </c>
      <c r="D611" s="32">
        <f t="shared" si="27"/>
        <v>-22163.880126819546</v>
      </c>
      <c r="E611" s="5"/>
      <c r="F611" s="5">
        <v>10330.828571428585</v>
      </c>
      <c r="G611" t="str">
        <f t="shared" si="28"/>
        <v>水</v>
      </c>
      <c r="H611">
        <f t="shared" si="29"/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609</v>
      </c>
      <c r="P611">
        <v>0</v>
      </c>
    </row>
    <row r="612" spans="1:16" x14ac:dyDescent="0.45">
      <c r="A612" s="1">
        <v>44532</v>
      </c>
      <c r="B612" s="2">
        <v>113</v>
      </c>
      <c r="C612" s="5">
        <v>21632.927745867146</v>
      </c>
      <c r="D612" s="32">
        <f t="shared" si="27"/>
        <v>-21519.927745867146</v>
      </c>
      <c r="E612" s="5"/>
      <c r="F612" s="5">
        <v>9673.876190476205</v>
      </c>
      <c r="G612" t="str">
        <f t="shared" si="28"/>
        <v>木</v>
      </c>
      <c r="H612">
        <f t="shared" si="29"/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610</v>
      </c>
      <c r="P612">
        <v>0</v>
      </c>
    </row>
    <row r="613" spans="1:16" x14ac:dyDescent="0.45">
      <c r="A613" s="1">
        <v>44533</v>
      </c>
      <c r="B613" s="2">
        <v>137</v>
      </c>
      <c r="C613" s="5">
        <v>21287.270149039396</v>
      </c>
      <c r="D613" s="32">
        <f t="shared" si="27"/>
        <v>-21150.270149039396</v>
      </c>
      <c r="E613" s="5"/>
      <c r="F613" s="5">
        <v>9157.3749999999891</v>
      </c>
      <c r="G613" t="str">
        <f t="shared" si="28"/>
        <v>金</v>
      </c>
      <c r="H613">
        <f t="shared" si="29"/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611</v>
      </c>
      <c r="P613">
        <v>0</v>
      </c>
    </row>
    <row r="614" spans="1:16" x14ac:dyDescent="0.45">
      <c r="A614" s="1">
        <v>44534</v>
      </c>
      <c r="B614" s="2">
        <v>123</v>
      </c>
      <c r="C614" s="5">
        <v>21389.270149039396</v>
      </c>
      <c r="D614" s="32">
        <f t="shared" si="27"/>
        <v>-21266.270149039396</v>
      </c>
      <c r="E614" s="5"/>
      <c r="F614" s="5">
        <v>9259.3750000000036</v>
      </c>
      <c r="G614" t="str">
        <f t="shared" si="28"/>
        <v>土</v>
      </c>
      <c r="H614">
        <f t="shared" si="29"/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612</v>
      </c>
      <c r="P614">
        <v>0</v>
      </c>
    </row>
    <row r="615" spans="1:16" x14ac:dyDescent="0.45">
      <c r="A615" s="1">
        <v>44535</v>
      </c>
      <c r="B615" s="2">
        <v>97</v>
      </c>
      <c r="C615" s="5">
        <v>19986.991302885544</v>
      </c>
      <c r="D615" s="32">
        <f t="shared" si="27"/>
        <v>-19889.991302885544</v>
      </c>
      <c r="E615" s="5"/>
      <c r="F615" s="5">
        <v>7857.0961538461479</v>
      </c>
      <c r="G615" t="str">
        <f t="shared" si="28"/>
        <v>日</v>
      </c>
      <c r="H615">
        <f t="shared" si="29"/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613</v>
      </c>
      <c r="P615">
        <v>1</v>
      </c>
    </row>
    <row r="616" spans="1:16" x14ac:dyDescent="0.45">
      <c r="A616" s="1">
        <v>44536</v>
      </c>
      <c r="B616" s="2">
        <v>35</v>
      </c>
      <c r="C616" s="5">
        <v>16799.173995193243</v>
      </c>
      <c r="D616" s="32">
        <f t="shared" si="27"/>
        <v>-16764.173995193243</v>
      </c>
      <c r="E616" s="5"/>
      <c r="F616" s="5">
        <v>4669.278846153843</v>
      </c>
      <c r="G616" t="str">
        <f t="shared" si="28"/>
        <v>月</v>
      </c>
      <c r="H616">
        <f t="shared" si="29"/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614</v>
      </c>
      <c r="P616">
        <v>0</v>
      </c>
    </row>
    <row r="617" spans="1:16" x14ac:dyDescent="0.45">
      <c r="A617" s="1">
        <v>44537</v>
      </c>
      <c r="B617" s="2">
        <v>113</v>
      </c>
      <c r="C617" s="5">
        <v>21902.145149039403</v>
      </c>
      <c r="D617" s="32">
        <f t="shared" si="27"/>
        <v>-21789.145149039403</v>
      </c>
      <c r="E617" s="5"/>
      <c r="F617" s="5">
        <v>9772.2499999999891</v>
      </c>
      <c r="G617" t="str">
        <f t="shared" si="28"/>
        <v>火</v>
      </c>
      <c r="H617">
        <f t="shared" si="29"/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615</v>
      </c>
      <c r="P617">
        <v>0</v>
      </c>
    </row>
    <row r="618" spans="1:16" x14ac:dyDescent="0.45">
      <c r="A618" s="1">
        <v>44538</v>
      </c>
      <c r="B618" s="2">
        <v>140</v>
      </c>
      <c r="C618" s="5">
        <v>22631.56731411643</v>
      </c>
      <c r="D618" s="32">
        <f t="shared" si="27"/>
        <v>-22491.56731411643</v>
      </c>
      <c r="E618" s="5"/>
      <c r="F618" s="5">
        <v>10330.828571428585</v>
      </c>
      <c r="G618" t="str">
        <f t="shared" si="28"/>
        <v>水</v>
      </c>
      <c r="H618">
        <f t="shared" si="29"/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616</v>
      </c>
      <c r="P618">
        <v>0</v>
      </c>
    </row>
    <row r="619" spans="1:16" x14ac:dyDescent="0.45">
      <c r="A619" s="1">
        <v>44539</v>
      </c>
      <c r="B619" s="2">
        <v>144</v>
      </c>
      <c r="C619" s="5">
        <v>21974.61493316403</v>
      </c>
      <c r="D619" s="32">
        <f t="shared" si="27"/>
        <v>-21830.61493316403</v>
      </c>
      <c r="E619" s="5"/>
      <c r="F619" s="5">
        <v>9673.876190476205</v>
      </c>
      <c r="G619" t="str">
        <f t="shared" si="28"/>
        <v>木</v>
      </c>
      <c r="H619">
        <f t="shared" si="29"/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617</v>
      </c>
      <c r="P619">
        <v>0</v>
      </c>
    </row>
    <row r="620" spans="1:16" x14ac:dyDescent="0.45">
      <c r="A620" s="1">
        <v>44540</v>
      </c>
      <c r="B620" s="2">
        <v>118</v>
      </c>
      <c r="C620" s="5">
        <v>21628.957336336287</v>
      </c>
      <c r="D620" s="32">
        <f t="shared" si="27"/>
        <v>-21510.957336336287</v>
      </c>
      <c r="E620" s="5"/>
      <c r="F620" s="5">
        <v>9157.3749999999891</v>
      </c>
      <c r="G620" t="str">
        <f t="shared" si="28"/>
        <v>金</v>
      </c>
      <c r="H620">
        <f t="shared" si="29"/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618</v>
      </c>
      <c r="P620">
        <v>0</v>
      </c>
    </row>
    <row r="621" spans="1:16" x14ac:dyDescent="0.45">
      <c r="A621" s="1">
        <v>44541</v>
      </c>
      <c r="B621" s="2">
        <v>140</v>
      </c>
      <c r="C621" s="5">
        <v>21730.95733633628</v>
      </c>
      <c r="D621" s="32">
        <f t="shared" si="27"/>
        <v>-21590.95733633628</v>
      </c>
      <c r="E621" s="5"/>
      <c r="F621" s="5">
        <v>9259.3750000000036</v>
      </c>
      <c r="G621" t="str">
        <f t="shared" si="28"/>
        <v>土</v>
      </c>
      <c r="H621">
        <f t="shared" si="29"/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619</v>
      </c>
      <c r="P621">
        <v>0</v>
      </c>
    </row>
    <row r="622" spans="1:16" x14ac:dyDescent="0.45">
      <c r="A622" s="1">
        <v>44542</v>
      </c>
      <c r="B622" s="2">
        <v>114</v>
      </c>
      <c r="C622" s="5">
        <v>20328.678490182429</v>
      </c>
      <c r="D622" s="32">
        <f t="shared" si="27"/>
        <v>-20214.678490182429</v>
      </c>
      <c r="E622" s="5"/>
      <c r="F622" s="5">
        <v>7857.0961538461479</v>
      </c>
      <c r="G622" t="str">
        <f t="shared" si="28"/>
        <v>日</v>
      </c>
      <c r="H622">
        <f t="shared" si="29"/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620</v>
      </c>
      <c r="P622">
        <v>1</v>
      </c>
    </row>
    <row r="623" spans="1:16" x14ac:dyDescent="0.45">
      <c r="A623" s="1">
        <v>44543</v>
      </c>
      <c r="B623" s="2">
        <v>57</v>
      </c>
      <c r="C623" s="5">
        <v>17140.861182490127</v>
      </c>
      <c r="D623" s="32">
        <f t="shared" si="27"/>
        <v>-17083.861182490127</v>
      </c>
      <c r="E623" s="5"/>
      <c r="F623" s="5">
        <v>4669.278846153843</v>
      </c>
      <c r="G623" t="str">
        <f t="shared" si="28"/>
        <v>月</v>
      </c>
      <c r="H623">
        <f t="shared" si="29"/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621</v>
      </c>
      <c r="P623">
        <v>0</v>
      </c>
    </row>
    <row r="624" spans="1:16" x14ac:dyDescent="0.45">
      <c r="A624" s="1">
        <v>44544</v>
      </c>
      <c r="B624" s="2">
        <v>161</v>
      </c>
      <c r="C624" s="5">
        <v>22243.832336336287</v>
      </c>
      <c r="D624" s="32">
        <f t="shared" si="27"/>
        <v>-22082.832336336287</v>
      </c>
      <c r="E624" s="5"/>
      <c r="F624" s="5">
        <v>9772.2499999999891</v>
      </c>
      <c r="G624" t="str">
        <f t="shared" si="28"/>
        <v>火</v>
      </c>
      <c r="H624">
        <f t="shared" si="29"/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622</v>
      </c>
      <c r="P624">
        <v>0</v>
      </c>
    </row>
    <row r="625" spans="1:16" x14ac:dyDescent="0.45">
      <c r="A625" s="1">
        <v>44545</v>
      </c>
      <c r="B625" s="2">
        <v>177</v>
      </c>
      <c r="C625" s="5">
        <v>22973.254501413314</v>
      </c>
      <c r="D625" s="32">
        <f t="shared" si="27"/>
        <v>-22796.254501413314</v>
      </c>
      <c r="E625" s="5"/>
      <c r="F625" s="5">
        <v>10330.828571428585</v>
      </c>
      <c r="G625" t="str">
        <f t="shared" si="28"/>
        <v>水</v>
      </c>
      <c r="H625">
        <f t="shared" si="29"/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623</v>
      </c>
      <c r="P625">
        <v>0</v>
      </c>
    </row>
    <row r="626" spans="1:16" x14ac:dyDescent="0.45">
      <c r="A626" s="1">
        <v>44546</v>
      </c>
      <c r="B626" s="2">
        <v>142</v>
      </c>
      <c r="C626" s="5">
        <v>22316.302120460914</v>
      </c>
      <c r="D626" s="32">
        <f t="shared" si="27"/>
        <v>-22174.302120460914</v>
      </c>
      <c r="E626" s="5"/>
      <c r="F626" s="5">
        <v>9673.876190476205</v>
      </c>
      <c r="G626" t="str">
        <f t="shared" si="28"/>
        <v>木</v>
      </c>
      <c r="H626">
        <f t="shared" si="29"/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624</v>
      </c>
      <c r="P626">
        <v>0</v>
      </c>
    </row>
    <row r="627" spans="1:16" x14ac:dyDescent="0.45">
      <c r="A627" s="1">
        <v>44547</v>
      </c>
      <c r="B627" s="2">
        <v>155</v>
      </c>
      <c r="C627" s="5">
        <v>21970.644523633171</v>
      </c>
      <c r="D627" s="32">
        <f t="shared" si="27"/>
        <v>-21815.644523633171</v>
      </c>
      <c r="E627" s="5"/>
      <c r="F627" s="5">
        <v>9157.3749999999891</v>
      </c>
      <c r="G627" t="str">
        <f t="shared" si="28"/>
        <v>金</v>
      </c>
      <c r="H627">
        <f t="shared" si="29"/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625</v>
      </c>
      <c r="P627">
        <v>0</v>
      </c>
    </row>
    <row r="628" spans="1:16" x14ac:dyDescent="0.45">
      <c r="A628" s="1">
        <v>44548</v>
      </c>
      <c r="B628" s="2">
        <v>191</v>
      </c>
      <c r="C628" s="5">
        <v>22072.644523633167</v>
      </c>
      <c r="D628" s="32">
        <f t="shared" si="27"/>
        <v>-21881.644523633167</v>
      </c>
      <c r="E628" s="5"/>
      <c r="F628" s="5">
        <v>9259.3750000000036</v>
      </c>
      <c r="G628" t="str">
        <f t="shared" si="28"/>
        <v>土</v>
      </c>
      <c r="H628">
        <f t="shared" si="29"/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626</v>
      </c>
      <c r="P628">
        <v>0</v>
      </c>
    </row>
    <row r="629" spans="1:16" x14ac:dyDescent="0.45">
      <c r="A629" s="1">
        <v>44549</v>
      </c>
      <c r="B629" s="2">
        <v>157</v>
      </c>
      <c r="C629" s="5">
        <v>20670.365677479313</v>
      </c>
      <c r="D629" s="32">
        <f t="shared" si="27"/>
        <v>-20513.365677479313</v>
      </c>
      <c r="E629" s="5"/>
      <c r="F629" s="5">
        <v>7857.0961538461479</v>
      </c>
      <c r="G629" t="str">
        <f t="shared" si="28"/>
        <v>日</v>
      </c>
      <c r="H629">
        <f t="shared" si="29"/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627</v>
      </c>
      <c r="P629">
        <v>1</v>
      </c>
    </row>
    <row r="630" spans="1:16" x14ac:dyDescent="0.45">
      <c r="A630" s="1">
        <v>44550</v>
      </c>
      <c r="B630" s="2">
        <v>72</v>
      </c>
      <c r="C630" s="5">
        <v>17482.548369787011</v>
      </c>
      <c r="D630" s="32">
        <f t="shared" si="27"/>
        <v>-17410.548369787011</v>
      </c>
      <c r="E630" s="5"/>
      <c r="F630" s="5">
        <v>4669.278846153843</v>
      </c>
      <c r="G630" t="str">
        <f t="shared" si="28"/>
        <v>月</v>
      </c>
      <c r="H630">
        <f t="shared" si="29"/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628</v>
      </c>
      <c r="P630">
        <v>0</v>
      </c>
    </row>
    <row r="631" spans="1:16" x14ac:dyDescent="0.45">
      <c r="A631" s="1">
        <v>44551</v>
      </c>
      <c r="B631" s="2">
        <v>207</v>
      </c>
      <c r="C631" s="5">
        <v>22585.519523633171</v>
      </c>
      <c r="D631" s="32">
        <f t="shared" si="27"/>
        <v>-22378.519523633171</v>
      </c>
      <c r="E631" s="5"/>
      <c r="F631" s="5">
        <v>9772.2499999999891</v>
      </c>
      <c r="G631" t="str">
        <f t="shared" si="28"/>
        <v>火</v>
      </c>
      <c r="H631">
        <f t="shared" si="29"/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629</v>
      </c>
      <c r="P631">
        <v>0</v>
      </c>
    </row>
    <row r="632" spans="1:16" x14ac:dyDescent="0.45">
      <c r="A632" s="1">
        <v>44552</v>
      </c>
      <c r="B632" s="2">
        <v>237</v>
      </c>
      <c r="C632" s="5">
        <v>23314.941688710198</v>
      </c>
      <c r="D632" s="32">
        <f t="shared" si="27"/>
        <v>-23077.941688710198</v>
      </c>
      <c r="E632" s="5"/>
      <c r="F632" s="5">
        <v>10330.828571428585</v>
      </c>
      <c r="G632" t="str">
        <f t="shared" si="28"/>
        <v>水</v>
      </c>
      <c r="H632">
        <f t="shared" si="29"/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630</v>
      </c>
      <c r="P632">
        <v>0</v>
      </c>
    </row>
    <row r="633" spans="1:16" x14ac:dyDescent="0.45">
      <c r="A633" s="1">
        <v>44553</v>
      </c>
      <c r="B633" s="2">
        <v>278</v>
      </c>
      <c r="C633" s="5">
        <v>22657.989307757798</v>
      </c>
      <c r="D633" s="32">
        <f t="shared" si="27"/>
        <v>-22379.989307757798</v>
      </c>
      <c r="E633" s="5"/>
      <c r="F633" s="5">
        <v>9673.876190476205</v>
      </c>
      <c r="G633" t="str">
        <f t="shared" si="28"/>
        <v>木</v>
      </c>
      <c r="H633">
        <f t="shared" si="29"/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631</v>
      </c>
      <c r="P633">
        <v>0</v>
      </c>
    </row>
    <row r="634" spans="1:16" x14ac:dyDescent="0.45">
      <c r="A634" s="1">
        <v>44554</v>
      </c>
      <c r="B634" s="2">
        <v>260</v>
      </c>
      <c r="C634" s="5">
        <v>22312.331710930055</v>
      </c>
      <c r="D634" s="32">
        <f t="shared" si="27"/>
        <v>-22052.331710930055</v>
      </c>
      <c r="E634" s="5"/>
      <c r="F634" s="5">
        <v>9157.3749999999891</v>
      </c>
      <c r="G634" t="str">
        <f t="shared" si="28"/>
        <v>金</v>
      </c>
      <c r="H634">
        <f t="shared" si="29"/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632</v>
      </c>
      <c r="P634">
        <v>0</v>
      </c>
    </row>
    <row r="635" spans="1:16" x14ac:dyDescent="0.45">
      <c r="A635" s="1">
        <v>44555</v>
      </c>
      <c r="B635" s="2">
        <v>299</v>
      </c>
      <c r="C635" s="5">
        <v>22414.331710930051</v>
      </c>
      <c r="D635" s="32">
        <f t="shared" si="27"/>
        <v>-22115.331710930051</v>
      </c>
      <c r="E635" s="5"/>
      <c r="F635" s="5">
        <v>9259.3750000000036</v>
      </c>
      <c r="G635" t="str">
        <f t="shared" si="28"/>
        <v>土</v>
      </c>
      <c r="H635">
        <f t="shared" si="29"/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633</v>
      </c>
      <c r="P635">
        <v>0</v>
      </c>
    </row>
    <row r="636" spans="1:16" x14ac:dyDescent="0.45">
      <c r="A636" s="1">
        <v>44556</v>
      </c>
      <c r="B636" s="2">
        <v>215</v>
      </c>
      <c r="C636" s="5">
        <v>21012.052864776204</v>
      </c>
      <c r="D636" s="32">
        <f t="shared" si="27"/>
        <v>-20797.052864776204</v>
      </c>
      <c r="E636" s="5"/>
      <c r="F636" s="5">
        <v>7857.0961538461479</v>
      </c>
      <c r="G636" t="str">
        <f t="shared" si="28"/>
        <v>日</v>
      </c>
      <c r="H636">
        <f t="shared" si="29"/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634</v>
      </c>
      <c r="P636">
        <v>1</v>
      </c>
    </row>
    <row r="637" spans="1:16" x14ac:dyDescent="0.45">
      <c r="A637" s="1">
        <v>44557</v>
      </c>
      <c r="B637" s="2">
        <v>132</v>
      </c>
      <c r="C637" s="5">
        <v>17824.235557083895</v>
      </c>
      <c r="D637" s="32">
        <f t="shared" si="27"/>
        <v>-17692.235557083895</v>
      </c>
      <c r="E637" s="5"/>
      <c r="F637" s="5">
        <v>4669.278846153843</v>
      </c>
      <c r="G637" t="str">
        <f t="shared" si="28"/>
        <v>月</v>
      </c>
      <c r="H637">
        <f t="shared" si="29"/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635</v>
      </c>
      <c r="P637">
        <v>0</v>
      </c>
    </row>
    <row r="638" spans="1:16" x14ac:dyDescent="0.45">
      <c r="A638" s="1">
        <v>44558</v>
      </c>
      <c r="B638" s="2">
        <v>347</v>
      </c>
      <c r="C638" s="5">
        <v>22927.206710930055</v>
      </c>
      <c r="D638" s="32">
        <f t="shared" si="27"/>
        <v>-22580.206710930055</v>
      </c>
      <c r="E638" s="5"/>
      <c r="F638" s="5">
        <v>9772.2499999999891</v>
      </c>
      <c r="G638" t="str">
        <f t="shared" si="28"/>
        <v>火</v>
      </c>
      <c r="H638">
        <f t="shared" si="29"/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636</v>
      </c>
      <c r="P638">
        <v>0</v>
      </c>
    </row>
    <row r="639" spans="1:16" x14ac:dyDescent="0.45">
      <c r="A639" s="1">
        <v>44559</v>
      </c>
      <c r="B639" s="2">
        <v>447</v>
      </c>
      <c r="C639" s="5">
        <v>23656.628876007082</v>
      </c>
      <c r="D639" s="32">
        <f t="shared" si="27"/>
        <v>-23209.628876007082</v>
      </c>
      <c r="E639" s="5"/>
      <c r="F639" s="5">
        <v>10330.828571428585</v>
      </c>
      <c r="G639" t="str">
        <f t="shared" si="28"/>
        <v>水</v>
      </c>
      <c r="H639">
        <f t="shared" si="29"/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637</v>
      </c>
      <c r="P639">
        <v>0</v>
      </c>
    </row>
    <row r="640" spans="1:16" x14ac:dyDescent="0.45">
      <c r="A640" s="1">
        <v>44560</v>
      </c>
      <c r="B640" s="2">
        <v>435</v>
      </c>
      <c r="C640" s="5">
        <v>22999.676495054682</v>
      </c>
      <c r="D640" s="32">
        <f t="shared" si="27"/>
        <v>-22564.676495054682</v>
      </c>
      <c r="E640" s="5"/>
      <c r="F640" s="5">
        <v>9673.876190476205</v>
      </c>
      <c r="G640" t="str">
        <f t="shared" si="28"/>
        <v>木</v>
      </c>
      <c r="H640">
        <f t="shared" si="29"/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638</v>
      </c>
      <c r="P640">
        <v>0</v>
      </c>
    </row>
    <row r="641" spans="1:16" x14ac:dyDescent="0.45">
      <c r="A641" s="1">
        <v>44561</v>
      </c>
      <c r="B641" s="2">
        <v>450</v>
      </c>
      <c r="C641" s="5">
        <v>22654.018898226939</v>
      </c>
      <c r="D641" s="32">
        <f t="shared" si="27"/>
        <v>-22204.018898226939</v>
      </c>
      <c r="E641" s="5"/>
      <c r="F641" s="5">
        <v>9157.3749999999891</v>
      </c>
      <c r="G641" t="str">
        <f t="shared" si="28"/>
        <v>金</v>
      </c>
      <c r="H641">
        <f t="shared" si="29"/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639</v>
      </c>
      <c r="P641">
        <v>0</v>
      </c>
    </row>
    <row r="642" spans="1:16" x14ac:dyDescent="0.45">
      <c r="A642" s="1">
        <v>44562</v>
      </c>
      <c r="B642" s="2">
        <v>465</v>
      </c>
      <c r="C642" s="5">
        <v>22756.018898226936</v>
      </c>
      <c r="D642" s="32">
        <f t="shared" si="27"/>
        <v>-22291.018898226936</v>
      </c>
      <c r="E642" s="5"/>
      <c r="F642" s="5">
        <v>9259.3750000000036</v>
      </c>
      <c r="G642" t="str">
        <f t="shared" si="28"/>
        <v>土</v>
      </c>
      <c r="H642">
        <f t="shared" si="29"/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640</v>
      </c>
      <c r="P642">
        <v>0</v>
      </c>
    </row>
    <row r="643" spans="1:16" x14ac:dyDescent="0.45">
      <c r="A643" s="1">
        <v>44563</v>
      </c>
      <c r="B643" s="2">
        <v>434</v>
      </c>
      <c r="C643" s="5">
        <v>21353.740052073088</v>
      </c>
      <c r="D643" s="32">
        <f t="shared" ref="D643:D706" si="30">B643-C643</f>
        <v>-20919.740052073088</v>
      </c>
      <c r="E643" s="5"/>
      <c r="F643" s="5">
        <v>7857.0961538461479</v>
      </c>
      <c r="G643" t="str">
        <f t="shared" ref="G643:G706" si="31">TEXT(A643,"aaa")</f>
        <v>日</v>
      </c>
      <c r="H643">
        <f t="shared" ref="H643:H706" si="32">IF(G643="月",1,0)</f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641</v>
      </c>
      <c r="P643">
        <v>1</v>
      </c>
    </row>
    <row r="644" spans="1:16" x14ac:dyDescent="0.45">
      <c r="A644" s="1">
        <v>44564</v>
      </c>
      <c r="B644" s="2">
        <v>788</v>
      </c>
      <c r="C644" s="5">
        <v>18165.922744380779</v>
      </c>
      <c r="D644" s="32">
        <f t="shared" si="30"/>
        <v>-17377.922744380779</v>
      </c>
      <c r="E644" s="5"/>
      <c r="F644" s="5">
        <v>4669.278846153843</v>
      </c>
      <c r="G644" t="str">
        <f t="shared" si="31"/>
        <v>月</v>
      </c>
      <c r="H644">
        <f t="shared" si="32"/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642</v>
      </c>
      <c r="P644">
        <v>0</v>
      </c>
    </row>
    <row r="645" spans="1:16" x14ac:dyDescent="0.45">
      <c r="A645" s="1">
        <v>44565</v>
      </c>
      <c r="B645" s="2">
        <v>1094</v>
      </c>
      <c r="C645" s="5">
        <v>23268.893898226939</v>
      </c>
      <c r="D645" s="32">
        <f t="shared" si="30"/>
        <v>-22174.893898226939</v>
      </c>
      <c r="E645" s="5"/>
      <c r="F645" s="5">
        <v>9772.2499999999891</v>
      </c>
      <c r="G645" t="str">
        <f t="shared" si="31"/>
        <v>火</v>
      </c>
      <c r="H645">
        <f t="shared" si="32"/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643</v>
      </c>
      <c r="P645">
        <v>0</v>
      </c>
    </row>
    <row r="646" spans="1:16" x14ac:dyDescent="0.45">
      <c r="A646" s="1">
        <v>44566</v>
      </c>
      <c r="B646" s="2">
        <v>2788</v>
      </c>
      <c r="C646" s="5">
        <v>23998.316063303966</v>
      </c>
      <c r="D646" s="32">
        <f t="shared" si="30"/>
        <v>-21210.316063303966</v>
      </c>
      <c r="E646" s="5"/>
      <c r="F646" s="5">
        <v>10330.828571428585</v>
      </c>
      <c r="G646" t="str">
        <f t="shared" si="31"/>
        <v>水</v>
      </c>
      <c r="H646">
        <f t="shared" si="32"/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644</v>
      </c>
      <c r="P646">
        <v>0</v>
      </c>
    </row>
    <row r="647" spans="1:16" x14ac:dyDescent="0.45">
      <c r="A647" s="1">
        <v>44567</v>
      </c>
      <c r="B647" s="2">
        <v>4485</v>
      </c>
      <c r="C647" s="5">
        <v>23341.363682351566</v>
      </c>
      <c r="D647" s="32">
        <f t="shared" si="30"/>
        <v>-18856.363682351566</v>
      </c>
      <c r="E647" s="5"/>
      <c r="F647" s="5">
        <v>9673.876190476205</v>
      </c>
      <c r="G647" t="str">
        <f t="shared" si="31"/>
        <v>木</v>
      </c>
      <c r="H647">
        <f t="shared" si="32"/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645</v>
      </c>
      <c r="P647">
        <v>0</v>
      </c>
    </row>
    <row r="648" spans="1:16" x14ac:dyDescent="0.45">
      <c r="A648" s="1">
        <v>44568</v>
      </c>
      <c r="B648" s="2">
        <v>6554</v>
      </c>
      <c r="C648" s="5">
        <v>22995.706085523823</v>
      </c>
      <c r="D648" s="32">
        <f t="shared" si="30"/>
        <v>-16441.706085523823</v>
      </c>
      <c r="E648" s="5"/>
      <c r="F648" s="5">
        <v>9157.3749999999891</v>
      </c>
      <c r="G648" t="str">
        <f t="shared" si="31"/>
        <v>金</v>
      </c>
      <c r="H648">
        <f t="shared" si="32"/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646</v>
      </c>
      <c r="P648">
        <v>0</v>
      </c>
    </row>
    <row r="649" spans="1:16" x14ac:dyDescent="0.45">
      <c r="A649" s="1">
        <v>44569</v>
      </c>
      <c r="B649" s="2">
        <v>8701</v>
      </c>
      <c r="C649" s="5">
        <v>23097.70608552382</v>
      </c>
      <c r="D649" s="32">
        <f t="shared" si="30"/>
        <v>-14396.70608552382</v>
      </c>
      <c r="E649" s="5"/>
      <c r="F649" s="5">
        <v>9259.3750000000036</v>
      </c>
      <c r="G649" t="str">
        <f t="shared" si="31"/>
        <v>土</v>
      </c>
      <c r="H649">
        <f t="shared" si="32"/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647</v>
      </c>
      <c r="P649">
        <v>0</v>
      </c>
    </row>
    <row r="650" spans="1:16" x14ac:dyDescent="0.45">
      <c r="A650" s="1">
        <v>44570</v>
      </c>
      <c r="B650" s="2">
        <v>8172</v>
      </c>
      <c r="C650" s="5">
        <v>21695.427239369972</v>
      </c>
      <c r="D650" s="32">
        <f t="shared" si="30"/>
        <v>-13523.427239369972</v>
      </c>
      <c r="E650" s="5"/>
      <c r="F650" s="5">
        <v>7857.0961538461479</v>
      </c>
      <c r="G650" t="str">
        <f t="shared" si="31"/>
        <v>日</v>
      </c>
      <c r="H650">
        <f t="shared" si="32"/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648</v>
      </c>
      <c r="P650">
        <v>1</v>
      </c>
    </row>
    <row r="651" spans="1:16" x14ac:dyDescent="0.45">
      <c r="A651" s="1">
        <v>44571</v>
      </c>
      <c r="B651" s="2">
        <v>5735</v>
      </c>
      <c r="C651" s="5">
        <v>18507.609931677667</v>
      </c>
      <c r="D651" s="32">
        <f t="shared" si="30"/>
        <v>-12772.609931677667</v>
      </c>
      <c r="E651" s="5"/>
      <c r="F651" s="5">
        <v>4669.278846153843</v>
      </c>
      <c r="G651" t="str">
        <f t="shared" si="31"/>
        <v>月</v>
      </c>
      <c r="H651">
        <f t="shared" si="32"/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649</v>
      </c>
      <c r="P651">
        <v>0</v>
      </c>
    </row>
    <row r="652" spans="1:16" x14ac:dyDescent="0.45">
      <c r="A652" s="1">
        <v>44572</v>
      </c>
      <c r="B652" s="2">
        <v>5706</v>
      </c>
      <c r="C652" s="5">
        <v>23610.581085523823</v>
      </c>
      <c r="D652" s="32">
        <f t="shared" si="30"/>
        <v>-17904.581085523823</v>
      </c>
      <c r="E652" s="5"/>
      <c r="F652" s="5">
        <v>9772.2499999999891</v>
      </c>
      <c r="G652" t="str">
        <f t="shared" si="31"/>
        <v>火</v>
      </c>
      <c r="H652">
        <f t="shared" si="32"/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650</v>
      </c>
      <c r="P652">
        <v>0</v>
      </c>
    </row>
    <row r="653" spans="1:16" x14ac:dyDescent="0.45">
      <c r="A653" s="1">
        <v>44573</v>
      </c>
      <c r="B653" s="2">
        <v>15584</v>
      </c>
      <c r="C653" s="5">
        <v>24340.00325060085</v>
      </c>
      <c r="D653" s="32">
        <f t="shared" si="30"/>
        <v>-8756.0032506008502</v>
      </c>
      <c r="E653" s="5"/>
      <c r="F653" s="5">
        <v>10330.828571428585</v>
      </c>
      <c r="G653" t="str">
        <f t="shared" si="31"/>
        <v>水</v>
      </c>
      <c r="H653">
        <f t="shared" si="32"/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651</v>
      </c>
      <c r="P653">
        <v>0</v>
      </c>
    </row>
    <row r="654" spans="1:16" x14ac:dyDescent="0.45">
      <c r="A654" s="1">
        <v>44574</v>
      </c>
      <c r="B654" s="2">
        <v>20994</v>
      </c>
      <c r="C654" s="5">
        <v>23683.05086964845</v>
      </c>
      <c r="D654" s="32">
        <f t="shared" si="30"/>
        <v>-2689.0508696484503</v>
      </c>
      <c r="E654" s="5"/>
      <c r="F654" s="5">
        <v>9673.876190476205</v>
      </c>
      <c r="G654" t="str">
        <f t="shared" si="31"/>
        <v>木</v>
      </c>
      <c r="H654">
        <f t="shared" si="32"/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652</v>
      </c>
      <c r="P654">
        <v>0</v>
      </c>
    </row>
    <row r="655" spans="1:16" x14ac:dyDescent="0.45">
      <c r="A655" s="1">
        <v>44575</v>
      </c>
      <c r="B655" s="2">
        <v>24004</v>
      </c>
      <c r="C655" s="5">
        <v>23337.393272820707</v>
      </c>
      <c r="D655" s="32">
        <f t="shared" si="30"/>
        <v>666.60672717929265</v>
      </c>
      <c r="E655" s="5"/>
      <c r="F655" s="5">
        <v>9157.3749999999891</v>
      </c>
      <c r="G655" t="str">
        <f t="shared" si="31"/>
        <v>金</v>
      </c>
      <c r="H655">
        <f t="shared" si="32"/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653</v>
      </c>
      <c r="P655">
        <v>0</v>
      </c>
    </row>
    <row r="656" spans="1:16" x14ac:dyDescent="0.45">
      <c r="A656" s="1">
        <v>44576</v>
      </c>
      <c r="B656" s="2">
        <v>29631</v>
      </c>
      <c r="C656" s="5">
        <v>23439.393272820704</v>
      </c>
      <c r="D656" s="32">
        <f t="shared" si="30"/>
        <v>6191.6067271792963</v>
      </c>
      <c r="E656" s="5"/>
      <c r="F656" s="5">
        <v>9259.3750000000036</v>
      </c>
      <c r="G656" t="str">
        <f t="shared" si="31"/>
        <v>土</v>
      </c>
      <c r="H656">
        <f t="shared" si="32"/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654</v>
      </c>
      <c r="P656">
        <v>0</v>
      </c>
    </row>
    <row r="657" spans="1:16" x14ac:dyDescent="0.45">
      <c r="A657" s="1">
        <v>44577</v>
      </c>
      <c r="B657" s="2">
        <v>26789</v>
      </c>
      <c r="C657" s="5">
        <v>22037.114426666856</v>
      </c>
      <c r="D657" s="32">
        <f t="shared" si="30"/>
        <v>4751.8855733331438</v>
      </c>
      <c r="E657" s="5"/>
      <c r="F657" s="5">
        <v>7857.0961538461479</v>
      </c>
      <c r="G657" t="str">
        <f t="shared" si="31"/>
        <v>日</v>
      </c>
      <c r="H657">
        <f t="shared" si="32"/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655</v>
      </c>
      <c r="P657">
        <v>1</v>
      </c>
    </row>
    <row r="658" spans="1:16" x14ac:dyDescent="0.45">
      <c r="A658" s="1">
        <v>44578</v>
      </c>
      <c r="B658" s="2">
        <v>17054</v>
      </c>
      <c r="C658" s="5">
        <v>18849.297118974551</v>
      </c>
      <c r="D658" s="32">
        <f t="shared" si="30"/>
        <v>-1795.2971189745513</v>
      </c>
      <c r="E658" s="5"/>
      <c r="F658" s="5">
        <v>4669.278846153843</v>
      </c>
      <c r="G658" t="str">
        <f t="shared" si="31"/>
        <v>月</v>
      </c>
      <c r="H658">
        <f t="shared" si="32"/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656</v>
      </c>
      <c r="P658">
        <v>0</v>
      </c>
    </row>
    <row r="659" spans="1:16" x14ac:dyDescent="0.45">
      <c r="A659" s="1">
        <v>44579</v>
      </c>
      <c r="B659" s="2">
        <v>40251</v>
      </c>
      <c r="C659" s="5">
        <v>23952.268272820707</v>
      </c>
      <c r="D659" s="32">
        <f t="shared" si="30"/>
        <v>16298.731727179293</v>
      </c>
      <c r="E659" s="5"/>
      <c r="F659" s="5">
        <v>9772.2499999999891</v>
      </c>
      <c r="G659" t="str">
        <f t="shared" si="31"/>
        <v>火</v>
      </c>
      <c r="H659">
        <f t="shared" si="32"/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657</v>
      </c>
      <c r="P659">
        <v>0</v>
      </c>
    </row>
    <row r="660" spans="1:16" x14ac:dyDescent="0.45">
      <c r="A660" s="1">
        <v>44580</v>
      </c>
      <c r="B660" s="2">
        <v>48917</v>
      </c>
      <c r="C660" s="5">
        <v>24681.690437897734</v>
      </c>
      <c r="D660" s="32">
        <f t="shared" si="30"/>
        <v>24235.309562102266</v>
      </c>
      <c r="E660" s="5"/>
      <c r="F660" s="5">
        <v>10330.828571428585</v>
      </c>
      <c r="G660" t="str">
        <f t="shared" si="31"/>
        <v>水</v>
      </c>
      <c r="H660">
        <f t="shared" si="32"/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658</v>
      </c>
      <c r="P660">
        <v>0</v>
      </c>
    </row>
    <row r="661" spans="1:16" x14ac:dyDescent="0.45">
      <c r="A661" s="1">
        <v>44581</v>
      </c>
      <c r="B661" s="2">
        <v>53344</v>
      </c>
      <c r="C661" s="5">
        <v>24024.738056945334</v>
      </c>
      <c r="D661" s="32">
        <f t="shared" si="30"/>
        <v>29319.261943054666</v>
      </c>
      <c r="E661" s="5"/>
      <c r="F661" s="5">
        <v>9673.876190476205</v>
      </c>
      <c r="G661" t="str">
        <f t="shared" si="31"/>
        <v>木</v>
      </c>
      <c r="H661">
        <f t="shared" si="32"/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659</v>
      </c>
      <c r="P661">
        <v>0</v>
      </c>
    </row>
    <row r="662" spans="1:16" x14ac:dyDescent="0.45">
      <c r="A662" s="1">
        <v>44582</v>
      </c>
      <c r="B662" s="2">
        <v>55252</v>
      </c>
      <c r="C662" s="5">
        <v>23679.080460117591</v>
      </c>
      <c r="D662" s="32">
        <f t="shared" si="30"/>
        <v>31572.919539882409</v>
      </c>
      <c r="E662" s="5"/>
      <c r="F662" s="5">
        <v>9157.3749999999891</v>
      </c>
      <c r="G662" t="str">
        <f t="shared" si="31"/>
        <v>金</v>
      </c>
      <c r="H662">
        <f t="shared" si="32"/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660</v>
      </c>
      <c r="P662">
        <v>0</v>
      </c>
    </row>
    <row r="663" spans="1:16" x14ac:dyDescent="0.45">
      <c r="A663" s="1">
        <v>44583</v>
      </c>
      <c r="B663" s="2">
        <v>63754</v>
      </c>
      <c r="C663" s="5">
        <v>23781.080460117588</v>
      </c>
      <c r="D663" s="32">
        <f t="shared" si="30"/>
        <v>39972.919539882409</v>
      </c>
      <c r="E663" s="5"/>
      <c r="F663" s="5">
        <v>9259.3750000000036</v>
      </c>
      <c r="G663" t="str">
        <f t="shared" si="31"/>
        <v>土</v>
      </c>
      <c r="H663">
        <f t="shared" si="32"/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661</v>
      </c>
      <c r="P663">
        <v>0</v>
      </c>
    </row>
    <row r="664" spans="1:16" x14ac:dyDescent="0.45">
      <c r="A664" s="1">
        <v>44584</v>
      </c>
      <c r="B664" s="2">
        <v>53307</v>
      </c>
      <c r="C664" s="5">
        <v>22378.80161396374</v>
      </c>
      <c r="D664" s="32">
        <f t="shared" si="30"/>
        <v>30928.19838603626</v>
      </c>
      <c r="E664" s="5"/>
      <c r="F664" s="5">
        <v>7857.0961538461479</v>
      </c>
      <c r="G664" t="str">
        <f t="shared" si="31"/>
        <v>日</v>
      </c>
      <c r="H664">
        <f t="shared" si="32"/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662</v>
      </c>
      <c r="P664">
        <v>1</v>
      </c>
    </row>
    <row r="665" spans="1:16" x14ac:dyDescent="0.45">
      <c r="A665" s="1">
        <v>44585</v>
      </c>
      <c r="B665" s="2">
        <v>32743</v>
      </c>
      <c r="C665" s="5">
        <v>19190.984306271435</v>
      </c>
      <c r="D665" s="32">
        <f t="shared" si="30"/>
        <v>13552.015693728565</v>
      </c>
      <c r="E665" s="5"/>
      <c r="F665" s="5">
        <v>4669.278846153843</v>
      </c>
      <c r="G665" t="str">
        <f t="shared" si="31"/>
        <v>月</v>
      </c>
      <c r="H665">
        <f t="shared" si="32"/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663</v>
      </c>
      <c r="P665">
        <v>0</v>
      </c>
    </row>
    <row r="666" spans="1:16" x14ac:dyDescent="0.45">
      <c r="A666" s="1">
        <v>44586</v>
      </c>
      <c r="B666" s="2">
        <v>82270</v>
      </c>
      <c r="C666" s="5">
        <v>24293.955460117591</v>
      </c>
      <c r="D666" s="32">
        <f t="shared" si="30"/>
        <v>57976.044539882409</v>
      </c>
      <c r="E666" s="5"/>
      <c r="F666" s="5">
        <v>9772.2499999999891</v>
      </c>
      <c r="G666" t="str">
        <f t="shared" si="31"/>
        <v>火</v>
      </c>
      <c r="H666">
        <f t="shared" si="32"/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664</v>
      </c>
      <c r="P666">
        <v>0</v>
      </c>
    </row>
    <row r="667" spans="1:16" x14ac:dyDescent="0.45">
      <c r="A667" s="1">
        <v>44587</v>
      </c>
      <c r="B667" s="2">
        <v>80564</v>
      </c>
      <c r="C667" s="5">
        <v>25023.377625194618</v>
      </c>
      <c r="D667" s="32">
        <f t="shared" si="30"/>
        <v>55540.622374805382</v>
      </c>
      <c r="E667" s="5"/>
      <c r="F667" s="5">
        <v>10330.828571428585</v>
      </c>
      <c r="G667" t="str">
        <f t="shared" si="31"/>
        <v>水</v>
      </c>
      <c r="H667">
        <f t="shared" si="32"/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665</v>
      </c>
      <c r="P667">
        <v>0</v>
      </c>
    </row>
    <row r="668" spans="1:16" x14ac:dyDescent="0.45">
      <c r="A668" s="1">
        <v>44588</v>
      </c>
      <c r="B668" s="2">
        <v>85114</v>
      </c>
      <c r="C668" s="5">
        <v>24366.425244242218</v>
      </c>
      <c r="D668" s="32">
        <f t="shared" si="30"/>
        <v>60747.574755757785</v>
      </c>
      <c r="E668" s="5"/>
      <c r="F668" s="5">
        <v>9673.876190476205</v>
      </c>
      <c r="G668" t="str">
        <f t="shared" si="31"/>
        <v>木</v>
      </c>
      <c r="H668">
        <f t="shared" si="32"/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666</v>
      </c>
      <c r="P668">
        <v>0</v>
      </c>
    </row>
    <row r="669" spans="1:16" x14ac:dyDescent="0.45">
      <c r="A669" s="1">
        <v>44589</v>
      </c>
      <c r="B669" s="2">
        <v>84201</v>
      </c>
      <c r="C669" s="5">
        <v>24020.767647414476</v>
      </c>
      <c r="D669" s="32">
        <f t="shared" si="30"/>
        <v>60180.232352585524</v>
      </c>
      <c r="E669" s="5"/>
      <c r="F669" s="5">
        <v>9157.3749999999891</v>
      </c>
      <c r="G669" t="str">
        <f t="shared" si="31"/>
        <v>金</v>
      </c>
      <c r="H669">
        <f t="shared" si="32"/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667</v>
      </c>
      <c r="P669">
        <v>0</v>
      </c>
    </row>
    <row r="670" spans="1:16" x14ac:dyDescent="0.45">
      <c r="A670" s="1">
        <v>44590</v>
      </c>
      <c r="B670" s="2">
        <v>96569</v>
      </c>
      <c r="C670" s="5">
        <v>24122.767647414472</v>
      </c>
      <c r="D670" s="32">
        <f t="shared" si="30"/>
        <v>72446.232352585532</v>
      </c>
      <c r="E670" s="5"/>
      <c r="F670" s="5">
        <v>9259.3750000000036</v>
      </c>
      <c r="G670" t="str">
        <f t="shared" si="31"/>
        <v>土</v>
      </c>
      <c r="H670">
        <f t="shared" si="32"/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668</v>
      </c>
      <c r="P670">
        <v>0</v>
      </c>
    </row>
    <row r="671" spans="1:16" x14ac:dyDescent="0.45">
      <c r="A671" s="1">
        <v>44591</v>
      </c>
      <c r="B671" s="2">
        <v>77808</v>
      </c>
      <c r="C671" s="5">
        <v>22720.488801260624</v>
      </c>
      <c r="D671" s="32">
        <f t="shared" si="30"/>
        <v>55087.511198739376</v>
      </c>
      <c r="E671" s="5"/>
      <c r="F671" s="5">
        <v>7857.0961538461479</v>
      </c>
      <c r="G671" t="str">
        <f t="shared" si="31"/>
        <v>日</v>
      </c>
      <c r="H671">
        <f t="shared" si="32"/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669</v>
      </c>
      <c r="P671">
        <v>1</v>
      </c>
    </row>
    <row r="672" spans="1:16" x14ac:dyDescent="0.45">
      <c r="A672" s="1">
        <v>44592</v>
      </c>
      <c r="B672" s="2">
        <v>41501</v>
      </c>
      <c r="C672" s="5">
        <v>19532.671493568319</v>
      </c>
      <c r="D672" s="32">
        <f t="shared" si="30"/>
        <v>21968.328506431681</v>
      </c>
      <c r="E672" s="5"/>
      <c r="F672" s="5">
        <v>4669.278846153843</v>
      </c>
      <c r="G672" t="str">
        <f t="shared" si="31"/>
        <v>月</v>
      </c>
      <c r="H672">
        <f t="shared" si="32"/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670</v>
      </c>
      <c r="P672">
        <v>0</v>
      </c>
    </row>
    <row r="673" spans="1:16" x14ac:dyDescent="0.45">
      <c r="A673" s="1">
        <v>44593</v>
      </c>
      <c r="B673" s="2">
        <v>103708</v>
      </c>
      <c r="C673" s="5">
        <v>24635.642647414476</v>
      </c>
      <c r="D673" s="32">
        <f t="shared" si="30"/>
        <v>79072.357352585532</v>
      </c>
      <c r="E673" s="5"/>
      <c r="F673" s="5">
        <v>9772.2499999999891</v>
      </c>
      <c r="G673" t="str">
        <f t="shared" si="31"/>
        <v>火</v>
      </c>
      <c r="H673">
        <f t="shared" si="32"/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671</v>
      </c>
      <c r="P673">
        <v>0</v>
      </c>
    </row>
    <row r="674" spans="1:16" x14ac:dyDescent="0.45">
      <c r="A674" s="1">
        <v>44594</v>
      </c>
      <c r="B674" s="2">
        <v>97906</v>
      </c>
      <c r="C674" s="5">
        <v>25365.064812491502</v>
      </c>
      <c r="D674" s="32">
        <f t="shared" si="30"/>
        <v>72540.935187508498</v>
      </c>
      <c r="E674" s="5"/>
      <c r="F674" s="5">
        <v>10330.828571428585</v>
      </c>
      <c r="G674" t="str">
        <f t="shared" si="31"/>
        <v>水</v>
      </c>
      <c r="H674">
        <f t="shared" si="32"/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672</v>
      </c>
      <c r="P674">
        <v>0</v>
      </c>
    </row>
    <row r="675" spans="1:16" x14ac:dyDescent="0.45">
      <c r="A675" s="1">
        <v>44595</v>
      </c>
      <c r="B675" s="2">
        <v>97573</v>
      </c>
      <c r="C675" s="5">
        <v>24708.112431539106</v>
      </c>
      <c r="D675" s="32">
        <f t="shared" si="30"/>
        <v>72864.887568460894</v>
      </c>
      <c r="E675" s="5"/>
      <c r="F675" s="5">
        <v>9673.876190476205</v>
      </c>
      <c r="G675" t="str">
        <f t="shared" si="31"/>
        <v>木</v>
      </c>
      <c r="H675">
        <f t="shared" si="32"/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673</v>
      </c>
      <c r="P675">
        <v>0</v>
      </c>
    </row>
    <row r="676" spans="1:16" x14ac:dyDescent="0.45">
      <c r="A676" s="1">
        <v>44596</v>
      </c>
      <c r="B676" s="2">
        <v>94062</v>
      </c>
      <c r="C676" s="5">
        <v>24362.45483471136</v>
      </c>
      <c r="D676" s="32">
        <f t="shared" si="30"/>
        <v>69699.54516528864</v>
      </c>
      <c r="E676" s="5"/>
      <c r="F676" s="5">
        <v>9157.3749999999891</v>
      </c>
      <c r="G676" t="str">
        <f t="shared" si="31"/>
        <v>金</v>
      </c>
      <c r="H676">
        <f t="shared" si="32"/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674</v>
      </c>
      <c r="P676">
        <v>0</v>
      </c>
    </row>
    <row r="677" spans="1:16" x14ac:dyDescent="0.45">
      <c r="A677" s="1">
        <v>44597</v>
      </c>
      <c r="B677" s="2">
        <v>100284</v>
      </c>
      <c r="C677" s="5">
        <v>24464.45483471136</v>
      </c>
      <c r="D677" s="32">
        <f t="shared" si="30"/>
        <v>75819.54516528864</v>
      </c>
      <c r="E677" s="5"/>
      <c r="F677" s="5">
        <v>9259.3750000000036</v>
      </c>
      <c r="G677" t="str">
        <f t="shared" si="31"/>
        <v>土</v>
      </c>
      <c r="H677">
        <f t="shared" si="32"/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675</v>
      </c>
      <c r="P677">
        <v>0</v>
      </c>
    </row>
    <row r="678" spans="1:16" x14ac:dyDescent="0.45">
      <c r="A678" s="1">
        <v>44598</v>
      </c>
      <c r="B678" s="2">
        <v>74520</v>
      </c>
      <c r="C678" s="5">
        <v>23062.175988557508</v>
      </c>
      <c r="D678" s="32">
        <f t="shared" si="30"/>
        <v>51457.824011442492</v>
      </c>
      <c r="E678" s="5"/>
      <c r="F678" s="5">
        <v>7857.0961538461479</v>
      </c>
      <c r="G678" t="str">
        <f t="shared" si="31"/>
        <v>日</v>
      </c>
      <c r="H678">
        <f t="shared" si="32"/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676</v>
      </c>
      <c r="P678">
        <v>1</v>
      </c>
    </row>
    <row r="679" spans="1:16" x14ac:dyDescent="0.45">
      <c r="A679" s="1">
        <v>44599</v>
      </c>
      <c r="B679" s="2">
        <v>41388</v>
      </c>
      <c r="C679" s="5">
        <v>19874.358680865207</v>
      </c>
      <c r="D679" s="32">
        <f t="shared" si="30"/>
        <v>21513.641319134793</v>
      </c>
      <c r="E679" s="5"/>
      <c r="F679" s="5">
        <v>4669.278846153843</v>
      </c>
      <c r="G679" t="str">
        <f t="shared" si="31"/>
        <v>月</v>
      </c>
      <c r="H679">
        <f t="shared" si="32"/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677</v>
      </c>
      <c r="P679">
        <v>0</v>
      </c>
    </row>
    <row r="680" spans="1:16" x14ac:dyDescent="0.45">
      <c r="A680" s="1">
        <v>44600</v>
      </c>
      <c r="B680" s="2">
        <v>103534</v>
      </c>
      <c r="C680" s="5">
        <v>24977.32983471136</v>
      </c>
      <c r="D680" s="32">
        <f t="shared" si="30"/>
        <v>78556.67016528864</v>
      </c>
      <c r="E680" s="5"/>
      <c r="F680" s="5">
        <v>9772.2499999999891</v>
      </c>
      <c r="G680" t="str">
        <f t="shared" si="31"/>
        <v>火</v>
      </c>
      <c r="H680">
        <f t="shared" si="32"/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678</v>
      </c>
      <c r="P680">
        <v>0</v>
      </c>
    </row>
    <row r="681" spans="1:16" x14ac:dyDescent="0.45">
      <c r="A681" s="1">
        <v>44601</v>
      </c>
      <c r="B681" s="2">
        <v>95592</v>
      </c>
      <c r="C681" s="5">
        <v>25706.751999788386</v>
      </c>
      <c r="D681" s="32">
        <f t="shared" si="30"/>
        <v>69885.248000211606</v>
      </c>
      <c r="E681" s="5"/>
      <c r="F681" s="5">
        <v>10330.828571428585</v>
      </c>
      <c r="G681" t="str">
        <f t="shared" si="31"/>
        <v>水</v>
      </c>
      <c r="H681">
        <f t="shared" si="32"/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679</v>
      </c>
      <c r="P681">
        <v>0</v>
      </c>
    </row>
    <row r="682" spans="1:16" x14ac:dyDescent="0.45">
      <c r="A682" s="1">
        <v>44602</v>
      </c>
      <c r="B682" s="2">
        <v>92878</v>
      </c>
      <c r="C682" s="5">
        <v>25049.79961883599</v>
      </c>
      <c r="D682" s="32">
        <f t="shared" si="30"/>
        <v>67828.200381164002</v>
      </c>
      <c r="E682" s="5"/>
      <c r="F682" s="5">
        <v>9673.876190476205</v>
      </c>
      <c r="G682" t="str">
        <f t="shared" si="31"/>
        <v>木</v>
      </c>
      <c r="H682">
        <f t="shared" si="32"/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680</v>
      </c>
      <c r="P682">
        <v>0</v>
      </c>
    </row>
    <row r="683" spans="1:16" x14ac:dyDescent="0.45">
      <c r="A683" s="1">
        <v>44603</v>
      </c>
      <c r="B683" s="2">
        <v>87218</v>
      </c>
      <c r="C683" s="5">
        <v>24704.142022008244</v>
      </c>
      <c r="D683" s="32">
        <f t="shared" si="30"/>
        <v>62513.857977991756</v>
      </c>
      <c r="E683" s="5"/>
      <c r="F683" s="5">
        <v>9157.3749999999891</v>
      </c>
      <c r="G683" t="str">
        <f t="shared" si="31"/>
        <v>金</v>
      </c>
      <c r="H683">
        <f t="shared" si="32"/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681</v>
      </c>
      <c r="P683">
        <v>0</v>
      </c>
    </row>
    <row r="684" spans="1:16" x14ac:dyDescent="0.45">
      <c r="A684" s="1">
        <v>44604</v>
      </c>
      <c r="B684" s="2">
        <v>39710</v>
      </c>
      <c r="C684" s="5">
        <v>24806.142022008244</v>
      </c>
      <c r="D684" s="32">
        <f t="shared" si="30"/>
        <v>14903.857977991756</v>
      </c>
      <c r="E684" s="5"/>
      <c r="F684" s="5">
        <v>9259.3750000000036</v>
      </c>
      <c r="G684" t="str">
        <f t="shared" si="31"/>
        <v>土</v>
      </c>
      <c r="H684">
        <f t="shared" si="32"/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682</v>
      </c>
      <c r="P684">
        <v>0</v>
      </c>
    </row>
    <row r="685" spans="1:16" x14ac:dyDescent="0.45">
      <c r="A685" s="1">
        <v>44605</v>
      </c>
      <c r="B685" s="2">
        <v>77157</v>
      </c>
      <c r="C685" s="5">
        <v>23403.863175854392</v>
      </c>
      <c r="D685" s="32">
        <f t="shared" si="30"/>
        <v>53753.136824145608</v>
      </c>
      <c r="E685" s="5"/>
      <c r="F685" s="5">
        <v>7857.0961538461479</v>
      </c>
      <c r="G685" t="str">
        <f t="shared" si="31"/>
        <v>日</v>
      </c>
      <c r="H685">
        <f t="shared" si="32"/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683</v>
      </c>
      <c r="P685">
        <v>1</v>
      </c>
    </row>
    <row r="686" spans="1:16" x14ac:dyDescent="0.45">
      <c r="A686" s="1">
        <v>44606</v>
      </c>
      <c r="B686" s="2">
        <v>37293</v>
      </c>
      <c r="C686" s="5">
        <v>20216.045868162091</v>
      </c>
      <c r="D686" s="32">
        <f t="shared" si="30"/>
        <v>17076.954131837909</v>
      </c>
      <c r="E686" s="5"/>
      <c r="F686" s="5">
        <v>4669.278846153843</v>
      </c>
      <c r="G686" t="str">
        <f t="shared" si="31"/>
        <v>月</v>
      </c>
      <c r="H686">
        <f t="shared" si="32"/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684</v>
      </c>
      <c r="P686">
        <v>0</v>
      </c>
    </row>
    <row r="687" spans="1:16" x14ac:dyDescent="0.45">
      <c r="A687" s="1">
        <v>44607</v>
      </c>
      <c r="B687" s="2">
        <v>98910</v>
      </c>
      <c r="C687" s="5">
        <v>25319.017022008244</v>
      </c>
      <c r="D687" s="32">
        <f t="shared" si="30"/>
        <v>73590.982977991749</v>
      </c>
      <c r="E687" s="5"/>
      <c r="F687" s="5">
        <v>9772.2499999999891</v>
      </c>
      <c r="G687" t="str">
        <f t="shared" si="31"/>
        <v>火</v>
      </c>
      <c r="H687">
        <f t="shared" si="32"/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685</v>
      </c>
      <c r="P687">
        <v>0</v>
      </c>
    </row>
    <row r="688" spans="1:16" x14ac:dyDescent="0.45">
      <c r="A688" s="1">
        <v>44608</v>
      </c>
      <c r="B688" s="2">
        <v>91791</v>
      </c>
      <c r="C688" s="5">
        <v>26048.439187085271</v>
      </c>
      <c r="D688" s="32">
        <f t="shared" si="30"/>
        <v>65742.560812914729</v>
      </c>
      <c r="E688" s="5"/>
      <c r="F688" s="5">
        <v>10330.828571428585</v>
      </c>
      <c r="G688" t="str">
        <f t="shared" si="31"/>
        <v>水</v>
      </c>
      <c r="H688">
        <f t="shared" si="32"/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686</v>
      </c>
      <c r="P688">
        <v>0</v>
      </c>
    </row>
    <row r="689" spans="1:16" x14ac:dyDescent="0.45">
      <c r="A689" s="1">
        <v>44609</v>
      </c>
      <c r="B689" s="2">
        <v>85779</v>
      </c>
      <c r="C689" s="5">
        <v>25391.486806132874</v>
      </c>
      <c r="D689" s="32">
        <f t="shared" si="30"/>
        <v>60387.513193867126</v>
      </c>
      <c r="E689" s="5"/>
      <c r="F689" s="5">
        <v>9673.876190476205</v>
      </c>
      <c r="G689" t="str">
        <f t="shared" si="31"/>
        <v>木</v>
      </c>
      <c r="H689">
        <f t="shared" si="32"/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687</v>
      </c>
      <c r="P689">
        <v>0</v>
      </c>
    </row>
    <row r="690" spans="1:16" x14ac:dyDescent="0.45">
      <c r="A690" s="1">
        <v>44610</v>
      </c>
      <c r="B690" s="2">
        <v>72254</v>
      </c>
      <c r="C690" s="5">
        <v>25045.829209305128</v>
      </c>
      <c r="D690" s="32">
        <f t="shared" si="30"/>
        <v>47208.170790694872</v>
      </c>
      <c r="E690" s="5"/>
      <c r="F690" s="5">
        <v>9157.3749999999891</v>
      </c>
      <c r="G690" t="str">
        <f t="shared" si="31"/>
        <v>金</v>
      </c>
      <c r="H690">
        <f t="shared" si="32"/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688</v>
      </c>
      <c r="P690">
        <v>0</v>
      </c>
    </row>
    <row r="691" spans="1:16" x14ac:dyDescent="0.45">
      <c r="A691" s="1">
        <v>44611</v>
      </c>
      <c r="B691" s="2">
        <v>76364</v>
      </c>
      <c r="C691" s="5">
        <v>25147.829209305128</v>
      </c>
      <c r="D691" s="32">
        <f t="shared" si="30"/>
        <v>51216.170790694872</v>
      </c>
      <c r="E691" s="5"/>
      <c r="F691" s="5">
        <v>9259.3750000000036</v>
      </c>
      <c r="G691" t="str">
        <f t="shared" si="31"/>
        <v>土</v>
      </c>
      <c r="H691">
        <f t="shared" si="32"/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689</v>
      </c>
      <c r="P691">
        <v>0</v>
      </c>
    </row>
    <row r="692" spans="1:16" x14ac:dyDescent="0.45">
      <c r="A692" s="1">
        <v>44612</v>
      </c>
      <c r="B692" s="2">
        <v>59448</v>
      </c>
      <c r="C692" s="5">
        <v>23745.550363151277</v>
      </c>
      <c r="D692" s="32">
        <f t="shared" si="30"/>
        <v>35702.449636848723</v>
      </c>
      <c r="E692" s="5"/>
      <c r="F692" s="5">
        <v>7857.0961538461479</v>
      </c>
      <c r="G692" t="str">
        <f t="shared" si="31"/>
        <v>日</v>
      </c>
      <c r="H692">
        <f t="shared" si="32"/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690</v>
      </c>
      <c r="P692">
        <v>1</v>
      </c>
    </row>
    <row r="693" spans="1:16" x14ac:dyDescent="0.45">
      <c r="A693" s="1">
        <v>44613</v>
      </c>
      <c r="B693" s="2">
        <v>29501</v>
      </c>
      <c r="C693" s="5">
        <v>20557.733055458975</v>
      </c>
      <c r="D693" s="32">
        <f t="shared" si="30"/>
        <v>8943.2669445410247</v>
      </c>
      <c r="E693" s="5"/>
      <c r="F693" s="5">
        <v>4669.278846153843</v>
      </c>
      <c r="G693" t="str">
        <f t="shared" si="31"/>
        <v>月</v>
      </c>
      <c r="H693">
        <f t="shared" si="32"/>
        <v>1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691</v>
      </c>
      <c r="P693">
        <v>0</v>
      </c>
    </row>
    <row r="694" spans="1:16" x14ac:dyDescent="0.45">
      <c r="A694" s="1">
        <v>44614</v>
      </c>
      <c r="B694" s="2">
        <v>82216</v>
      </c>
      <c r="C694" s="5">
        <v>25660.704209305128</v>
      </c>
      <c r="D694" s="32">
        <f t="shared" si="30"/>
        <v>56555.295790694872</v>
      </c>
      <c r="E694" s="5"/>
      <c r="F694" s="5">
        <v>9772.2499999999891</v>
      </c>
      <c r="G694" t="str">
        <f t="shared" si="31"/>
        <v>火</v>
      </c>
      <c r="H694">
        <f t="shared" si="32"/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692</v>
      </c>
      <c r="P694">
        <v>0</v>
      </c>
    </row>
    <row r="695" spans="1:16" x14ac:dyDescent="0.45">
      <c r="A695" s="1">
        <v>44615</v>
      </c>
      <c r="B695" s="2">
        <v>82934</v>
      </c>
      <c r="C695" s="5">
        <v>26390.126374382162</v>
      </c>
      <c r="D695" s="32">
        <f t="shared" si="30"/>
        <v>56543.873625617838</v>
      </c>
      <c r="E695" s="5"/>
      <c r="F695" s="5">
        <v>10330.828571428585</v>
      </c>
      <c r="G695" t="str">
        <f t="shared" si="31"/>
        <v>水</v>
      </c>
      <c r="H695">
        <f t="shared" si="32"/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693</v>
      </c>
      <c r="P695">
        <v>0</v>
      </c>
    </row>
    <row r="696" spans="1:16" x14ac:dyDescent="0.45">
      <c r="A696" s="1">
        <v>44616</v>
      </c>
      <c r="B696" s="2">
        <v>34785</v>
      </c>
      <c r="C696" s="5">
        <v>25733.173993429758</v>
      </c>
      <c r="D696" s="32">
        <f t="shared" si="30"/>
        <v>9051.8260065702416</v>
      </c>
      <c r="E696" s="5"/>
      <c r="F696" s="5">
        <v>9673.876190476205</v>
      </c>
      <c r="G696" t="str">
        <f t="shared" si="31"/>
        <v>木</v>
      </c>
      <c r="H696">
        <f t="shared" si="32"/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694</v>
      </c>
      <c r="P696">
        <v>0</v>
      </c>
    </row>
    <row r="697" spans="1:16" x14ac:dyDescent="0.45">
      <c r="A697" s="1">
        <v>44617</v>
      </c>
      <c r="B697" s="2">
        <v>71528</v>
      </c>
      <c r="C697" s="5">
        <v>25387.516396602012</v>
      </c>
      <c r="D697" s="32">
        <f t="shared" si="30"/>
        <v>46140.483603397988</v>
      </c>
      <c r="E697" s="5"/>
      <c r="F697" s="5">
        <v>9157.3749999999891</v>
      </c>
      <c r="G697" t="str">
        <f t="shared" si="31"/>
        <v>金</v>
      </c>
      <c r="H697">
        <f t="shared" si="32"/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695</v>
      </c>
      <c r="P697">
        <v>0</v>
      </c>
    </row>
    <row r="698" spans="1:16" x14ac:dyDescent="0.45">
      <c r="A698" s="1">
        <v>44618</v>
      </c>
      <c r="B698" s="2">
        <v>74780</v>
      </c>
      <c r="C698" s="5">
        <v>25489.516396602012</v>
      </c>
      <c r="D698" s="32">
        <f t="shared" si="30"/>
        <v>49290.483603397988</v>
      </c>
      <c r="E698" s="5"/>
      <c r="F698" s="5">
        <v>9259.3750000000036</v>
      </c>
      <c r="G698" t="str">
        <f t="shared" si="31"/>
        <v>土</v>
      </c>
      <c r="H698">
        <f t="shared" si="32"/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696</v>
      </c>
      <c r="P698">
        <v>0</v>
      </c>
    </row>
    <row r="699" spans="1:16" x14ac:dyDescent="0.45">
      <c r="A699" s="1">
        <v>44619</v>
      </c>
      <c r="B699" s="2">
        <v>53416</v>
      </c>
      <c r="C699" s="5">
        <v>24087.237550448161</v>
      </c>
      <c r="D699" s="32">
        <f t="shared" si="30"/>
        <v>29328.762449551839</v>
      </c>
      <c r="E699" s="5"/>
      <c r="F699" s="5">
        <v>7857.0961538461479</v>
      </c>
      <c r="G699" t="str">
        <f t="shared" si="31"/>
        <v>日</v>
      </c>
      <c r="H699">
        <f t="shared" si="32"/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697</v>
      </c>
      <c r="P699">
        <v>1</v>
      </c>
    </row>
    <row r="700" spans="1:16" x14ac:dyDescent="0.45">
      <c r="A700" s="1">
        <v>44620</v>
      </c>
      <c r="B700" s="2">
        <v>28240</v>
      </c>
      <c r="C700" s="5">
        <v>20899.420242755859</v>
      </c>
      <c r="D700" s="32">
        <f t="shared" si="30"/>
        <v>7340.5797572441406</v>
      </c>
      <c r="E700" s="5"/>
      <c r="F700" s="5">
        <v>4669.278846153843</v>
      </c>
      <c r="G700" t="str">
        <f t="shared" si="31"/>
        <v>月</v>
      </c>
      <c r="H700">
        <f t="shared" si="32"/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698</v>
      </c>
      <c r="P700">
        <v>0</v>
      </c>
    </row>
    <row r="701" spans="1:16" x14ac:dyDescent="0.45">
      <c r="A701" s="1">
        <v>44621</v>
      </c>
      <c r="B701" s="2">
        <v>76114</v>
      </c>
      <c r="C701" s="5">
        <v>26002.391396602012</v>
      </c>
      <c r="D701" s="32">
        <f t="shared" si="30"/>
        <v>50111.608603397988</v>
      </c>
      <c r="E701" s="5"/>
      <c r="F701" s="5">
        <v>9772.2499999999891</v>
      </c>
      <c r="G701" t="str">
        <f t="shared" si="31"/>
        <v>火</v>
      </c>
      <c r="H701">
        <f t="shared" si="32"/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699</v>
      </c>
      <c r="P701">
        <v>0</v>
      </c>
    </row>
    <row r="702" spans="1:16" x14ac:dyDescent="0.45">
      <c r="A702" s="1">
        <v>44622</v>
      </c>
      <c r="B702" s="2">
        <v>70843</v>
      </c>
      <c r="C702" s="5">
        <v>26731.813561679046</v>
      </c>
      <c r="D702" s="32">
        <f t="shared" si="30"/>
        <v>44111.186438320954</v>
      </c>
      <c r="E702" s="5"/>
      <c r="F702" s="5">
        <v>10330.828571428585</v>
      </c>
      <c r="G702" t="str">
        <f t="shared" si="31"/>
        <v>水</v>
      </c>
      <c r="H702">
        <f t="shared" si="32"/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700</v>
      </c>
      <c r="P702">
        <v>0</v>
      </c>
    </row>
    <row r="703" spans="1:16" x14ac:dyDescent="0.45">
      <c r="A703" s="1">
        <v>44623</v>
      </c>
      <c r="B703" s="2">
        <v>60109</v>
      </c>
      <c r="C703" s="5">
        <v>26074.861180726642</v>
      </c>
      <c r="D703" s="32">
        <f t="shared" si="30"/>
        <v>34034.138819273358</v>
      </c>
      <c r="E703" s="5"/>
      <c r="F703" s="5">
        <v>9673.876190476205</v>
      </c>
      <c r="G703" t="str">
        <f t="shared" si="31"/>
        <v>木</v>
      </c>
      <c r="H703">
        <f t="shared" si="32"/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701</v>
      </c>
      <c r="P703">
        <v>0</v>
      </c>
    </row>
    <row r="704" spans="1:16" x14ac:dyDescent="0.45">
      <c r="A704" s="1">
        <v>44624</v>
      </c>
      <c r="B704" s="2">
        <v>54801</v>
      </c>
      <c r="C704" s="5">
        <v>25729.203583898896</v>
      </c>
      <c r="D704" s="32">
        <f t="shared" si="30"/>
        <v>29071.796416101104</v>
      </c>
      <c r="E704" s="5"/>
      <c r="F704" s="5">
        <v>9157.3749999999891</v>
      </c>
      <c r="G704" t="str">
        <f t="shared" si="31"/>
        <v>金</v>
      </c>
      <c r="H704">
        <f t="shared" si="32"/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702</v>
      </c>
      <c r="P704">
        <v>0</v>
      </c>
    </row>
    <row r="705" spans="1:16" x14ac:dyDescent="0.45">
      <c r="A705" s="1">
        <v>44625</v>
      </c>
      <c r="B705" s="2">
        <v>59095</v>
      </c>
      <c r="C705" s="5">
        <v>25831.203583898896</v>
      </c>
      <c r="D705" s="32">
        <f t="shared" si="30"/>
        <v>33263.796416101104</v>
      </c>
      <c r="E705" s="5"/>
      <c r="F705" s="5">
        <v>9259.3750000000036</v>
      </c>
      <c r="G705" t="str">
        <f t="shared" si="31"/>
        <v>土</v>
      </c>
      <c r="H705">
        <f t="shared" si="32"/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703</v>
      </c>
      <c r="P705">
        <v>0</v>
      </c>
    </row>
    <row r="706" spans="1:16" x14ac:dyDescent="0.45">
      <c r="A706" s="1">
        <v>44626</v>
      </c>
      <c r="B706" s="2">
        <v>45176</v>
      </c>
      <c r="C706" s="5">
        <v>24428.924737745045</v>
      </c>
      <c r="D706" s="32">
        <f t="shared" si="30"/>
        <v>20747.075262254955</v>
      </c>
      <c r="E706" s="5"/>
      <c r="F706" s="5">
        <v>7857.0961538461479</v>
      </c>
      <c r="G706" t="str">
        <f t="shared" si="31"/>
        <v>日</v>
      </c>
      <c r="H706">
        <f t="shared" si="32"/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704</v>
      </c>
      <c r="P706">
        <v>1</v>
      </c>
    </row>
    <row r="707" spans="1:16" x14ac:dyDescent="0.45">
      <c r="A707" s="1">
        <v>44627</v>
      </c>
      <c r="B707" s="2">
        <v>22115</v>
      </c>
      <c r="C707" s="5">
        <v>21241.107430052743</v>
      </c>
      <c r="D707" s="32">
        <f t="shared" ref="D707:D731" si="33">B707-C707</f>
        <v>873.89256994725656</v>
      </c>
      <c r="E707" s="5"/>
      <c r="F707" s="5">
        <v>4669.278846153843</v>
      </c>
      <c r="G707" t="str">
        <f t="shared" ref="G707:G731" si="34">TEXT(A707,"aaa")</f>
        <v>月</v>
      </c>
      <c r="H707">
        <f t="shared" ref="H707:H731" si="35">IF(G707="月",1,0)</f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705</v>
      </c>
      <c r="P707">
        <v>0</v>
      </c>
    </row>
    <row r="708" spans="1:16" x14ac:dyDescent="0.45">
      <c r="A708" s="1">
        <v>44628</v>
      </c>
      <c r="B708" s="2">
        <v>64412</v>
      </c>
      <c r="C708" s="5">
        <v>26344.078583898896</v>
      </c>
      <c r="D708" s="32">
        <f t="shared" si="33"/>
        <v>38067.921416101104</v>
      </c>
      <c r="E708" s="5"/>
      <c r="F708" s="5">
        <v>9772.2499999999891</v>
      </c>
      <c r="G708" t="str">
        <f t="shared" si="34"/>
        <v>火</v>
      </c>
      <c r="H708">
        <f t="shared" si="35"/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706</v>
      </c>
      <c r="P708">
        <v>0</v>
      </c>
    </row>
    <row r="709" spans="1:16" x14ac:dyDescent="0.45">
      <c r="A709" s="1">
        <v>44629</v>
      </c>
      <c r="B709" s="2">
        <v>62442</v>
      </c>
      <c r="C709" s="5">
        <v>27073.50074897593</v>
      </c>
      <c r="D709" s="32">
        <f t="shared" si="33"/>
        <v>35368.49925102407</v>
      </c>
      <c r="E709" s="5"/>
      <c r="F709" s="5">
        <v>10330.828571428585</v>
      </c>
      <c r="G709" t="str">
        <f t="shared" si="34"/>
        <v>水</v>
      </c>
      <c r="H709">
        <f t="shared" si="35"/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707</v>
      </c>
      <c r="P709">
        <v>0</v>
      </c>
    </row>
    <row r="710" spans="1:16" x14ac:dyDescent="0.45">
      <c r="A710" s="1">
        <v>44630</v>
      </c>
      <c r="B710" s="2">
        <v>53543</v>
      </c>
      <c r="C710" s="5">
        <v>26416.548368023527</v>
      </c>
      <c r="D710" s="32">
        <f t="shared" si="33"/>
        <v>27126.451631976473</v>
      </c>
      <c r="E710" s="5"/>
      <c r="F710" s="5">
        <v>9673.876190476205</v>
      </c>
      <c r="G710" t="str">
        <f t="shared" si="34"/>
        <v>木</v>
      </c>
      <c r="H710">
        <f t="shared" si="35"/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708</v>
      </c>
      <c r="P710">
        <v>0</v>
      </c>
    </row>
    <row r="711" spans="1:16" x14ac:dyDescent="0.45">
      <c r="A711" s="1">
        <v>44631</v>
      </c>
      <c r="B711" s="2">
        <v>48191</v>
      </c>
      <c r="C711" s="5">
        <v>26070.89077119578</v>
      </c>
      <c r="D711" s="32">
        <f t="shared" si="33"/>
        <v>22120.10922880422</v>
      </c>
      <c r="E711" s="5"/>
      <c r="F711" s="5">
        <v>9157.3749999999891</v>
      </c>
      <c r="G711" t="str">
        <f t="shared" si="34"/>
        <v>金</v>
      </c>
      <c r="H711">
        <f t="shared" si="35"/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709</v>
      </c>
      <c r="P711">
        <v>0</v>
      </c>
    </row>
    <row r="712" spans="1:16" x14ac:dyDescent="0.45">
      <c r="A712" s="1">
        <v>44632</v>
      </c>
      <c r="B712" s="2">
        <v>52701</v>
      </c>
      <c r="C712" s="5">
        <v>26172.89077119578</v>
      </c>
      <c r="D712" s="32">
        <f t="shared" si="33"/>
        <v>26528.10922880422</v>
      </c>
      <c r="E712" s="5"/>
      <c r="F712" s="5">
        <v>9259.3750000000036</v>
      </c>
      <c r="G712" t="str">
        <f t="shared" si="34"/>
        <v>土</v>
      </c>
      <c r="H712">
        <f t="shared" si="35"/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710</v>
      </c>
      <c r="P712">
        <v>0</v>
      </c>
    </row>
    <row r="713" spans="1:16" x14ac:dyDescent="0.45">
      <c r="A713" s="1">
        <v>44633</v>
      </c>
      <c r="B713" s="2">
        <v>41146</v>
      </c>
      <c r="C713" s="5">
        <v>24770.611925041929</v>
      </c>
      <c r="D713" s="32">
        <f t="shared" si="33"/>
        <v>16375.388074958071</v>
      </c>
      <c r="E713" s="5"/>
      <c r="F713" s="5">
        <v>7857.0961538461479</v>
      </c>
      <c r="G713" t="str">
        <f t="shared" si="34"/>
        <v>日</v>
      </c>
      <c r="H713">
        <f t="shared" si="35"/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711</v>
      </c>
      <c r="P713">
        <v>1</v>
      </c>
    </row>
    <row r="714" spans="1:16" x14ac:dyDescent="0.45">
      <c r="A714" s="1">
        <v>44634</v>
      </c>
      <c r="B714" s="2">
        <v>21268</v>
      </c>
      <c r="C714" s="5">
        <v>21582.794617349628</v>
      </c>
      <c r="D714" s="32">
        <f t="shared" si="33"/>
        <v>-314.79461734962752</v>
      </c>
      <c r="E714" s="5"/>
      <c r="F714" s="5">
        <v>4669.278846153843</v>
      </c>
      <c r="G714" t="str">
        <f t="shared" si="34"/>
        <v>月</v>
      </c>
      <c r="H714">
        <f t="shared" si="35"/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712</v>
      </c>
      <c r="P714">
        <v>0</v>
      </c>
    </row>
    <row r="715" spans="1:16" x14ac:dyDescent="0.45">
      <c r="A715" s="1">
        <v>44635</v>
      </c>
      <c r="B715" s="2">
        <v>59577</v>
      </c>
      <c r="C715" s="5">
        <v>26685.76577119578</v>
      </c>
      <c r="D715" s="32">
        <f t="shared" si="33"/>
        <v>32891.23422880422</v>
      </c>
      <c r="E715" s="5"/>
      <c r="F715" s="5">
        <v>9772.2499999999891</v>
      </c>
      <c r="G715" t="str">
        <f t="shared" si="34"/>
        <v>火</v>
      </c>
      <c r="H715">
        <f t="shared" si="35"/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713</v>
      </c>
      <c r="P715">
        <v>0</v>
      </c>
    </row>
    <row r="716" spans="1:16" x14ac:dyDescent="0.45">
      <c r="A716" s="1">
        <v>44636</v>
      </c>
      <c r="B716" s="2">
        <v>56638</v>
      </c>
      <c r="C716" s="5">
        <v>27415.187936272814</v>
      </c>
      <c r="D716" s="32">
        <f t="shared" si="33"/>
        <v>29222.812063727186</v>
      </c>
      <c r="E716" s="5"/>
      <c r="F716" s="5">
        <v>10330.828571428585</v>
      </c>
      <c r="G716" t="str">
        <f t="shared" si="34"/>
        <v>水</v>
      </c>
      <c r="H716">
        <f t="shared" si="35"/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714</v>
      </c>
      <c r="P716">
        <v>0</v>
      </c>
    </row>
    <row r="717" spans="1:16" x14ac:dyDescent="0.45">
      <c r="A717" s="1">
        <v>44637</v>
      </c>
      <c r="B717" s="2">
        <v>47829</v>
      </c>
      <c r="C717" s="5">
        <v>26758.235555320411</v>
      </c>
      <c r="D717" s="32">
        <f t="shared" si="33"/>
        <v>21070.764444679589</v>
      </c>
      <c r="E717" s="5"/>
      <c r="F717" s="5">
        <v>9673.876190476205</v>
      </c>
      <c r="G717" t="str">
        <f t="shared" si="34"/>
        <v>木</v>
      </c>
      <c r="H717">
        <f t="shared" si="35"/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715</v>
      </c>
      <c r="P717">
        <v>0</v>
      </c>
    </row>
    <row r="718" spans="1:16" x14ac:dyDescent="0.45">
      <c r="A718" s="1">
        <v>44638</v>
      </c>
      <c r="B718" s="2">
        <v>40448</v>
      </c>
      <c r="C718" s="5">
        <v>26412.577958492671</v>
      </c>
      <c r="D718" s="32">
        <f t="shared" si="33"/>
        <v>14035.422041507329</v>
      </c>
      <c r="E718" s="5"/>
      <c r="F718" s="5">
        <v>9157.3749999999891</v>
      </c>
      <c r="G718" t="str">
        <f t="shared" si="34"/>
        <v>金</v>
      </c>
      <c r="H718">
        <f t="shared" si="35"/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716</v>
      </c>
      <c r="P718">
        <v>0</v>
      </c>
    </row>
    <row r="719" spans="1:16" x14ac:dyDescent="0.45">
      <c r="A719" s="1">
        <v>44639</v>
      </c>
      <c r="B719" s="2">
        <v>42164</v>
      </c>
      <c r="C719" s="5">
        <v>26514.577958492664</v>
      </c>
      <c r="D719" s="32">
        <f t="shared" si="33"/>
        <v>15649.422041507336</v>
      </c>
      <c r="E719" s="5"/>
      <c r="F719" s="5">
        <v>9259.3750000000036</v>
      </c>
      <c r="G719" t="str">
        <f t="shared" si="34"/>
        <v>土</v>
      </c>
      <c r="H719">
        <f t="shared" si="35"/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717</v>
      </c>
      <c r="P719">
        <v>0</v>
      </c>
    </row>
    <row r="720" spans="1:16" x14ac:dyDescent="0.45">
      <c r="A720" s="1">
        <v>44640</v>
      </c>
      <c r="B720" s="2">
        <v>33037</v>
      </c>
      <c r="C720" s="5">
        <v>25112.299112338813</v>
      </c>
      <c r="D720" s="32">
        <f t="shared" si="33"/>
        <v>7924.7008876611872</v>
      </c>
      <c r="E720" s="5"/>
      <c r="F720" s="5">
        <v>7857.0961538461479</v>
      </c>
      <c r="G720" t="str">
        <f t="shared" si="34"/>
        <v>日</v>
      </c>
      <c r="H720">
        <f t="shared" si="35"/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718</v>
      </c>
      <c r="P720">
        <v>1</v>
      </c>
    </row>
    <row r="721" spans="1:16" x14ac:dyDescent="0.45">
      <c r="A721" s="1">
        <v>44641</v>
      </c>
      <c r="B721" s="2">
        <v>19254</v>
      </c>
      <c r="C721" s="5">
        <v>21924.481804646512</v>
      </c>
      <c r="D721" s="32">
        <f t="shared" si="33"/>
        <v>-2670.4818046465116</v>
      </c>
      <c r="E721" s="5"/>
      <c r="F721" s="5">
        <v>4669.278846153843</v>
      </c>
      <c r="G721" t="str">
        <f t="shared" si="34"/>
        <v>月</v>
      </c>
      <c r="H721">
        <f t="shared" si="35"/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719</v>
      </c>
      <c r="P721">
        <v>0</v>
      </c>
    </row>
    <row r="722" spans="1:16" x14ac:dyDescent="0.45">
      <c r="A722" s="1">
        <v>44642</v>
      </c>
      <c r="B722" s="2">
        <v>15778</v>
      </c>
      <c r="C722" s="5">
        <v>27027.452958492664</v>
      </c>
      <c r="D722" s="32">
        <f t="shared" si="33"/>
        <v>-11249.452958492664</v>
      </c>
      <c r="E722" s="5"/>
      <c r="F722" s="5">
        <v>9772.2499999999891</v>
      </c>
      <c r="G722" t="str">
        <f t="shared" si="34"/>
        <v>火</v>
      </c>
      <c r="H722">
        <f t="shared" si="35"/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720</v>
      </c>
      <c r="P722">
        <v>0</v>
      </c>
    </row>
    <row r="723" spans="1:16" x14ac:dyDescent="0.45">
      <c r="A723" s="1">
        <v>44643</v>
      </c>
      <c r="B723" s="2">
        <v>52687</v>
      </c>
      <c r="C723" s="5">
        <v>27756.875123569698</v>
      </c>
      <c r="D723" s="32">
        <f t="shared" si="33"/>
        <v>24930.124876430302</v>
      </c>
      <c r="E723" s="5"/>
      <c r="F723" s="5">
        <v>10330.828571428585</v>
      </c>
      <c r="G723" t="str">
        <f t="shared" si="34"/>
        <v>水</v>
      </c>
      <c r="H723">
        <f t="shared" si="35"/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721</v>
      </c>
      <c r="P723">
        <v>0</v>
      </c>
    </row>
    <row r="724" spans="1:16" x14ac:dyDescent="0.45">
      <c r="A724" s="1">
        <v>44644</v>
      </c>
      <c r="B724" s="2">
        <v>49891</v>
      </c>
      <c r="C724" s="5">
        <v>27099.922742617295</v>
      </c>
      <c r="D724" s="32">
        <f t="shared" si="33"/>
        <v>22791.077257382705</v>
      </c>
      <c r="E724" s="5"/>
      <c r="F724" s="5">
        <v>9673.876190476205</v>
      </c>
      <c r="G724" t="str">
        <f t="shared" si="34"/>
        <v>木</v>
      </c>
      <c r="H724">
        <f t="shared" si="35"/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722</v>
      </c>
      <c r="P724">
        <v>0</v>
      </c>
    </row>
    <row r="725" spans="1:16" x14ac:dyDescent="0.45">
      <c r="A725" s="1">
        <v>44645</v>
      </c>
      <c r="B725" s="2">
        <v>42953</v>
      </c>
      <c r="C725" s="5">
        <v>26754.265145789555</v>
      </c>
      <c r="D725" s="32">
        <f t="shared" si="33"/>
        <v>16198.734854210445</v>
      </c>
      <c r="E725" s="5"/>
      <c r="F725" s="5">
        <v>9157.3749999999891</v>
      </c>
      <c r="G725" t="str">
        <f t="shared" si="34"/>
        <v>金</v>
      </c>
      <c r="H725">
        <f t="shared" si="35"/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723</v>
      </c>
      <c r="P725">
        <v>0</v>
      </c>
    </row>
    <row r="726" spans="1:16" x14ac:dyDescent="0.45">
      <c r="A726" s="1">
        <v>44646</v>
      </c>
      <c r="B726" s="2">
        <v>45372</v>
      </c>
      <c r="C726" s="5">
        <v>26856.265145789548</v>
      </c>
      <c r="D726" s="32">
        <f t="shared" si="33"/>
        <v>18515.734854210452</v>
      </c>
      <c r="E726" s="5"/>
      <c r="F726" s="5">
        <v>9259.3750000000036</v>
      </c>
      <c r="G726" t="str">
        <f t="shared" si="34"/>
        <v>土</v>
      </c>
      <c r="H726">
        <f t="shared" si="35"/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724</v>
      </c>
      <c r="P726">
        <v>0</v>
      </c>
    </row>
    <row r="727" spans="1:16" x14ac:dyDescent="0.45">
      <c r="A727" s="1">
        <v>44647</v>
      </c>
      <c r="B727" s="2">
        <v>36996</v>
      </c>
      <c r="C727" s="5">
        <v>25453.986299635697</v>
      </c>
      <c r="D727" s="32">
        <f t="shared" si="33"/>
        <v>11542.013700364303</v>
      </c>
      <c r="E727" s="5"/>
      <c r="F727" s="5">
        <v>7857.0961538461479</v>
      </c>
      <c r="G727" t="str">
        <f t="shared" si="34"/>
        <v>日</v>
      </c>
      <c r="H727">
        <f t="shared" si="35"/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725</v>
      </c>
      <c r="P727">
        <v>1</v>
      </c>
    </row>
    <row r="728" spans="1:16" x14ac:dyDescent="0.45">
      <c r="A728" s="1">
        <v>44648</v>
      </c>
      <c r="B728" s="2">
        <v>19591</v>
      </c>
      <c r="C728" s="5">
        <v>22266.168991943396</v>
      </c>
      <c r="D728" s="32">
        <f t="shared" si="33"/>
        <v>-2675.1689919433957</v>
      </c>
      <c r="E728" s="5"/>
      <c r="F728" s="5">
        <v>4669.278846153843</v>
      </c>
      <c r="G728" t="str">
        <f t="shared" si="34"/>
        <v>月</v>
      </c>
      <c r="H728">
        <f t="shared" si="35"/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726</v>
      </c>
      <c r="P728">
        <v>0</v>
      </c>
    </row>
    <row r="729" spans="1:16" x14ac:dyDescent="0.45">
      <c r="A729" s="1">
        <v>44649</v>
      </c>
      <c r="B729" s="2">
        <v>54316</v>
      </c>
      <c r="C729" s="5">
        <v>27369.140145789548</v>
      </c>
      <c r="D729" s="32">
        <f t="shared" si="33"/>
        <v>26946.859854210452</v>
      </c>
      <c r="E729" s="5"/>
      <c r="F729" s="5">
        <v>9772.2499999999891</v>
      </c>
      <c r="G729" t="str">
        <f t="shared" si="34"/>
        <v>火</v>
      </c>
      <c r="H729">
        <f t="shared" si="35"/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727</v>
      </c>
      <c r="P729">
        <v>0</v>
      </c>
    </row>
    <row r="730" spans="1:16" x14ac:dyDescent="0.45">
      <c r="A730" s="1">
        <v>44650</v>
      </c>
      <c r="B730" s="2">
        <v>53617</v>
      </c>
      <c r="C730" s="5">
        <v>28098.562310866582</v>
      </c>
      <c r="D730" s="32">
        <f t="shared" si="33"/>
        <v>25518.437689133418</v>
      </c>
      <c r="E730" s="5"/>
      <c r="F730" s="5">
        <v>10330.828571428585</v>
      </c>
      <c r="G730" t="str">
        <f t="shared" si="34"/>
        <v>水</v>
      </c>
      <c r="H730">
        <f t="shared" si="35"/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728</v>
      </c>
      <c r="P730">
        <v>0</v>
      </c>
    </row>
    <row r="731" spans="1:16" ht="18.600000000000001" thickBot="1" x14ac:dyDescent="0.5">
      <c r="A731" s="1">
        <v>44651</v>
      </c>
      <c r="B731" s="2">
        <v>48568</v>
      </c>
      <c r="C731" s="6">
        <v>27441.609929914179</v>
      </c>
      <c r="D731" s="32">
        <f t="shared" si="33"/>
        <v>21126.390070085821</v>
      </c>
      <c r="E731" s="6"/>
      <c r="F731" s="6">
        <v>9673.876190476205</v>
      </c>
      <c r="G731" t="str">
        <f t="shared" si="34"/>
        <v>木</v>
      </c>
      <c r="H731">
        <f t="shared" si="35"/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729</v>
      </c>
      <c r="P731">
        <v>0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C7F8-7BF6-4F71-AFF6-F262CB2EA3A9}">
  <dimension ref="A1:I759"/>
  <sheetViews>
    <sheetView topLeftCell="A5" workbookViewId="0">
      <selection activeCell="I30" sqref="I30:I33"/>
    </sheetView>
  </sheetViews>
  <sheetFormatPr defaultRowHeight="18" x14ac:dyDescent="0.45"/>
  <sheetData>
    <row r="1" spans="1:9" x14ac:dyDescent="0.45">
      <c r="A1" t="s">
        <v>17</v>
      </c>
    </row>
    <row r="2" spans="1:9" ht="18.600000000000001" thickBot="1" x14ac:dyDescent="0.5"/>
    <row r="3" spans="1:9" x14ac:dyDescent="0.45">
      <c r="A3" s="8" t="s">
        <v>18</v>
      </c>
      <c r="B3" s="8"/>
    </row>
    <row r="4" spans="1:9" x14ac:dyDescent="0.45">
      <c r="A4" s="5" t="s">
        <v>19</v>
      </c>
      <c r="B4" s="5">
        <v>0.30162354341097364</v>
      </c>
    </row>
    <row r="5" spans="1:9" x14ac:dyDescent="0.45">
      <c r="A5" s="5" t="s">
        <v>20</v>
      </c>
      <c r="B5" s="5">
        <v>9.0976761939791498E-2</v>
      </c>
    </row>
    <row r="6" spans="1:9" x14ac:dyDescent="0.45">
      <c r="A6" s="5" t="s">
        <v>21</v>
      </c>
      <c r="B6" s="5">
        <v>8.2151293609109874E-2</v>
      </c>
    </row>
    <row r="7" spans="1:9" x14ac:dyDescent="0.45">
      <c r="A7" s="5" t="s">
        <v>22</v>
      </c>
      <c r="B7" s="5">
        <v>7503.7690379994629</v>
      </c>
    </row>
    <row r="8" spans="1:9" ht="18.600000000000001" thickBot="1" x14ac:dyDescent="0.5">
      <c r="A8" s="6" t="s">
        <v>23</v>
      </c>
      <c r="B8" s="6">
        <v>729</v>
      </c>
    </row>
    <row r="10" spans="1:9" ht="18.600000000000001" thickBot="1" x14ac:dyDescent="0.5">
      <c r="A10" t="s">
        <v>24</v>
      </c>
    </row>
    <row r="11" spans="1:9" x14ac:dyDescent="0.45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 x14ac:dyDescent="0.45">
      <c r="A12" s="5" t="s">
        <v>25</v>
      </c>
      <c r="B12" s="5">
        <v>7</v>
      </c>
      <c r="C12" s="5">
        <v>4063026649.5280762</v>
      </c>
      <c r="D12" s="5">
        <v>580432378.50401092</v>
      </c>
      <c r="E12" s="5">
        <v>10.308434468402304</v>
      </c>
      <c r="F12" s="5">
        <v>2.3428494426308127E-12</v>
      </c>
    </row>
    <row r="13" spans="1:9" x14ac:dyDescent="0.45">
      <c r="A13" s="5" t="s">
        <v>26</v>
      </c>
      <c r="B13" s="5">
        <v>721</v>
      </c>
      <c r="C13" s="5">
        <v>40597022388.235992</v>
      </c>
      <c r="D13" s="5">
        <v>56306549.775639378</v>
      </c>
      <c r="E13" s="5"/>
      <c r="F13" s="5"/>
    </row>
    <row r="14" spans="1:9" ht="18.600000000000001" thickBot="1" x14ac:dyDescent="0.5">
      <c r="A14" s="6" t="s">
        <v>27</v>
      </c>
      <c r="B14" s="6">
        <v>728</v>
      </c>
      <c r="C14" s="6">
        <v>44660049037.764069</v>
      </c>
      <c r="D14" s="6"/>
      <c r="E14" s="6"/>
      <c r="F14" s="6"/>
    </row>
    <row r="15" spans="1:9" ht="18.600000000000001" thickBot="1" x14ac:dyDescent="0.5"/>
    <row r="16" spans="1:9" x14ac:dyDescent="0.45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45">
      <c r="A17" s="5" t="s">
        <v>28</v>
      </c>
      <c r="B17" s="5">
        <v>-1521.8639990090805</v>
      </c>
      <c r="C17" s="5">
        <v>879.28199586625556</v>
      </c>
      <c r="D17" s="5">
        <v>-1.7308030940742312</v>
      </c>
      <c r="E17" s="5">
        <v>8.391472668694587E-2</v>
      </c>
      <c r="F17" s="5">
        <v>-3248.1228820436163</v>
      </c>
      <c r="G17" s="5">
        <v>204.39488402545544</v>
      </c>
      <c r="H17" s="5">
        <v>-3248.1228820436163</v>
      </c>
      <c r="I17" s="5">
        <v>204.39488402545544</v>
      </c>
    </row>
    <row r="18" spans="1:9" x14ac:dyDescent="0.45">
      <c r="A18" s="5" t="s">
        <v>7</v>
      </c>
      <c r="B18" s="5">
        <v>-1785.8665415188582</v>
      </c>
      <c r="C18" s="5">
        <v>1040.5863775114044</v>
      </c>
      <c r="D18" s="5">
        <v>-1.7162117245757291</v>
      </c>
      <c r="E18" s="5">
        <v>8.655284552383545E-2</v>
      </c>
      <c r="F18" s="5">
        <v>-3828.8078119972579</v>
      </c>
      <c r="G18" s="5">
        <v>257.07472895954152</v>
      </c>
      <c r="H18" s="5">
        <v>-3828.8078119972579</v>
      </c>
      <c r="I18" s="5">
        <v>257.07472895954152</v>
      </c>
    </row>
    <row r="19" spans="1:9" x14ac:dyDescent="0.45">
      <c r="A19" s="5" t="s">
        <v>9</v>
      </c>
      <c r="B19" s="5">
        <v>6504.5938400392024</v>
      </c>
      <c r="C19" s="5">
        <v>1040.5888916862457</v>
      </c>
      <c r="D19" s="5">
        <v>6.2508776443871961</v>
      </c>
      <c r="E19" s="5">
        <v>6.9836508241036847E-10</v>
      </c>
      <c r="F19" s="5">
        <v>4461.6476335827283</v>
      </c>
      <c r="G19" s="5">
        <v>8547.5400464956765</v>
      </c>
      <c r="H19" s="5">
        <v>4461.6476335827283</v>
      </c>
      <c r="I19" s="5">
        <v>8547.5400464956765</v>
      </c>
    </row>
    <row r="20" spans="1:9" x14ac:dyDescent="0.45">
      <c r="A20" s="5" t="s">
        <v>10</v>
      </c>
      <c r="B20" s="5">
        <v>2056.736913904957</v>
      </c>
      <c r="C20" s="5">
        <v>1040.5930819641487</v>
      </c>
      <c r="D20" s="5">
        <v>1.9765045045492788</v>
      </c>
      <c r="E20" s="5">
        <v>4.8478356084645687E-2</v>
      </c>
      <c r="F20" s="5">
        <v>13.78248084485972</v>
      </c>
      <c r="G20" s="5">
        <v>4099.6913469650544</v>
      </c>
      <c r="H20" s="5">
        <v>13.78248084485972</v>
      </c>
      <c r="I20" s="5">
        <v>4099.6913469650544</v>
      </c>
    </row>
    <row r="21" spans="1:9" x14ac:dyDescent="0.45">
      <c r="A21" s="5" t="s">
        <v>11</v>
      </c>
      <c r="B21" s="5">
        <v>745.16242521126651</v>
      </c>
      <c r="C21" s="5">
        <v>1038.105208300537</v>
      </c>
      <c r="D21" s="5">
        <v>0.7178101210292146</v>
      </c>
      <c r="E21" s="5">
        <v>0.47310687962552589</v>
      </c>
      <c r="F21" s="5">
        <v>-1292.907665815367</v>
      </c>
      <c r="G21" s="5">
        <v>2783.2325162379002</v>
      </c>
      <c r="H21" s="5">
        <v>-1292.907665815367</v>
      </c>
      <c r="I21" s="5">
        <v>2783.2325162379002</v>
      </c>
    </row>
    <row r="22" spans="1:9" x14ac:dyDescent="0.45">
      <c r="A22" s="5" t="s">
        <v>12</v>
      </c>
      <c r="B22" s="5">
        <v>1260.4157753454099</v>
      </c>
      <c r="C22" s="5">
        <v>1040.5888916862452</v>
      </c>
      <c r="D22" s="5">
        <v>1.2112523835449958</v>
      </c>
      <c r="E22" s="5">
        <v>0.22619554165037428</v>
      </c>
      <c r="F22" s="5">
        <v>-782.53043111106376</v>
      </c>
      <c r="G22" s="5">
        <v>3303.3619818018833</v>
      </c>
      <c r="H22" s="5">
        <v>-782.53043111106376</v>
      </c>
      <c r="I22" s="5">
        <v>3303.3619818018833</v>
      </c>
    </row>
    <row r="23" spans="1:9" x14ac:dyDescent="0.45">
      <c r="A23" s="5" t="s">
        <v>13</v>
      </c>
      <c r="B23" s="5">
        <v>1504.6069261342432</v>
      </c>
      <c r="C23" s="5">
        <v>1040.5863775114049</v>
      </c>
      <c r="D23" s="5">
        <v>1.4459221825799393</v>
      </c>
      <c r="E23" s="5">
        <v>0.14863356190812257</v>
      </c>
      <c r="F23" s="5">
        <v>-538.33434434415744</v>
      </c>
      <c r="G23" s="5">
        <v>3547.5481966126436</v>
      </c>
      <c r="H23" s="5">
        <v>-538.33434434415744</v>
      </c>
      <c r="I23" s="5">
        <v>3547.5481966126436</v>
      </c>
    </row>
    <row r="24" spans="1:9" ht="18.600000000000001" thickBot="1" x14ac:dyDescent="0.5">
      <c r="A24" s="6" t="s">
        <v>15</v>
      </c>
      <c r="B24" s="6">
        <v>0.32807998039844949</v>
      </c>
      <c r="C24" s="6">
        <v>1.3206612612977899</v>
      </c>
      <c r="D24" s="6">
        <v>0.24842099182651214</v>
      </c>
      <c r="E24" s="6">
        <v>0.80387943266111483</v>
      </c>
      <c r="F24" s="6">
        <v>-2.2647210146325887</v>
      </c>
      <c r="G24" s="6">
        <v>2.9208809754294873</v>
      </c>
      <c r="H24" s="6">
        <v>-2.2647210146325887</v>
      </c>
      <c r="I24" s="6">
        <v>2.9208809754294873</v>
      </c>
    </row>
    <row r="28" spans="1:9" x14ac:dyDescent="0.45">
      <c r="A28" t="s">
        <v>41</v>
      </c>
      <c r="E28" t="s">
        <v>44</v>
      </c>
    </row>
    <row r="29" spans="1:9" ht="18.600000000000001" thickBot="1" x14ac:dyDescent="0.5"/>
    <row r="30" spans="1:9" x14ac:dyDescent="0.45">
      <c r="A30" s="7" t="s">
        <v>42</v>
      </c>
      <c r="B30" s="7" t="s">
        <v>50</v>
      </c>
      <c r="C30" s="7" t="s">
        <v>26</v>
      </c>
      <c r="E30" s="7" t="s">
        <v>45</v>
      </c>
      <c r="F30" s="7" t="s">
        <v>51</v>
      </c>
    </row>
    <row r="31" spans="1:9" x14ac:dyDescent="0.45">
      <c r="A31" s="5">
        <v>1</v>
      </c>
      <c r="B31" s="5">
        <v>-776.37349381741558</v>
      </c>
      <c r="C31" s="5">
        <v>800.37349381741558</v>
      </c>
      <c r="E31" s="5">
        <v>6.8587105624142664E-2</v>
      </c>
      <c r="F31" s="5">
        <v>-48149</v>
      </c>
    </row>
    <row r="32" spans="1:9" x14ac:dyDescent="0.45">
      <c r="A32" s="5">
        <v>2</v>
      </c>
      <c r="B32" s="5">
        <v>-260.79206370287375</v>
      </c>
      <c r="C32" s="5">
        <v>332.79206370287375</v>
      </c>
      <c r="E32" s="5">
        <v>0.20576131687242799</v>
      </c>
      <c r="F32" s="5">
        <v>-47508</v>
      </c>
    </row>
    <row r="33" spans="1:6" x14ac:dyDescent="0.45">
      <c r="A33" s="5">
        <v>3</v>
      </c>
      <c r="B33" s="5">
        <v>-16.272832933642029</v>
      </c>
      <c r="C33" s="5">
        <v>28.272832933642029</v>
      </c>
      <c r="E33" s="5">
        <v>0.34293552812071332</v>
      </c>
      <c r="F33" s="5">
        <v>-39864</v>
      </c>
    </row>
    <row r="34" spans="1:6" x14ac:dyDescent="0.45">
      <c r="A34" s="5">
        <v>4</v>
      </c>
      <c r="B34" s="5">
        <v>-1520.5516790874867</v>
      </c>
      <c r="C34" s="5">
        <v>1501.5516790874867</v>
      </c>
      <c r="E34" s="5">
        <v>0.48010973936899864</v>
      </c>
      <c r="F34" s="5">
        <v>-36307</v>
      </c>
    </row>
    <row r="35" spans="1:6" x14ac:dyDescent="0.45">
      <c r="A35" s="5">
        <v>5</v>
      </c>
      <c r="B35" s="5">
        <v>-3306.0901406259463</v>
      </c>
      <c r="C35" s="5">
        <v>3208.0901406259463</v>
      </c>
      <c r="E35" s="5">
        <v>0.61728395061728403</v>
      </c>
      <c r="F35" s="5">
        <v>-33132</v>
      </c>
    </row>
    <row r="36" spans="1:6" x14ac:dyDescent="0.45">
      <c r="A36" s="5">
        <v>6</v>
      </c>
      <c r="B36" s="5">
        <v>4984.6983209125128</v>
      </c>
      <c r="C36" s="5">
        <v>-4867.6983209125128</v>
      </c>
      <c r="E36" s="5">
        <v>0.75445816186556924</v>
      </c>
      <c r="F36" s="5">
        <v>-29947</v>
      </c>
    </row>
    <row r="37" spans="1:6" x14ac:dyDescent="0.45">
      <c r="A37" s="5">
        <v>7</v>
      </c>
      <c r="B37" s="5">
        <v>537.16947475866561</v>
      </c>
      <c r="C37" s="5">
        <v>-380.16947475866561</v>
      </c>
      <c r="E37" s="5">
        <v>0.89163237311385468</v>
      </c>
      <c r="F37" s="5">
        <v>-25764</v>
      </c>
    </row>
    <row r="38" spans="1:6" x14ac:dyDescent="0.45">
      <c r="A38" s="5">
        <v>8</v>
      </c>
      <c r="B38" s="5">
        <v>-774.07693395462638</v>
      </c>
      <c r="C38" s="5">
        <v>826.07693395462638</v>
      </c>
      <c r="E38" s="5">
        <v>1.0288065843621399</v>
      </c>
      <c r="F38" s="5">
        <v>-25176</v>
      </c>
    </row>
    <row r="39" spans="1:6" x14ac:dyDescent="0.45">
      <c r="A39" s="5">
        <v>9</v>
      </c>
      <c r="B39" s="5">
        <v>-258.49550384008461</v>
      </c>
      <c r="C39" s="5">
        <v>324.49550384008461</v>
      </c>
      <c r="E39" s="5">
        <v>1.1659807956104253</v>
      </c>
      <c r="F39" s="5">
        <v>-23061</v>
      </c>
    </row>
    <row r="40" spans="1:6" x14ac:dyDescent="0.45">
      <c r="A40" s="5">
        <v>10</v>
      </c>
      <c r="B40" s="5">
        <v>-13.976273070852882</v>
      </c>
      <c r="C40" s="5">
        <v>17.976273070852884</v>
      </c>
      <c r="E40" s="5">
        <v>1.3031550068587108</v>
      </c>
      <c r="F40" s="5">
        <v>-21364</v>
      </c>
    </row>
    <row r="41" spans="1:6" x14ac:dyDescent="0.45">
      <c r="A41" s="5">
        <v>11</v>
      </c>
      <c r="B41" s="5">
        <v>-1518.2551192246976</v>
      </c>
      <c r="C41" s="5">
        <v>1360.2551192246976</v>
      </c>
      <c r="E41" s="5">
        <v>1.440329218106996</v>
      </c>
      <c r="F41" s="5">
        <v>-20564</v>
      </c>
    </row>
    <row r="42" spans="1:6" x14ac:dyDescent="0.45">
      <c r="A42" s="5">
        <v>12</v>
      </c>
      <c r="B42" s="5">
        <v>-3303.793580763157</v>
      </c>
      <c r="C42" s="5">
        <v>3204.793580763157</v>
      </c>
      <c r="E42" s="5">
        <v>1.5775034293552812</v>
      </c>
      <c r="F42" s="5">
        <v>-19878</v>
      </c>
    </row>
    <row r="43" spans="1:6" x14ac:dyDescent="0.45">
      <c r="A43" s="5">
        <v>13</v>
      </c>
      <c r="B43" s="5">
        <v>4986.9948807753017</v>
      </c>
      <c r="C43" s="5">
        <v>-4927.9948807753017</v>
      </c>
      <c r="E43" s="5">
        <v>1.7146776406035666</v>
      </c>
      <c r="F43" s="5">
        <v>-18761</v>
      </c>
    </row>
    <row r="44" spans="1:6" x14ac:dyDescent="0.45">
      <c r="A44" s="5">
        <v>14</v>
      </c>
      <c r="B44" s="5">
        <v>539.4660346214547</v>
      </c>
      <c r="C44" s="5">
        <v>-433.4660346214547</v>
      </c>
      <c r="E44" s="5">
        <v>1.8518518518518521</v>
      </c>
      <c r="F44" s="5">
        <v>-17405</v>
      </c>
    </row>
    <row r="45" spans="1:6" x14ac:dyDescent="0.45">
      <c r="A45" s="5">
        <v>15</v>
      </c>
      <c r="B45" s="5">
        <v>-771.7803740918373</v>
      </c>
      <c r="C45" s="5">
        <v>777.7803740918373</v>
      </c>
      <c r="E45" s="5">
        <v>1.9890260631001373</v>
      </c>
      <c r="F45" s="5">
        <v>-16916</v>
      </c>
    </row>
    <row r="46" spans="1:6" x14ac:dyDescent="0.45">
      <c r="A46" s="5">
        <v>16</v>
      </c>
      <c r="B46" s="5">
        <v>-256.19894397729547</v>
      </c>
      <c r="C46" s="5">
        <v>270.19894397729547</v>
      </c>
      <c r="E46" s="5">
        <v>2.1262002743484225</v>
      </c>
      <c r="F46" s="5">
        <v>-13919</v>
      </c>
    </row>
    <row r="47" spans="1:6" x14ac:dyDescent="0.45">
      <c r="A47" s="5">
        <v>17</v>
      </c>
      <c r="B47" s="5">
        <v>-11.679713208063735</v>
      </c>
      <c r="C47" s="5">
        <v>16.679713208063735</v>
      </c>
      <c r="E47" s="5">
        <v>2.263374485596708</v>
      </c>
      <c r="F47" s="5">
        <v>-13783</v>
      </c>
    </row>
    <row r="48" spans="1:6" x14ac:dyDescent="0.45">
      <c r="A48" s="5">
        <v>18</v>
      </c>
      <c r="B48" s="5">
        <v>-1515.9585593619086</v>
      </c>
      <c r="C48" s="5">
        <v>1315.9585593619086</v>
      </c>
      <c r="E48" s="5">
        <v>2.4005486968449934</v>
      </c>
      <c r="F48" s="5">
        <v>-13525</v>
      </c>
    </row>
    <row r="49" spans="1:6" x14ac:dyDescent="0.45">
      <c r="A49" s="5">
        <v>19</v>
      </c>
      <c r="B49" s="5">
        <v>-3301.4970209003682</v>
      </c>
      <c r="C49" s="5">
        <v>3270.4970209003682</v>
      </c>
      <c r="E49" s="5">
        <v>2.5377229080932788</v>
      </c>
      <c r="F49" s="5">
        <v>-11555</v>
      </c>
    </row>
    <row r="50" spans="1:6" x14ac:dyDescent="0.45">
      <c r="A50" s="5">
        <v>20</v>
      </c>
      <c r="B50" s="5">
        <v>4989.2914406380905</v>
      </c>
      <c r="C50" s="5">
        <v>-4946.2914406380905</v>
      </c>
      <c r="E50" s="5">
        <v>2.6748971193415638</v>
      </c>
      <c r="F50" s="5">
        <v>-10734</v>
      </c>
    </row>
    <row r="51" spans="1:6" x14ac:dyDescent="0.45">
      <c r="A51" s="5">
        <v>21</v>
      </c>
      <c r="B51" s="5">
        <v>541.76259448424389</v>
      </c>
      <c r="C51" s="5">
        <v>-484.76259448424389</v>
      </c>
      <c r="E51" s="5">
        <v>2.8120713305898493</v>
      </c>
      <c r="F51" s="5">
        <v>-10447</v>
      </c>
    </row>
    <row r="52" spans="1:6" x14ac:dyDescent="0.45">
      <c r="A52" s="5">
        <v>22</v>
      </c>
      <c r="B52" s="5">
        <v>-769.48381422904811</v>
      </c>
      <c r="C52" s="5">
        <v>762.48381422904811</v>
      </c>
      <c r="E52" s="5">
        <v>2.9492455418381347</v>
      </c>
      <c r="F52" s="5">
        <v>-9735</v>
      </c>
    </row>
    <row r="53" spans="1:6" x14ac:dyDescent="0.45">
      <c r="A53" s="5">
        <v>23</v>
      </c>
      <c r="B53" s="5">
        <v>-253.90238411450633</v>
      </c>
      <c r="C53" s="5">
        <v>258.90238411450633</v>
      </c>
      <c r="E53" s="5">
        <v>3.0864197530864197</v>
      </c>
      <c r="F53" s="5">
        <v>-9127</v>
      </c>
    </row>
    <row r="54" spans="1:6" x14ac:dyDescent="0.45">
      <c r="A54" s="5">
        <v>24</v>
      </c>
      <c r="B54" s="5">
        <v>-9.3831533452745894</v>
      </c>
      <c r="C54" s="5">
        <v>-63.616846654725407</v>
      </c>
      <c r="E54" s="5">
        <v>3.2235939643347051</v>
      </c>
      <c r="F54" s="5">
        <v>-8899</v>
      </c>
    </row>
    <row r="55" spans="1:6" x14ac:dyDescent="0.45">
      <c r="A55" s="5">
        <v>25</v>
      </c>
      <c r="B55" s="5">
        <v>-1513.6619994991192</v>
      </c>
      <c r="C55" s="5">
        <v>1366.6619994991192</v>
      </c>
      <c r="E55" s="5">
        <v>3.3607681755829906</v>
      </c>
      <c r="F55" s="5">
        <v>-8809</v>
      </c>
    </row>
    <row r="56" spans="1:6" x14ac:dyDescent="0.45">
      <c r="A56" s="5">
        <v>26</v>
      </c>
      <c r="B56" s="5">
        <v>-3299.2004610375789</v>
      </c>
      <c r="C56" s="5">
        <v>3257.2004610375789</v>
      </c>
      <c r="E56" s="5">
        <v>3.497942386831276</v>
      </c>
      <c r="F56" s="5">
        <v>-8376</v>
      </c>
    </row>
    <row r="57" spans="1:6" x14ac:dyDescent="0.45">
      <c r="A57" s="5">
        <v>27</v>
      </c>
      <c r="B57" s="5">
        <v>4991.5880005008803</v>
      </c>
      <c r="C57" s="5">
        <v>-4894.5880005008803</v>
      </c>
      <c r="E57" s="5">
        <v>3.6351165980795614</v>
      </c>
      <c r="F57" s="5">
        <v>-7942</v>
      </c>
    </row>
    <row r="58" spans="1:6" x14ac:dyDescent="0.45">
      <c r="A58" s="5">
        <v>28</v>
      </c>
      <c r="B58" s="5">
        <v>544.05915434703297</v>
      </c>
      <c r="C58" s="5">
        <v>-606.05915434703297</v>
      </c>
      <c r="E58" s="5">
        <v>3.7722908093278464</v>
      </c>
      <c r="F58" s="5">
        <v>-7381</v>
      </c>
    </row>
    <row r="59" spans="1:6" x14ac:dyDescent="0.45">
      <c r="A59" s="5">
        <v>29</v>
      </c>
      <c r="B59" s="5">
        <v>-767.18725436625903</v>
      </c>
      <c r="C59" s="5">
        <v>752.18725436625903</v>
      </c>
      <c r="E59" s="5">
        <v>3.9094650205761319</v>
      </c>
      <c r="F59" s="5">
        <v>-7119</v>
      </c>
    </row>
    <row r="60" spans="1:6" x14ac:dyDescent="0.45">
      <c r="A60" s="5">
        <v>30</v>
      </c>
      <c r="B60" s="5">
        <v>-251.60582425171717</v>
      </c>
      <c r="C60" s="5">
        <v>331.60582425171719</v>
      </c>
      <c r="E60" s="5">
        <v>4.0466392318244173</v>
      </c>
      <c r="F60" s="5">
        <v>-6938</v>
      </c>
    </row>
    <row r="61" spans="1:6" x14ac:dyDescent="0.45">
      <c r="A61" s="5">
        <v>31</v>
      </c>
      <c r="B61" s="5">
        <v>-7.0865934824854424</v>
      </c>
      <c r="C61" s="5">
        <v>13.086593482485442</v>
      </c>
      <c r="E61" s="5">
        <v>4.1838134430727019</v>
      </c>
      <c r="F61" s="5">
        <v>-6012</v>
      </c>
    </row>
    <row r="62" spans="1:6" x14ac:dyDescent="0.45">
      <c r="A62" s="5">
        <v>32</v>
      </c>
      <c r="B62" s="5">
        <v>-1511.3654396363302</v>
      </c>
      <c r="C62" s="5">
        <v>1418.3654396363302</v>
      </c>
      <c r="E62" s="5">
        <v>4.3209876543209873</v>
      </c>
      <c r="F62" s="5">
        <v>-5802</v>
      </c>
    </row>
    <row r="63" spans="1:6" x14ac:dyDescent="0.45">
      <c r="A63" s="5">
        <v>33</v>
      </c>
      <c r="B63" s="5">
        <v>-3296.9039011747896</v>
      </c>
      <c r="C63" s="5">
        <v>3282.9039011747896</v>
      </c>
      <c r="E63" s="5">
        <v>4.4581618655692727</v>
      </c>
      <c r="F63" s="5">
        <v>-5671</v>
      </c>
    </row>
    <row r="64" spans="1:6" x14ac:dyDescent="0.45">
      <c r="A64" s="5">
        <v>34</v>
      </c>
      <c r="B64" s="5">
        <v>4993.8845603636692</v>
      </c>
      <c r="C64" s="5">
        <v>-5055.8845603636692</v>
      </c>
      <c r="E64" s="5">
        <v>4.5953360768175582</v>
      </c>
      <c r="F64" s="5">
        <v>-5660</v>
      </c>
    </row>
    <row r="65" spans="1:6" x14ac:dyDescent="0.45">
      <c r="A65" s="5">
        <v>35</v>
      </c>
      <c r="B65" s="5">
        <v>546.35571420982217</v>
      </c>
      <c r="C65" s="5">
        <v>-561.35571420982217</v>
      </c>
      <c r="E65" s="5">
        <v>4.7325102880658436</v>
      </c>
      <c r="F65" s="5">
        <v>-5401</v>
      </c>
    </row>
    <row r="66" spans="1:6" x14ac:dyDescent="0.45">
      <c r="A66" s="5">
        <v>36</v>
      </c>
      <c r="B66" s="5">
        <v>-764.89069450346983</v>
      </c>
      <c r="C66" s="5">
        <v>767.89069450346983</v>
      </c>
      <c r="E66" s="5">
        <v>4.8696844993141291</v>
      </c>
      <c r="F66" s="5">
        <v>-5352</v>
      </c>
    </row>
    <row r="67" spans="1:6" x14ac:dyDescent="0.45">
      <c r="A67" s="5">
        <v>37</v>
      </c>
      <c r="B67" s="5">
        <v>-249.30926438892803</v>
      </c>
      <c r="C67" s="5">
        <v>230.30926438892803</v>
      </c>
      <c r="E67" s="5">
        <v>5.0068587105624145</v>
      </c>
      <c r="F67" s="5">
        <v>-5308</v>
      </c>
    </row>
    <row r="68" spans="1:6" x14ac:dyDescent="0.45">
      <c r="A68" s="5">
        <v>38</v>
      </c>
      <c r="B68" s="5">
        <v>-4.7900336196962954</v>
      </c>
      <c r="C68" s="5">
        <v>24.790033619696295</v>
      </c>
      <c r="E68" s="5">
        <v>5.144032921810699</v>
      </c>
      <c r="F68" s="5">
        <v>-5271</v>
      </c>
    </row>
    <row r="69" spans="1:6" x14ac:dyDescent="0.45">
      <c r="A69" s="5">
        <v>39</v>
      </c>
      <c r="B69" s="5">
        <v>-1509.0688797735411</v>
      </c>
      <c r="C69" s="5">
        <v>1467.0688797735411</v>
      </c>
      <c r="E69" s="5">
        <v>5.2812071330589845</v>
      </c>
      <c r="F69" s="5">
        <v>-5049</v>
      </c>
    </row>
    <row r="70" spans="1:6" x14ac:dyDescent="0.45">
      <c r="A70" s="5">
        <v>40</v>
      </c>
      <c r="B70" s="5">
        <v>-3294.6073413120007</v>
      </c>
      <c r="C70" s="5">
        <v>3286.6073413120007</v>
      </c>
      <c r="E70" s="5">
        <v>5.4183813443072699</v>
      </c>
      <c r="F70" s="5">
        <v>-4662</v>
      </c>
    </row>
    <row r="71" spans="1:6" x14ac:dyDescent="0.45">
      <c r="A71" s="5">
        <v>41</v>
      </c>
      <c r="B71" s="5">
        <v>4996.181120226458</v>
      </c>
      <c r="C71" s="5">
        <v>-4967.181120226458</v>
      </c>
      <c r="E71" s="5">
        <v>5.5555555555555554</v>
      </c>
      <c r="F71" s="5">
        <v>-3511</v>
      </c>
    </row>
    <row r="72" spans="1:6" x14ac:dyDescent="0.45">
      <c r="A72" s="5">
        <v>42</v>
      </c>
      <c r="B72" s="5">
        <v>548.65227407261125</v>
      </c>
      <c r="C72" s="5">
        <v>-580.65227407261125</v>
      </c>
      <c r="E72" s="5">
        <v>5.6927297668038408</v>
      </c>
      <c r="F72" s="5">
        <v>-3499</v>
      </c>
    </row>
    <row r="73" spans="1:6" x14ac:dyDescent="0.45">
      <c r="A73" s="5">
        <v>43</v>
      </c>
      <c r="B73" s="5">
        <v>-762.59413464068075</v>
      </c>
      <c r="C73" s="5">
        <v>806.59413464068075</v>
      </c>
      <c r="E73" s="5">
        <v>5.8299039780521262</v>
      </c>
      <c r="F73" s="5">
        <v>-3476</v>
      </c>
    </row>
    <row r="74" spans="1:6" x14ac:dyDescent="0.45">
      <c r="A74" s="5">
        <v>44</v>
      </c>
      <c r="B74" s="5">
        <v>-247.01270452613889</v>
      </c>
      <c r="C74" s="5">
        <v>203.01270452613889</v>
      </c>
      <c r="E74" s="5">
        <v>5.9670781893004117</v>
      </c>
      <c r="F74" s="5">
        <v>-3397</v>
      </c>
    </row>
    <row r="75" spans="1:6" x14ac:dyDescent="0.45">
      <c r="A75" s="5">
        <v>45</v>
      </c>
      <c r="B75" s="5">
        <v>-2.4934737569071501</v>
      </c>
      <c r="C75" s="5">
        <v>3.4934737569071501</v>
      </c>
      <c r="E75" s="5">
        <v>6.1042524005486962</v>
      </c>
      <c r="F75" s="5">
        <v>-3306</v>
      </c>
    </row>
    <row r="76" spans="1:6" x14ac:dyDescent="0.45">
      <c r="A76" s="5">
        <v>46</v>
      </c>
      <c r="B76" s="5">
        <v>-1506.7723199107518</v>
      </c>
      <c r="C76" s="5">
        <v>1479.7723199107518</v>
      </c>
      <c r="E76" s="5">
        <v>6.2414266117969817</v>
      </c>
      <c r="F76" s="5">
        <v>-3112</v>
      </c>
    </row>
    <row r="77" spans="1:6" x14ac:dyDescent="0.45">
      <c r="A77" s="5">
        <v>47</v>
      </c>
      <c r="B77" s="5">
        <v>-3292.3107814492114</v>
      </c>
      <c r="C77" s="5">
        <v>3293.3107814492114</v>
      </c>
      <c r="E77" s="5">
        <v>6.3786008230452671</v>
      </c>
      <c r="F77" s="5">
        <v>-2939</v>
      </c>
    </row>
    <row r="78" spans="1:6" x14ac:dyDescent="0.45">
      <c r="A78" s="5">
        <v>48</v>
      </c>
      <c r="B78" s="5">
        <v>4998.4776800892478</v>
      </c>
      <c r="C78" s="5">
        <v>-4996.4776800892478</v>
      </c>
      <c r="E78" s="5">
        <v>6.5157750342935525</v>
      </c>
      <c r="F78" s="5">
        <v>-2906</v>
      </c>
    </row>
    <row r="79" spans="1:6" x14ac:dyDescent="0.45">
      <c r="A79" s="5">
        <v>49</v>
      </c>
      <c r="B79" s="5">
        <v>550.94883393540044</v>
      </c>
      <c r="C79" s="5">
        <v>-545.94883393540044</v>
      </c>
      <c r="E79" s="5">
        <v>6.652949245541838</v>
      </c>
      <c r="F79" s="5">
        <v>-2842</v>
      </c>
    </row>
    <row r="80" spans="1:6" x14ac:dyDescent="0.45">
      <c r="A80" s="5">
        <v>50</v>
      </c>
      <c r="B80" s="5">
        <v>-760.29757477789155</v>
      </c>
      <c r="C80" s="5">
        <v>768.29757477789155</v>
      </c>
      <c r="E80" s="5">
        <v>6.7901234567901234</v>
      </c>
      <c r="F80" s="5">
        <v>-2796</v>
      </c>
    </row>
    <row r="81" spans="1:6" x14ac:dyDescent="0.45">
      <c r="A81" s="5">
        <v>51</v>
      </c>
      <c r="B81" s="5">
        <v>-244.71614466334972</v>
      </c>
      <c r="C81" s="5">
        <v>229.71614466334972</v>
      </c>
      <c r="E81" s="5">
        <v>6.9272976680384089</v>
      </c>
      <c r="F81" s="5">
        <v>-2714</v>
      </c>
    </row>
    <row r="82" spans="1:6" x14ac:dyDescent="0.45">
      <c r="A82" s="5">
        <v>52</v>
      </c>
      <c r="B82" s="5">
        <v>-0.19691389411800486</v>
      </c>
      <c r="C82" s="5">
        <v>0.19691389411800486</v>
      </c>
      <c r="E82" s="5">
        <v>7.0644718792866943</v>
      </c>
      <c r="F82" s="5">
        <v>-2437</v>
      </c>
    </row>
    <row r="83" spans="1:6" x14ac:dyDescent="0.45">
      <c r="A83" s="5">
        <v>53</v>
      </c>
      <c r="B83" s="5">
        <v>-1504.4757600479627</v>
      </c>
      <c r="C83" s="5">
        <v>1514.4757600479627</v>
      </c>
      <c r="E83" s="5">
        <v>7.2016460905349797</v>
      </c>
      <c r="F83" s="5">
        <v>-2400</v>
      </c>
    </row>
    <row r="84" spans="1:6" x14ac:dyDescent="0.45">
      <c r="A84" s="5">
        <v>54</v>
      </c>
      <c r="B84" s="5">
        <v>-3290.0142215864221</v>
      </c>
      <c r="C84" s="5">
        <v>3272.0142215864221</v>
      </c>
      <c r="E84" s="5">
        <v>7.3388203017832643</v>
      </c>
      <c r="F84" s="5">
        <v>-2388</v>
      </c>
    </row>
    <row r="85" spans="1:6" x14ac:dyDescent="0.45">
      <c r="A85" s="5">
        <v>55</v>
      </c>
      <c r="B85" s="5">
        <v>5000.7742399520366</v>
      </c>
      <c r="C85" s="5">
        <v>-4995.7742399520366</v>
      </c>
      <c r="E85" s="5">
        <v>7.4759945130315497</v>
      </c>
      <c r="F85" s="5">
        <v>-2304</v>
      </c>
    </row>
    <row r="86" spans="1:6" x14ac:dyDescent="0.45">
      <c r="A86" s="5">
        <v>56</v>
      </c>
      <c r="B86" s="5">
        <v>553.24539379818964</v>
      </c>
      <c r="C86" s="5">
        <v>-543.24539379818964</v>
      </c>
      <c r="E86" s="5">
        <v>7.6131687242798352</v>
      </c>
      <c r="F86" s="5">
        <v>-2177</v>
      </c>
    </row>
    <row r="87" spans="1:6" x14ac:dyDescent="0.45">
      <c r="A87" s="5">
        <v>57</v>
      </c>
      <c r="B87" s="5">
        <v>-758.00101491510236</v>
      </c>
      <c r="C87" s="5">
        <v>783.00101491510236</v>
      </c>
      <c r="E87" s="5">
        <v>7.7503429355281206</v>
      </c>
      <c r="F87" s="5">
        <v>-2152</v>
      </c>
    </row>
    <row r="88" spans="1:6" x14ac:dyDescent="0.45">
      <c r="A88" s="5">
        <v>58</v>
      </c>
      <c r="B88" s="5">
        <v>-242.41958480056059</v>
      </c>
      <c r="C88" s="5">
        <v>243.41958480056059</v>
      </c>
      <c r="E88" s="5">
        <v>7.887517146776406</v>
      </c>
      <c r="F88" s="5">
        <v>-2005</v>
      </c>
    </row>
    <row r="89" spans="1:6" x14ac:dyDescent="0.45">
      <c r="A89" s="5">
        <v>59</v>
      </c>
      <c r="B89" s="5">
        <v>2.0996459686711439</v>
      </c>
      <c r="C89" s="5">
        <v>-19.099645968671144</v>
      </c>
      <c r="E89" s="5">
        <v>8.0246913580246915</v>
      </c>
      <c r="F89" s="5">
        <v>-1970</v>
      </c>
    </row>
    <row r="90" spans="1:6" x14ac:dyDescent="0.45">
      <c r="A90" s="5">
        <v>60</v>
      </c>
      <c r="B90" s="5">
        <v>-1502.1792001851736</v>
      </c>
      <c r="C90" s="5">
        <v>1489.1792001851736</v>
      </c>
      <c r="E90" s="5">
        <v>8.1618655692729778</v>
      </c>
      <c r="F90" s="5">
        <v>-1825</v>
      </c>
    </row>
    <row r="91" spans="1:6" x14ac:dyDescent="0.45">
      <c r="A91" s="5">
        <v>61</v>
      </c>
      <c r="B91" s="5">
        <v>-3287.7176617236332</v>
      </c>
      <c r="C91" s="5">
        <v>3290.7176617236332</v>
      </c>
      <c r="E91" s="5">
        <v>8.2990397805212623</v>
      </c>
      <c r="F91" s="5">
        <v>-1823</v>
      </c>
    </row>
    <row r="92" spans="1:6" x14ac:dyDescent="0.45">
      <c r="A92" s="5">
        <v>62</v>
      </c>
      <c r="B92" s="5">
        <v>5003.0707998148255</v>
      </c>
      <c r="C92" s="5">
        <v>-4988.0707998148255</v>
      </c>
      <c r="E92" s="5">
        <v>8.4362139917695487</v>
      </c>
      <c r="F92" s="5">
        <v>-1706</v>
      </c>
    </row>
    <row r="93" spans="1:6" x14ac:dyDescent="0.45">
      <c r="A93" s="5">
        <v>63</v>
      </c>
      <c r="B93" s="5">
        <v>555.54195366097872</v>
      </c>
      <c r="C93" s="5">
        <v>-580.54195366097872</v>
      </c>
      <c r="E93" s="5">
        <v>8.5733882030178332</v>
      </c>
      <c r="F93" s="5">
        <v>-1571</v>
      </c>
    </row>
    <row r="94" spans="1:6" x14ac:dyDescent="0.45">
      <c r="A94" s="5">
        <v>64</v>
      </c>
      <c r="B94" s="5">
        <v>-755.70445505231328</v>
      </c>
      <c r="C94" s="5">
        <v>774.70445505231328</v>
      </c>
      <c r="E94" s="5">
        <v>8.7105624142661195</v>
      </c>
      <c r="F94" s="5">
        <v>-1566</v>
      </c>
    </row>
    <row r="95" spans="1:6" x14ac:dyDescent="0.45">
      <c r="A95" s="5">
        <v>65</v>
      </c>
      <c r="B95" s="5">
        <v>-240.12302493777145</v>
      </c>
      <c r="C95" s="5">
        <v>236.12302493777145</v>
      </c>
      <c r="E95" s="5">
        <v>8.8477366255144041</v>
      </c>
      <c r="F95" s="5">
        <v>-1511</v>
      </c>
    </row>
    <row r="96" spans="1:6" x14ac:dyDescent="0.45">
      <c r="A96" s="5">
        <v>66</v>
      </c>
      <c r="B96" s="5">
        <v>4.3962058314602892</v>
      </c>
      <c r="C96" s="5">
        <v>-0.3962058314602892</v>
      </c>
      <c r="E96" s="5">
        <v>8.9849108367626886</v>
      </c>
      <c r="F96" s="5">
        <v>-1487</v>
      </c>
    </row>
    <row r="97" spans="1:6" x14ac:dyDescent="0.45">
      <c r="A97" s="5">
        <v>67</v>
      </c>
      <c r="B97" s="5">
        <v>-1499.8826403223845</v>
      </c>
      <c r="C97" s="5">
        <v>1486.8826403223845</v>
      </c>
      <c r="E97" s="5">
        <v>9.122085048010975</v>
      </c>
      <c r="F97" s="5">
        <v>-1467</v>
      </c>
    </row>
    <row r="98" spans="1:6" x14ac:dyDescent="0.45">
      <c r="A98" s="5">
        <v>68</v>
      </c>
      <c r="B98" s="5">
        <v>-3285.4211018608439</v>
      </c>
      <c r="C98" s="5">
        <v>3275.4211018608439</v>
      </c>
      <c r="E98" s="5">
        <v>9.2592592592592595</v>
      </c>
      <c r="F98" s="5">
        <v>-1422</v>
      </c>
    </row>
    <row r="99" spans="1:6" x14ac:dyDescent="0.45">
      <c r="A99" s="5">
        <v>69</v>
      </c>
      <c r="B99" s="5">
        <v>5005.3673596776152</v>
      </c>
      <c r="C99" s="5">
        <v>-4997.3673596776152</v>
      </c>
      <c r="E99" s="5">
        <v>9.3964334705075458</v>
      </c>
      <c r="F99" s="5">
        <v>-1413</v>
      </c>
    </row>
    <row r="100" spans="1:6" x14ac:dyDescent="0.45">
      <c r="A100" s="5">
        <v>70</v>
      </c>
      <c r="B100" s="5">
        <v>557.83851352376792</v>
      </c>
      <c r="C100" s="5">
        <v>-551.83851352376792</v>
      </c>
      <c r="E100" s="5">
        <v>9.5336076817558304</v>
      </c>
      <c r="F100" s="5">
        <v>-1398</v>
      </c>
    </row>
    <row r="101" spans="1:6" x14ac:dyDescent="0.45">
      <c r="A101" s="5">
        <v>71</v>
      </c>
      <c r="B101" s="5">
        <v>-753.40789518952408</v>
      </c>
      <c r="C101" s="5">
        <v>757.40789518952408</v>
      </c>
      <c r="E101" s="5">
        <v>9.6707818930041167</v>
      </c>
      <c r="F101" s="5">
        <v>-1389</v>
      </c>
    </row>
    <row r="102" spans="1:6" x14ac:dyDescent="0.45">
      <c r="A102" s="5">
        <v>72</v>
      </c>
      <c r="B102" s="5">
        <v>-237.82646507498231</v>
      </c>
      <c r="C102" s="5">
        <v>254.82646507498231</v>
      </c>
      <c r="E102" s="5">
        <v>9.8079561042524013</v>
      </c>
      <c r="F102" s="5">
        <v>-1363</v>
      </c>
    </row>
    <row r="103" spans="1:6" x14ac:dyDescent="0.45">
      <c r="A103" s="5">
        <v>73</v>
      </c>
      <c r="B103" s="5">
        <v>6.6927656942494345</v>
      </c>
      <c r="C103" s="5">
        <v>-20.692765694249434</v>
      </c>
      <c r="E103" s="5">
        <v>9.9451303155006876</v>
      </c>
      <c r="F103" s="5">
        <v>-1322</v>
      </c>
    </row>
    <row r="104" spans="1:6" x14ac:dyDescent="0.45">
      <c r="A104" s="5">
        <v>74</v>
      </c>
      <c r="B104" s="5">
        <v>-1497.5860804595952</v>
      </c>
      <c r="C104" s="5">
        <v>1516.5860804595952</v>
      </c>
      <c r="E104" s="5">
        <v>10.082304526748972</v>
      </c>
      <c r="F104" s="5">
        <v>-1299</v>
      </c>
    </row>
    <row r="105" spans="1:6" x14ac:dyDescent="0.45">
      <c r="A105" s="5">
        <v>75</v>
      </c>
      <c r="B105" s="5">
        <v>-3283.1245419980546</v>
      </c>
      <c r="C105" s="5">
        <v>3281.1245419980546</v>
      </c>
      <c r="E105" s="5">
        <v>10.219478737997257</v>
      </c>
      <c r="F105" s="5">
        <v>-1296</v>
      </c>
    </row>
    <row r="106" spans="1:6" x14ac:dyDescent="0.45">
      <c r="A106" s="5">
        <v>76</v>
      </c>
      <c r="B106" s="5">
        <v>5007.6639195404041</v>
      </c>
      <c r="C106" s="5">
        <v>-5025.6639195404041</v>
      </c>
      <c r="E106" s="5">
        <v>10.356652949245543</v>
      </c>
      <c r="F106" s="5">
        <v>-1277</v>
      </c>
    </row>
    <row r="107" spans="1:6" x14ac:dyDescent="0.45">
      <c r="A107" s="5">
        <v>77</v>
      </c>
      <c r="B107" s="5">
        <v>560.135073386557</v>
      </c>
      <c r="C107" s="5">
        <v>-559.135073386557</v>
      </c>
      <c r="E107" s="5">
        <v>10.493827160493828</v>
      </c>
      <c r="F107" s="5">
        <v>-1270</v>
      </c>
    </row>
    <row r="108" spans="1:6" x14ac:dyDescent="0.45">
      <c r="A108" s="5">
        <v>78</v>
      </c>
      <c r="B108" s="5">
        <v>-751.111335326735</v>
      </c>
      <c r="C108" s="5">
        <v>776.111335326735</v>
      </c>
      <c r="E108" s="5">
        <v>10.631001371742114</v>
      </c>
      <c r="F108" s="5">
        <v>-1252</v>
      </c>
    </row>
    <row r="109" spans="1:6" x14ac:dyDescent="0.45">
      <c r="A109" s="5">
        <v>79</v>
      </c>
      <c r="B109" s="5">
        <v>-235.52990521219314</v>
      </c>
      <c r="C109" s="5">
        <v>221.52990521219314</v>
      </c>
      <c r="E109" s="5">
        <v>10.768175582990398</v>
      </c>
      <c r="F109" s="5">
        <v>-1238</v>
      </c>
    </row>
    <row r="110" spans="1:6" x14ac:dyDescent="0.45">
      <c r="A110" s="5">
        <v>80</v>
      </c>
      <c r="B110" s="5">
        <v>8.9893255570385833</v>
      </c>
      <c r="C110" s="5">
        <v>2.0106744429614167</v>
      </c>
      <c r="E110" s="5">
        <v>10.905349794238685</v>
      </c>
      <c r="F110" s="5">
        <v>-1229</v>
      </c>
    </row>
    <row r="111" spans="1:6" x14ac:dyDescent="0.45">
      <c r="A111" s="5">
        <v>81</v>
      </c>
      <c r="B111" s="5">
        <v>-1495.2895205968061</v>
      </c>
      <c r="C111" s="5">
        <v>1478.2895205968061</v>
      </c>
      <c r="E111" s="5">
        <v>11.042524005486969</v>
      </c>
      <c r="F111" s="5">
        <v>-1228</v>
      </c>
    </row>
    <row r="112" spans="1:6" x14ac:dyDescent="0.45">
      <c r="A112" s="5">
        <v>82</v>
      </c>
      <c r="B112" s="5">
        <v>-3280.8279821352658</v>
      </c>
      <c r="C112" s="5">
        <v>3272.8279821352658</v>
      </c>
      <c r="E112" s="5">
        <v>11.179698216735254</v>
      </c>
      <c r="F112" s="5">
        <v>-1196</v>
      </c>
    </row>
    <row r="113" spans="1:6" x14ac:dyDescent="0.45">
      <c r="A113" s="5">
        <v>83</v>
      </c>
      <c r="B113" s="5">
        <v>5009.9604794031929</v>
      </c>
      <c r="C113" s="5">
        <v>-4996.9604794031929</v>
      </c>
      <c r="E113" s="5">
        <v>11.31687242798354</v>
      </c>
      <c r="F113" s="5">
        <v>-1178</v>
      </c>
    </row>
    <row r="114" spans="1:6" x14ac:dyDescent="0.45">
      <c r="A114" s="5">
        <v>84</v>
      </c>
      <c r="B114" s="5">
        <v>562.43163324934619</v>
      </c>
      <c r="C114" s="5">
        <v>-526.43163324934619</v>
      </c>
      <c r="E114" s="5">
        <v>11.454046639231825</v>
      </c>
      <c r="F114" s="5">
        <v>-1171</v>
      </c>
    </row>
    <row r="115" spans="1:6" x14ac:dyDescent="0.45">
      <c r="A115" s="5">
        <v>85</v>
      </c>
      <c r="B115" s="5">
        <v>-748.81477546394581</v>
      </c>
      <c r="C115" s="5">
        <v>738.81477546394581</v>
      </c>
      <c r="E115" s="5">
        <v>11.591220850480111</v>
      </c>
      <c r="F115" s="5">
        <v>-1130</v>
      </c>
    </row>
    <row r="116" spans="1:6" x14ac:dyDescent="0.45">
      <c r="A116" s="5">
        <v>86</v>
      </c>
      <c r="B116" s="5">
        <v>-233.233345349404</v>
      </c>
      <c r="C116" s="5">
        <v>253.233345349404</v>
      </c>
      <c r="E116" s="5">
        <v>11.728395061728396</v>
      </c>
      <c r="F116" s="5">
        <v>-1089</v>
      </c>
    </row>
    <row r="117" spans="1:6" x14ac:dyDescent="0.45">
      <c r="A117" s="5">
        <v>87</v>
      </c>
      <c r="B117" s="5">
        <v>11.285885419827729</v>
      </c>
      <c r="C117" s="5">
        <v>-22.285885419827729</v>
      </c>
      <c r="E117" s="5">
        <v>11.865569272976682</v>
      </c>
      <c r="F117" s="5">
        <v>-1000</v>
      </c>
    </row>
    <row r="118" spans="1:6" x14ac:dyDescent="0.45">
      <c r="A118" s="5">
        <v>88</v>
      </c>
      <c r="B118" s="5">
        <v>-1492.9929607340171</v>
      </c>
      <c r="C118" s="5">
        <v>1515.9929607340171</v>
      </c>
      <c r="E118" s="5">
        <v>12.002743484224967</v>
      </c>
      <c r="F118" s="5">
        <v>-999</v>
      </c>
    </row>
    <row r="119" spans="1:6" x14ac:dyDescent="0.45">
      <c r="A119" s="5">
        <v>89</v>
      </c>
      <c r="B119" s="5">
        <v>-3278.5314222724764</v>
      </c>
      <c r="C119" s="5">
        <v>3277.5314222724764</v>
      </c>
      <c r="E119" s="5">
        <v>12.139917695473251</v>
      </c>
      <c r="F119" s="5">
        <v>-922</v>
      </c>
    </row>
    <row r="120" spans="1:6" x14ac:dyDescent="0.45">
      <c r="A120" s="5">
        <v>90</v>
      </c>
      <c r="B120" s="5">
        <v>5012.2570392659827</v>
      </c>
      <c r="C120" s="5">
        <v>-4990.2570392659827</v>
      </c>
      <c r="E120" s="5">
        <v>12.277091906721537</v>
      </c>
      <c r="F120" s="5">
        <v>-913</v>
      </c>
    </row>
    <row r="121" spans="1:6" x14ac:dyDescent="0.45">
      <c r="A121" s="5">
        <v>91</v>
      </c>
      <c r="B121" s="5">
        <v>564.72819311213527</v>
      </c>
      <c r="C121" s="5">
        <v>-571.72819311213527</v>
      </c>
      <c r="E121" s="5">
        <v>12.414266117969822</v>
      </c>
      <c r="F121" s="5">
        <v>-906</v>
      </c>
    </row>
    <row r="122" spans="1:6" x14ac:dyDescent="0.45">
      <c r="A122" s="5">
        <v>92</v>
      </c>
      <c r="B122" s="5">
        <v>-746.51821560115673</v>
      </c>
      <c r="C122" s="5">
        <v>815.51821560115673</v>
      </c>
      <c r="E122" s="5">
        <v>12.551440329218108</v>
      </c>
      <c r="F122" s="5">
        <v>-894</v>
      </c>
    </row>
    <row r="123" spans="1:6" x14ac:dyDescent="0.45">
      <c r="A123" s="5">
        <v>93</v>
      </c>
      <c r="B123" s="5">
        <v>-230.93678548661487</v>
      </c>
      <c r="C123" s="5">
        <v>285.93678548661489</v>
      </c>
      <c r="E123" s="5">
        <v>12.688614540466393</v>
      </c>
      <c r="F123" s="5">
        <v>-891</v>
      </c>
    </row>
    <row r="124" spans="1:6" x14ac:dyDescent="0.45">
      <c r="A124" s="5">
        <v>94</v>
      </c>
      <c r="B124" s="5">
        <v>13.582445282616874</v>
      </c>
      <c r="C124" s="5">
        <v>5.4175547173831262</v>
      </c>
      <c r="E124" s="5">
        <v>12.825788751714679</v>
      </c>
      <c r="F124" s="5">
        <v>-811</v>
      </c>
    </row>
    <row r="125" spans="1:6" x14ac:dyDescent="0.45">
      <c r="A125" s="5">
        <v>95</v>
      </c>
      <c r="B125" s="5">
        <v>-1490.6964008712278</v>
      </c>
      <c r="C125" s="5">
        <v>1417.6964008712278</v>
      </c>
      <c r="E125" s="5">
        <v>12.962962962962964</v>
      </c>
      <c r="F125" s="5">
        <v>-779</v>
      </c>
    </row>
    <row r="126" spans="1:6" x14ac:dyDescent="0.45">
      <c r="A126" s="5">
        <v>96</v>
      </c>
      <c r="B126" s="5">
        <v>-3276.2348624096871</v>
      </c>
      <c r="C126" s="5">
        <v>3255.2348624096871</v>
      </c>
      <c r="E126" s="5">
        <v>13.10013717421125</v>
      </c>
      <c r="F126" s="5">
        <v>-775</v>
      </c>
    </row>
    <row r="127" spans="1:6" x14ac:dyDescent="0.45">
      <c r="A127" s="5">
        <v>97</v>
      </c>
      <c r="B127" s="5">
        <v>5014.5535991287716</v>
      </c>
      <c r="C127" s="5">
        <v>-4985.5535991287716</v>
      </c>
      <c r="E127" s="5">
        <v>13.237311385459535</v>
      </c>
      <c r="F127" s="5">
        <v>-760</v>
      </c>
    </row>
    <row r="128" spans="1:6" x14ac:dyDescent="0.45">
      <c r="A128" s="5">
        <v>98</v>
      </c>
      <c r="B128" s="5">
        <v>567.02475297492447</v>
      </c>
      <c r="C128" s="5">
        <v>-567.02475297492447</v>
      </c>
      <c r="E128" s="5">
        <v>13.374485596707819</v>
      </c>
      <c r="F128" s="5">
        <v>-752</v>
      </c>
    </row>
    <row r="129" spans="1:6" x14ac:dyDescent="0.45">
      <c r="A129" s="5">
        <v>99</v>
      </c>
      <c r="B129" s="5">
        <v>-744.22165573836753</v>
      </c>
      <c r="C129" s="5">
        <v>893.22165573836753</v>
      </c>
      <c r="E129" s="5">
        <v>13.511659807956105</v>
      </c>
      <c r="F129" s="5">
        <v>-748</v>
      </c>
    </row>
    <row r="130" spans="1:6" x14ac:dyDescent="0.45">
      <c r="A130" s="5">
        <v>100</v>
      </c>
      <c r="B130" s="5">
        <v>-228.6402256238257</v>
      </c>
      <c r="C130" s="5">
        <v>294.6402256238257</v>
      </c>
      <c r="E130" s="5">
        <v>13.64883401920439</v>
      </c>
      <c r="F130" s="5">
        <v>-738</v>
      </c>
    </row>
    <row r="131" spans="1:6" x14ac:dyDescent="0.45">
      <c r="A131" s="5">
        <v>101</v>
      </c>
      <c r="B131" s="5">
        <v>15.879005145406019</v>
      </c>
      <c r="C131" s="5">
        <v>-59.879005145406019</v>
      </c>
      <c r="E131" s="5">
        <v>13.786008230452676</v>
      </c>
      <c r="F131" s="5">
        <v>-735</v>
      </c>
    </row>
    <row r="132" spans="1:6" x14ac:dyDescent="0.45">
      <c r="A132" s="5">
        <v>102</v>
      </c>
      <c r="B132" s="5">
        <v>-1488.3998410084387</v>
      </c>
      <c r="C132" s="5">
        <v>1504.3998410084387</v>
      </c>
      <c r="E132" s="5">
        <v>13.923182441700961</v>
      </c>
      <c r="F132" s="5">
        <v>-732</v>
      </c>
    </row>
    <row r="133" spans="1:6" x14ac:dyDescent="0.45">
      <c r="A133" s="5">
        <v>103</v>
      </c>
      <c r="B133" s="5">
        <v>-3273.9383025468983</v>
      </c>
      <c r="C133" s="5">
        <v>3129.9383025468983</v>
      </c>
      <c r="E133" s="5">
        <v>14.060356652949247</v>
      </c>
      <c r="F133" s="5">
        <v>-723</v>
      </c>
    </row>
    <row r="134" spans="1:6" x14ac:dyDescent="0.45">
      <c r="A134" s="5">
        <v>104</v>
      </c>
      <c r="B134" s="5">
        <v>5016.8501589915604</v>
      </c>
      <c r="C134" s="5">
        <v>-4936.8501589915604</v>
      </c>
      <c r="E134" s="5">
        <v>14.197530864197532</v>
      </c>
      <c r="F134" s="5">
        <v>-716</v>
      </c>
    </row>
    <row r="135" spans="1:6" x14ac:dyDescent="0.45">
      <c r="A135" s="5">
        <v>105</v>
      </c>
      <c r="B135" s="5">
        <v>569.32131283771366</v>
      </c>
      <c r="C135" s="5">
        <v>-457.32131283771366</v>
      </c>
      <c r="E135" s="5">
        <v>14.334705075445818</v>
      </c>
      <c r="F135" s="5">
        <v>-715</v>
      </c>
    </row>
    <row r="136" spans="1:6" x14ac:dyDescent="0.45">
      <c r="A136" s="5">
        <v>106</v>
      </c>
      <c r="B136" s="5">
        <v>-741.92509587557834</v>
      </c>
      <c r="C136" s="5">
        <v>922.92509587557834</v>
      </c>
      <c r="E136" s="5">
        <v>14.471879286694103</v>
      </c>
      <c r="F136" s="5">
        <v>-703</v>
      </c>
    </row>
    <row r="137" spans="1:6" x14ac:dyDescent="0.45">
      <c r="A137" s="5">
        <v>107</v>
      </c>
      <c r="B137" s="5">
        <v>-226.34366576103656</v>
      </c>
      <c r="C137" s="5">
        <v>195.34366576103656</v>
      </c>
      <c r="E137" s="5">
        <v>14.609053497942387</v>
      </c>
      <c r="F137" s="5">
        <v>-699</v>
      </c>
    </row>
    <row r="138" spans="1:6" x14ac:dyDescent="0.45">
      <c r="A138" s="5">
        <v>108</v>
      </c>
      <c r="B138" s="5">
        <v>18.175565008195171</v>
      </c>
      <c r="C138" s="5">
        <v>47.824434991804829</v>
      </c>
      <c r="E138" s="5">
        <v>14.746227709190673</v>
      </c>
      <c r="F138" s="5">
        <v>-694</v>
      </c>
    </row>
    <row r="139" spans="1:6" x14ac:dyDescent="0.45">
      <c r="A139" s="5">
        <v>109</v>
      </c>
      <c r="B139" s="5">
        <v>-1486.1032811456496</v>
      </c>
      <c r="C139" s="5">
        <v>1333.1032811456496</v>
      </c>
      <c r="E139" s="5">
        <v>14.883401920438958</v>
      </c>
      <c r="F139" s="5">
        <v>-657</v>
      </c>
    </row>
    <row r="140" spans="1:6" x14ac:dyDescent="0.45">
      <c r="A140" s="5">
        <v>110</v>
      </c>
      <c r="B140" s="5">
        <v>-3271.641742684109</v>
      </c>
      <c r="C140" s="5">
        <v>3175.641742684109</v>
      </c>
      <c r="E140" s="5">
        <v>15.020576131687244</v>
      </c>
      <c r="F140" s="5">
        <v>-656</v>
      </c>
    </row>
    <row r="141" spans="1:6" x14ac:dyDescent="0.45">
      <c r="A141" s="5">
        <v>111</v>
      </c>
      <c r="B141" s="5">
        <v>5019.1467188543502</v>
      </c>
      <c r="C141" s="5">
        <v>-4806.1467188543502</v>
      </c>
      <c r="E141" s="5">
        <v>15.157750342935529</v>
      </c>
      <c r="F141" s="5">
        <v>-650</v>
      </c>
    </row>
    <row r="142" spans="1:6" x14ac:dyDescent="0.45">
      <c r="A142" s="5">
        <v>112</v>
      </c>
      <c r="B142" s="5">
        <v>571.61787270050274</v>
      </c>
      <c r="C142" s="5">
        <v>-397.61787270050274</v>
      </c>
      <c r="E142" s="5">
        <v>15.294924554183815</v>
      </c>
      <c r="F142" s="5">
        <v>-642</v>
      </c>
    </row>
    <row r="143" spans="1:6" x14ac:dyDescent="0.45">
      <c r="A143" s="5">
        <v>113</v>
      </c>
      <c r="B143" s="5">
        <v>-739.62853601278925</v>
      </c>
      <c r="C143" s="5">
        <v>913.62853601278925</v>
      </c>
      <c r="E143" s="5">
        <v>15.4320987654321</v>
      </c>
      <c r="F143" s="5">
        <v>-635</v>
      </c>
    </row>
    <row r="144" spans="1:6" x14ac:dyDescent="0.45">
      <c r="A144" s="5">
        <v>114</v>
      </c>
      <c r="B144" s="5">
        <v>-224.04710589824742</v>
      </c>
      <c r="C144" s="5">
        <v>24.047105898247423</v>
      </c>
      <c r="E144" s="5">
        <v>15.569272976680384</v>
      </c>
      <c r="F144" s="5">
        <v>-633</v>
      </c>
    </row>
    <row r="145" spans="1:6" x14ac:dyDescent="0.45">
      <c r="A145" s="5">
        <v>115</v>
      </c>
      <c r="B145" s="5">
        <v>20.472124870984317</v>
      </c>
      <c r="C145" s="5">
        <v>9.5278751290156833</v>
      </c>
      <c r="E145" s="5">
        <v>15.706447187928671</v>
      </c>
      <c r="F145" s="5">
        <v>-631</v>
      </c>
    </row>
    <row r="146" spans="1:6" x14ac:dyDescent="0.45">
      <c r="A146" s="5">
        <v>116</v>
      </c>
      <c r="B146" s="5">
        <v>-1483.8067212828605</v>
      </c>
      <c r="C146" s="5">
        <v>1521.8067212828605</v>
      </c>
      <c r="E146" s="5">
        <v>15.843621399176955</v>
      </c>
      <c r="F146" s="5">
        <v>-621</v>
      </c>
    </row>
    <row r="147" spans="1:6" x14ac:dyDescent="0.45">
      <c r="A147" s="5">
        <v>117</v>
      </c>
      <c r="B147" s="5">
        <v>-3269.3451828213201</v>
      </c>
      <c r="C147" s="5">
        <v>3018.3451828213201</v>
      </c>
      <c r="E147" s="5">
        <v>15.980795610425242</v>
      </c>
      <c r="F147" s="5">
        <v>-621</v>
      </c>
    </row>
    <row r="148" spans="1:6" x14ac:dyDescent="0.45">
      <c r="A148" s="5">
        <v>118</v>
      </c>
      <c r="B148" s="5">
        <v>5021.443278717139</v>
      </c>
      <c r="C148" s="5">
        <v>-4633.443278717139</v>
      </c>
      <c r="E148" s="5">
        <v>16.117969821673526</v>
      </c>
      <c r="F148" s="5">
        <v>-616</v>
      </c>
    </row>
    <row r="149" spans="1:6" x14ac:dyDescent="0.45">
      <c r="A149" s="5">
        <v>119</v>
      </c>
      <c r="B149" s="5">
        <v>573.91443256329194</v>
      </c>
      <c r="C149" s="5">
        <v>-299.91443256329194</v>
      </c>
      <c r="E149" s="5">
        <v>16.255144032921812</v>
      </c>
      <c r="F149" s="5">
        <v>-607</v>
      </c>
    </row>
    <row r="150" spans="1:6" x14ac:dyDescent="0.45">
      <c r="A150" s="5">
        <v>120</v>
      </c>
      <c r="B150" s="5">
        <v>-737.33197615000006</v>
      </c>
      <c r="C150" s="5">
        <v>797.33197615000006</v>
      </c>
      <c r="E150" s="5">
        <v>16.392318244170099</v>
      </c>
      <c r="F150" s="5">
        <v>-599</v>
      </c>
    </row>
    <row r="151" spans="1:6" x14ac:dyDescent="0.45">
      <c r="A151" s="5">
        <v>121</v>
      </c>
      <c r="B151" s="5">
        <v>-221.75054603545829</v>
      </c>
      <c r="C151" s="5">
        <v>491.75054603545829</v>
      </c>
      <c r="E151" s="5">
        <v>16.529492455418382</v>
      </c>
      <c r="F151" s="5">
        <v>-594</v>
      </c>
    </row>
    <row r="152" spans="1:6" x14ac:dyDescent="0.45">
      <c r="A152" s="5">
        <v>122</v>
      </c>
      <c r="B152" s="5">
        <v>22.768684733773462</v>
      </c>
      <c r="C152" s="5">
        <v>-60.768684733773462</v>
      </c>
      <c r="E152" s="5">
        <v>16.666666666666668</v>
      </c>
      <c r="F152" s="5">
        <v>-575</v>
      </c>
    </row>
    <row r="153" spans="1:6" x14ac:dyDescent="0.45">
      <c r="A153" s="5">
        <v>123</v>
      </c>
      <c r="B153" s="5">
        <v>-1481.5101614200712</v>
      </c>
      <c r="C153" s="5">
        <v>1269.5101614200712</v>
      </c>
      <c r="E153" s="5">
        <v>16.803840877914954</v>
      </c>
      <c r="F153" s="5">
        <v>-559</v>
      </c>
    </row>
    <row r="154" spans="1:6" x14ac:dyDescent="0.45">
      <c r="A154" s="5">
        <v>124</v>
      </c>
      <c r="B154" s="5">
        <v>-3267.0486229585308</v>
      </c>
      <c r="C154" s="5">
        <v>2883.0486229585308</v>
      </c>
      <c r="E154" s="5">
        <v>16.941015089163237</v>
      </c>
      <c r="F154" s="5">
        <v>-545</v>
      </c>
    </row>
    <row r="155" spans="1:6" x14ac:dyDescent="0.45">
      <c r="A155" s="5">
        <v>125</v>
      </c>
      <c r="B155" s="5">
        <v>5023.7398385799279</v>
      </c>
      <c r="C155" s="5">
        <v>-4724.7398385799279</v>
      </c>
      <c r="E155" s="5">
        <v>17.078189300411523</v>
      </c>
      <c r="F155" s="5">
        <v>-529</v>
      </c>
    </row>
    <row r="156" spans="1:6" x14ac:dyDescent="0.45">
      <c r="A156" s="5">
        <v>126</v>
      </c>
      <c r="B156" s="5">
        <v>576.21099242608102</v>
      </c>
      <c r="C156" s="5">
        <v>-472.21099242608102</v>
      </c>
      <c r="E156" s="5">
        <v>17.21536351165981</v>
      </c>
      <c r="F156" s="5">
        <v>-528</v>
      </c>
    </row>
    <row r="157" spans="1:6" x14ac:dyDescent="0.45">
      <c r="A157" s="5">
        <v>127</v>
      </c>
      <c r="B157" s="5">
        <v>-735.03541628721098</v>
      </c>
      <c r="C157" s="5">
        <v>870.03541628721098</v>
      </c>
      <c r="E157" s="5">
        <v>17.352537722908096</v>
      </c>
      <c r="F157" s="5">
        <v>-517</v>
      </c>
    </row>
    <row r="158" spans="1:6" x14ac:dyDescent="0.45">
      <c r="A158" s="5">
        <v>128</v>
      </c>
      <c r="B158" s="5">
        <v>-219.45398617266912</v>
      </c>
      <c r="C158" s="5">
        <v>337.45398617266915</v>
      </c>
      <c r="E158" s="5">
        <v>17.489711934156379</v>
      </c>
      <c r="F158" s="5">
        <v>-508</v>
      </c>
    </row>
    <row r="159" spans="1:6" x14ac:dyDescent="0.45">
      <c r="A159" s="5">
        <v>129</v>
      </c>
      <c r="B159" s="5">
        <v>25.065244596562607</v>
      </c>
      <c r="C159" s="5">
        <v>-101.06524459656261</v>
      </c>
      <c r="E159" s="5">
        <v>17.626886145404665</v>
      </c>
      <c r="F159" s="5">
        <v>-486</v>
      </c>
    </row>
    <row r="160" spans="1:6" x14ac:dyDescent="0.45">
      <c r="A160" s="5">
        <v>130</v>
      </c>
      <c r="B160" s="5">
        <v>-1479.2136015572821</v>
      </c>
      <c r="C160" s="5">
        <v>1443.2136015572821</v>
      </c>
      <c r="E160" s="5">
        <v>17.764060356652951</v>
      </c>
      <c r="F160" s="5">
        <v>-479</v>
      </c>
    </row>
    <row r="161" spans="1:6" x14ac:dyDescent="0.45">
      <c r="A161" s="5">
        <v>131</v>
      </c>
      <c r="B161" s="5">
        <v>-3264.7520630957415</v>
      </c>
      <c r="C161" s="5">
        <v>2608.7520630957415</v>
      </c>
      <c r="E161" s="5">
        <v>17.901234567901234</v>
      </c>
      <c r="F161" s="5">
        <v>-464</v>
      </c>
    </row>
    <row r="162" spans="1:6" x14ac:dyDescent="0.45">
      <c r="A162" s="5">
        <v>132</v>
      </c>
      <c r="B162" s="5">
        <v>5026.0363984427167</v>
      </c>
      <c r="C162" s="5">
        <v>-5164.0363984427167</v>
      </c>
      <c r="E162" s="5">
        <v>18.03840877914952</v>
      </c>
      <c r="F162" s="5">
        <v>-462</v>
      </c>
    </row>
    <row r="163" spans="1:6" x14ac:dyDescent="0.45">
      <c r="A163" s="5">
        <v>133</v>
      </c>
      <c r="B163" s="5">
        <v>578.50755228887022</v>
      </c>
      <c r="C163" s="5">
        <v>-300.50755228887022</v>
      </c>
      <c r="E163" s="5">
        <v>18.175582990397807</v>
      </c>
      <c r="F163" s="5">
        <v>-458</v>
      </c>
    </row>
    <row r="164" spans="1:6" x14ac:dyDescent="0.45">
      <c r="A164" s="5">
        <v>134</v>
      </c>
      <c r="B164" s="5">
        <v>-732.73885642442178</v>
      </c>
      <c r="C164" s="5">
        <v>938.73885642442178</v>
      </c>
      <c r="E164" s="5">
        <v>18.312757201646093</v>
      </c>
      <c r="F164" s="5">
        <v>-456</v>
      </c>
    </row>
    <row r="165" spans="1:6" x14ac:dyDescent="0.45">
      <c r="A165" s="5">
        <v>135</v>
      </c>
      <c r="B165" s="5">
        <v>-217.15742630987998</v>
      </c>
      <c r="C165" s="5">
        <v>397.15742630987995</v>
      </c>
      <c r="E165" s="5">
        <v>18.449931412894376</v>
      </c>
      <c r="F165" s="5">
        <v>-453</v>
      </c>
    </row>
    <row r="166" spans="1:6" x14ac:dyDescent="0.45">
      <c r="A166" s="5">
        <v>136</v>
      </c>
      <c r="B166" s="5">
        <v>27.361804459351752</v>
      </c>
      <c r="C166" s="5">
        <v>-149.36180445935176</v>
      </c>
      <c r="E166" s="5">
        <v>18.587105624142662</v>
      </c>
      <c r="F166" s="5">
        <v>-439</v>
      </c>
    </row>
    <row r="167" spans="1:6" x14ac:dyDescent="0.45">
      <c r="A167" s="5">
        <v>137</v>
      </c>
      <c r="B167" s="5">
        <v>-1476.917041694493</v>
      </c>
      <c r="C167" s="5">
        <v>1258.917041694493</v>
      </c>
      <c r="E167" s="5">
        <v>18.724279835390949</v>
      </c>
      <c r="F167" s="5">
        <v>-433</v>
      </c>
    </row>
    <row r="168" spans="1:6" x14ac:dyDescent="0.45">
      <c r="A168" s="5">
        <v>138</v>
      </c>
      <c r="B168" s="5">
        <v>-3262.4555032329527</v>
      </c>
      <c r="C168" s="5">
        <v>2877.4555032329527</v>
      </c>
      <c r="E168" s="5">
        <v>18.861454046639231</v>
      </c>
      <c r="F168" s="5">
        <v>-424</v>
      </c>
    </row>
    <row r="169" spans="1:6" x14ac:dyDescent="0.45">
      <c r="A169" s="5">
        <v>139</v>
      </c>
      <c r="B169" s="5">
        <v>5028.3329583055065</v>
      </c>
      <c r="C169" s="5">
        <v>-4755.3329583055065</v>
      </c>
      <c r="E169" s="5">
        <v>18.998628257887518</v>
      </c>
      <c r="F169" s="5">
        <v>-422</v>
      </c>
    </row>
    <row r="170" spans="1:6" x14ac:dyDescent="0.45">
      <c r="A170" s="5">
        <v>140</v>
      </c>
      <c r="B170" s="5">
        <v>580.8041121516593</v>
      </c>
      <c r="C170" s="5">
        <v>-405.8041121516593</v>
      </c>
      <c r="E170" s="5">
        <v>19.135802469135804</v>
      </c>
      <c r="F170" s="5">
        <v>-413</v>
      </c>
    </row>
    <row r="171" spans="1:6" x14ac:dyDescent="0.45">
      <c r="A171" s="5">
        <v>141</v>
      </c>
      <c r="B171" s="5">
        <v>-730.4422965616327</v>
      </c>
      <c r="C171" s="5">
        <v>828.4422965616327</v>
      </c>
      <c r="E171" s="5">
        <v>19.27297668038409</v>
      </c>
      <c r="F171" s="5">
        <v>-412</v>
      </c>
    </row>
    <row r="172" spans="1:6" x14ac:dyDescent="0.45">
      <c r="A172" s="5">
        <v>142</v>
      </c>
      <c r="B172" s="5">
        <v>-214.86086644709084</v>
      </c>
      <c r="C172" s="5">
        <v>73.860866447090842</v>
      </c>
      <c r="E172" s="5">
        <v>19.410150891632373</v>
      </c>
      <c r="F172" s="5">
        <v>-412</v>
      </c>
    </row>
    <row r="173" spans="1:6" x14ac:dyDescent="0.45">
      <c r="A173" s="5">
        <v>143</v>
      </c>
      <c r="B173" s="5">
        <v>29.658364322140898</v>
      </c>
      <c r="C173" s="5">
        <v>-79.658364322140898</v>
      </c>
      <c r="E173" s="5">
        <v>19.547325102880659</v>
      </c>
      <c r="F173" s="5">
        <v>-407</v>
      </c>
    </row>
    <row r="174" spans="1:6" x14ac:dyDescent="0.45">
      <c r="A174" s="5">
        <v>144</v>
      </c>
      <c r="B174" s="5">
        <v>-1474.6204818317037</v>
      </c>
      <c r="C174" s="5">
        <v>1226.6204818317037</v>
      </c>
      <c r="E174" s="5">
        <v>19.684499314128946</v>
      </c>
      <c r="F174" s="5">
        <v>-400</v>
      </c>
    </row>
    <row r="175" spans="1:6" x14ac:dyDescent="0.45">
      <c r="A175" s="5">
        <v>145</v>
      </c>
      <c r="B175" s="5">
        <v>-3260.1589433701633</v>
      </c>
      <c r="C175" s="5">
        <v>3014.1589433701633</v>
      </c>
      <c r="E175" s="5">
        <v>19.821673525377232</v>
      </c>
      <c r="F175" s="5">
        <v>-396</v>
      </c>
    </row>
    <row r="176" spans="1:6" x14ac:dyDescent="0.45">
      <c r="A176" s="5">
        <v>146</v>
      </c>
      <c r="B176" s="5">
        <v>5030.6295181682954</v>
      </c>
      <c r="C176" s="5">
        <v>-4812.6295181682954</v>
      </c>
      <c r="E176" s="5">
        <v>19.958847736625515</v>
      </c>
      <c r="F176" s="5">
        <v>-394</v>
      </c>
    </row>
    <row r="177" spans="1:6" x14ac:dyDescent="0.45">
      <c r="A177" s="5">
        <v>147</v>
      </c>
      <c r="B177" s="5">
        <v>583.10067201444849</v>
      </c>
      <c r="C177" s="5">
        <v>-399.10067201444849</v>
      </c>
      <c r="E177" s="5">
        <v>20.096021947873801</v>
      </c>
      <c r="F177" s="5">
        <v>-392</v>
      </c>
    </row>
    <row r="178" spans="1:6" x14ac:dyDescent="0.45">
      <c r="A178" s="5">
        <v>148</v>
      </c>
      <c r="B178" s="5">
        <v>-728.14573669884351</v>
      </c>
      <c r="C178" s="5">
        <v>705.14573669884351</v>
      </c>
      <c r="E178" s="5">
        <v>20.233196159122087</v>
      </c>
      <c r="F178" s="5">
        <v>-385</v>
      </c>
    </row>
    <row r="179" spans="1:6" x14ac:dyDescent="0.45">
      <c r="A179" s="5">
        <v>149</v>
      </c>
      <c r="B179" s="5">
        <v>-212.56430658430168</v>
      </c>
      <c r="C179" s="5">
        <v>211.56430658430168</v>
      </c>
      <c r="E179" s="5">
        <v>20.37037037037037</v>
      </c>
      <c r="F179" s="5">
        <v>-384</v>
      </c>
    </row>
    <row r="180" spans="1:6" x14ac:dyDescent="0.45">
      <c r="A180" s="5">
        <v>150</v>
      </c>
      <c r="B180" s="5">
        <v>31.95492418493005</v>
      </c>
      <c r="C180" s="5">
        <v>-59.95492418493005</v>
      </c>
      <c r="E180" s="5">
        <v>20.507544581618657</v>
      </c>
      <c r="F180" s="5">
        <v>-384</v>
      </c>
    </row>
    <row r="181" spans="1:6" x14ac:dyDescent="0.45">
      <c r="A181" s="5">
        <v>151</v>
      </c>
      <c r="B181" s="5">
        <v>-1472.3239219689146</v>
      </c>
      <c r="C181" s="5">
        <v>1229.3239219689146</v>
      </c>
      <c r="E181" s="5">
        <v>20.644718792866943</v>
      </c>
      <c r="F181" s="5">
        <v>-374</v>
      </c>
    </row>
    <row r="182" spans="1:6" x14ac:dyDescent="0.45">
      <c r="A182" s="5">
        <v>152</v>
      </c>
      <c r="B182" s="5">
        <v>-3257.862383507374</v>
      </c>
      <c r="C182" s="5">
        <v>3089.862383507374</v>
      </c>
      <c r="E182" s="5">
        <v>20.781893004115229</v>
      </c>
      <c r="F182" s="5">
        <v>-372</v>
      </c>
    </row>
    <row r="183" spans="1:6" x14ac:dyDescent="0.45">
      <c r="A183" s="5">
        <v>153</v>
      </c>
      <c r="B183" s="5">
        <v>5032.9260780310842</v>
      </c>
      <c r="C183" s="5">
        <v>-4838.9260780310842</v>
      </c>
      <c r="E183" s="5">
        <v>20.919067215363512</v>
      </c>
      <c r="F183" s="5">
        <v>-367</v>
      </c>
    </row>
    <row r="184" spans="1:6" x14ac:dyDescent="0.45">
      <c r="A184" s="5">
        <v>154</v>
      </c>
      <c r="B184" s="5">
        <v>585.39723187723769</v>
      </c>
      <c r="C184" s="5">
        <v>-624.39723187723769</v>
      </c>
      <c r="E184" s="5">
        <v>21.056241426611798</v>
      </c>
      <c r="F184" s="5">
        <v>-356</v>
      </c>
    </row>
    <row r="185" spans="1:6" x14ac:dyDescent="0.45">
      <c r="A185" s="5">
        <v>155</v>
      </c>
      <c r="B185" s="5">
        <v>-725.84917683605431</v>
      </c>
      <c r="C185" s="5">
        <v>794.84917683605431</v>
      </c>
      <c r="E185" s="5">
        <v>21.193415637860085</v>
      </c>
      <c r="F185" s="5">
        <v>-351</v>
      </c>
    </row>
    <row r="186" spans="1:6" x14ac:dyDescent="0.45">
      <c r="A186" s="5">
        <v>156</v>
      </c>
      <c r="B186" s="5">
        <v>-210.26774672151254</v>
      </c>
      <c r="C186" s="5">
        <v>138.26774672151254</v>
      </c>
      <c r="E186" s="5">
        <v>21.330589849108367</v>
      </c>
      <c r="F186" s="5">
        <v>-342</v>
      </c>
    </row>
    <row r="187" spans="1:6" x14ac:dyDescent="0.45">
      <c r="A187" s="5">
        <v>157</v>
      </c>
      <c r="B187" s="5">
        <v>34.251484047719195</v>
      </c>
      <c r="C187" s="5">
        <v>-18.251484047719195</v>
      </c>
      <c r="E187" s="5">
        <v>21.467764060356654</v>
      </c>
      <c r="F187" s="5">
        <v>-340</v>
      </c>
    </row>
    <row r="188" spans="1:6" x14ac:dyDescent="0.45">
      <c r="A188" s="5">
        <v>158</v>
      </c>
      <c r="B188" s="5">
        <v>-1470.0273621061256</v>
      </c>
      <c r="C188" s="5">
        <v>1319.0273621061256</v>
      </c>
      <c r="E188" s="5">
        <v>21.60493827160494</v>
      </c>
      <c r="F188" s="5">
        <v>-335</v>
      </c>
    </row>
    <row r="189" spans="1:6" x14ac:dyDescent="0.45">
      <c r="A189" s="5">
        <v>159</v>
      </c>
      <c r="B189" s="5">
        <v>-3255.5658236445852</v>
      </c>
      <c r="C189" s="5">
        <v>3093.5658236445852</v>
      </c>
      <c r="E189" s="5">
        <v>21.742112482853226</v>
      </c>
      <c r="F189" s="5">
        <v>-333</v>
      </c>
    </row>
    <row r="190" spans="1:6" x14ac:dyDescent="0.45">
      <c r="A190" s="5">
        <v>160</v>
      </c>
      <c r="B190" s="5">
        <v>5035.222637893874</v>
      </c>
      <c r="C190" s="5">
        <v>-4810.222637893874</v>
      </c>
      <c r="E190" s="5">
        <v>21.879286694101509</v>
      </c>
      <c r="F190" s="5">
        <v>-320</v>
      </c>
    </row>
    <row r="191" spans="1:6" x14ac:dyDescent="0.45">
      <c r="A191" s="5">
        <v>161</v>
      </c>
      <c r="B191" s="5">
        <v>587.69379174002677</v>
      </c>
      <c r="C191" s="5">
        <v>-590.69379174002677</v>
      </c>
      <c r="E191" s="5">
        <v>22.016460905349795</v>
      </c>
      <c r="F191" s="5">
        <v>-310</v>
      </c>
    </row>
    <row r="192" spans="1:6" x14ac:dyDescent="0.45">
      <c r="A192" s="5">
        <v>162</v>
      </c>
      <c r="B192" s="5">
        <v>-723.55261697326523</v>
      </c>
      <c r="C192" s="5">
        <v>925.55261697326523</v>
      </c>
      <c r="E192" s="5">
        <v>22.153635116598082</v>
      </c>
      <c r="F192" s="5">
        <v>-296</v>
      </c>
    </row>
    <row r="193" spans="1:6" x14ac:dyDescent="0.45">
      <c r="A193" s="5">
        <v>163</v>
      </c>
      <c r="B193" s="5">
        <v>-207.9711868587234</v>
      </c>
      <c r="C193" s="5">
        <v>135.9711868587234</v>
      </c>
      <c r="E193" s="5">
        <v>22.290809327846365</v>
      </c>
      <c r="F193" s="5">
        <v>-296</v>
      </c>
    </row>
    <row r="194" spans="1:6" x14ac:dyDescent="0.45">
      <c r="A194" s="5">
        <v>164</v>
      </c>
      <c r="B194" s="5">
        <v>36.548043910508341</v>
      </c>
      <c r="C194" s="5">
        <v>-34.548043910508341</v>
      </c>
      <c r="E194" s="5">
        <v>22.427983539094651</v>
      </c>
      <c r="F194" s="5">
        <v>-294</v>
      </c>
    </row>
    <row r="195" spans="1:6" x14ac:dyDescent="0.45">
      <c r="A195" s="5">
        <v>165</v>
      </c>
      <c r="B195" s="5">
        <v>-1467.7308022433365</v>
      </c>
      <c r="C195" s="5">
        <v>1266.7308022433365</v>
      </c>
      <c r="E195" s="5">
        <v>22.565157750342937</v>
      </c>
      <c r="F195" s="5">
        <v>-294</v>
      </c>
    </row>
    <row r="196" spans="1:6" x14ac:dyDescent="0.45">
      <c r="A196" s="5">
        <v>166</v>
      </c>
      <c r="B196" s="5">
        <v>-3253.2692637817959</v>
      </c>
      <c r="C196" s="5">
        <v>3077.2692637817959</v>
      </c>
      <c r="E196" s="5">
        <v>22.702331961591224</v>
      </c>
      <c r="F196" s="5">
        <v>-293</v>
      </c>
    </row>
    <row r="197" spans="1:6" x14ac:dyDescent="0.45">
      <c r="A197" s="5">
        <v>167</v>
      </c>
      <c r="B197" s="5">
        <v>5037.5191977566628</v>
      </c>
      <c r="C197" s="5">
        <v>-4769.5191977566628</v>
      </c>
      <c r="E197" s="5">
        <v>22.839506172839506</v>
      </c>
      <c r="F197" s="5">
        <v>-293</v>
      </c>
    </row>
    <row r="198" spans="1:6" x14ac:dyDescent="0.45">
      <c r="A198" s="5">
        <v>168</v>
      </c>
      <c r="B198" s="5">
        <v>589.99035160281596</v>
      </c>
      <c r="C198" s="5">
        <v>-576.99035160281596</v>
      </c>
      <c r="E198" s="5">
        <v>22.976680384087793</v>
      </c>
      <c r="F198" s="5">
        <v>-291</v>
      </c>
    </row>
    <row r="199" spans="1:6" x14ac:dyDescent="0.45">
      <c r="A199" s="5">
        <v>169</v>
      </c>
      <c r="B199" s="5">
        <v>-721.25605711047604</v>
      </c>
      <c r="C199" s="5">
        <v>656.25605711047604</v>
      </c>
      <c r="E199" s="5">
        <v>23.113854595336079</v>
      </c>
      <c r="F199" s="5">
        <v>-290</v>
      </c>
    </row>
    <row r="200" spans="1:6" x14ac:dyDescent="0.45">
      <c r="A200" s="5">
        <v>170</v>
      </c>
      <c r="B200" s="5">
        <v>-205.67462699593426</v>
      </c>
      <c r="C200" s="5">
        <v>296.67462699593426</v>
      </c>
      <c r="E200" s="5">
        <v>23.251028806584362</v>
      </c>
      <c r="F200" s="5">
        <v>-271</v>
      </c>
    </row>
    <row r="201" spans="1:6" x14ac:dyDescent="0.45">
      <c r="A201" s="5">
        <v>171</v>
      </c>
      <c r="B201" s="5">
        <v>38.844603773297486</v>
      </c>
      <c r="C201" s="5">
        <v>-15.844603773297486</v>
      </c>
      <c r="E201" s="5">
        <v>23.388203017832648</v>
      </c>
      <c r="F201" s="5">
        <v>-268</v>
      </c>
    </row>
    <row r="202" spans="1:6" x14ac:dyDescent="0.45">
      <c r="A202" s="5">
        <v>172</v>
      </c>
      <c r="B202" s="5">
        <v>-1465.4342423805472</v>
      </c>
      <c r="C202" s="5">
        <v>1342.4342423805472</v>
      </c>
      <c r="E202" s="5">
        <v>23.525377229080934</v>
      </c>
      <c r="F202" s="5">
        <v>-263</v>
      </c>
    </row>
    <row r="203" spans="1:6" x14ac:dyDescent="0.45">
      <c r="A203" s="5">
        <v>173</v>
      </c>
      <c r="B203" s="5">
        <v>-3250.9727039190066</v>
      </c>
      <c r="C203" s="5">
        <v>3087.9727039190066</v>
      </c>
      <c r="E203" s="5">
        <v>23.662551440329221</v>
      </c>
      <c r="F203" s="5">
        <v>-263</v>
      </c>
    </row>
    <row r="204" spans="1:6" x14ac:dyDescent="0.45">
      <c r="A204" s="5">
        <v>174</v>
      </c>
      <c r="B204" s="5">
        <v>5039.8157576194517</v>
      </c>
      <c r="C204" s="5">
        <v>-5024.8157576194517</v>
      </c>
      <c r="E204" s="5">
        <v>23.799725651577504</v>
      </c>
      <c r="F204" s="5">
        <v>-254</v>
      </c>
    </row>
    <row r="205" spans="1:6" x14ac:dyDescent="0.45">
      <c r="A205" s="5">
        <v>175</v>
      </c>
      <c r="B205" s="5">
        <v>592.28691146560504</v>
      </c>
      <c r="C205" s="5">
        <v>-697.28691146560504</v>
      </c>
      <c r="E205" s="5">
        <v>23.93689986282579</v>
      </c>
      <c r="F205" s="5">
        <v>-251</v>
      </c>
    </row>
    <row r="206" spans="1:6" x14ac:dyDescent="0.45">
      <c r="A206" s="5">
        <v>176</v>
      </c>
      <c r="B206" s="5">
        <v>-718.95949724768695</v>
      </c>
      <c r="C206" s="5">
        <v>977.95949724768695</v>
      </c>
      <c r="E206" s="5">
        <v>24.074074074074076</v>
      </c>
      <c r="F206" s="5">
        <v>-248</v>
      </c>
    </row>
    <row r="207" spans="1:6" x14ac:dyDescent="0.45">
      <c r="A207" s="5">
        <v>177</v>
      </c>
      <c r="B207" s="5">
        <v>-203.37806713314509</v>
      </c>
      <c r="C207" s="5">
        <v>295.37806713314512</v>
      </c>
      <c r="E207" s="5">
        <v>24.211248285322359</v>
      </c>
      <c r="F207" s="5">
        <v>-246</v>
      </c>
    </row>
    <row r="208" spans="1:6" x14ac:dyDescent="0.45">
      <c r="A208" s="5">
        <v>178</v>
      </c>
      <c r="B208" s="5">
        <v>41.141163636086631</v>
      </c>
      <c r="C208" s="5">
        <v>25.858836363913369</v>
      </c>
      <c r="E208" s="5">
        <v>24.348422496570645</v>
      </c>
      <c r="F208" s="5">
        <v>-243</v>
      </c>
    </row>
    <row r="209" spans="1:6" x14ac:dyDescent="0.45">
      <c r="A209" s="5">
        <v>179</v>
      </c>
      <c r="B209" s="5">
        <v>-1463.1376825177581</v>
      </c>
      <c r="C209" s="5">
        <v>1307.1376825177581</v>
      </c>
      <c r="E209" s="5">
        <v>24.485596707818932</v>
      </c>
      <c r="F209" s="5">
        <v>-243</v>
      </c>
    </row>
    <row r="210" spans="1:6" x14ac:dyDescent="0.45">
      <c r="A210" s="5">
        <v>180</v>
      </c>
      <c r="B210" s="5">
        <v>-3248.6761440562177</v>
      </c>
      <c r="C210" s="5">
        <v>3064.6761440562177</v>
      </c>
      <c r="E210" s="5">
        <v>24.622770919067218</v>
      </c>
      <c r="F210" s="5">
        <v>-240</v>
      </c>
    </row>
    <row r="211" spans="1:6" x14ac:dyDescent="0.45">
      <c r="A211" s="5">
        <v>181</v>
      </c>
      <c r="B211" s="5">
        <v>5042.1123174822415</v>
      </c>
      <c r="C211" s="5">
        <v>-4809.1123174822415</v>
      </c>
      <c r="E211" s="5">
        <v>24.759945130315501</v>
      </c>
      <c r="F211" s="5">
        <v>-235</v>
      </c>
    </row>
    <row r="212" spans="1:6" x14ac:dyDescent="0.45">
      <c r="A212" s="5">
        <v>182</v>
      </c>
      <c r="B212" s="5">
        <v>594.58347132839424</v>
      </c>
      <c r="C212" s="5">
        <v>-552.58347132839424</v>
      </c>
      <c r="E212" s="5">
        <v>24.897119341563787</v>
      </c>
      <c r="F212" s="5">
        <v>-234</v>
      </c>
    </row>
    <row r="213" spans="1:6" x14ac:dyDescent="0.45">
      <c r="A213" s="5">
        <v>183</v>
      </c>
      <c r="B213" s="5">
        <v>-716.66293738489776</v>
      </c>
      <c r="C213" s="5">
        <v>766.66293738489776</v>
      </c>
      <c r="E213" s="5">
        <v>25.034293552812073</v>
      </c>
      <c r="F213" s="5">
        <v>-232</v>
      </c>
    </row>
    <row r="214" spans="1:6" x14ac:dyDescent="0.45">
      <c r="A214" s="5">
        <v>184</v>
      </c>
      <c r="B214" s="5">
        <v>-201.08150727035596</v>
      </c>
      <c r="C214" s="5">
        <v>119.08150727035596</v>
      </c>
      <c r="E214" s="5">
        <v>25.17146776406036</v>
      </c>
      <c r="F214" s="5">
        <v>-226</v>
      </c>
    </row>
    <row r="215" spans="1:6" x14ac:dyDescent="0.45">
      <c r="A215" s="5">
        <v>185</v>
      </c>
      <c r="B215" s="5">
        <v>43.437723498875776</v>
      </c>
      <c r="C215" s="5">
        <v>-18.437723498875776</v>
      </c>
      <c r="E215" s="5">
        <v>25.308641975308642</v>
      </c>
      <c r="F215" s="5">
        <v>-218</v>
      </c>
    </row>
    <row r="216" spans="1:6" x14ac:dyDescent="0.45">
      <c r="A216" s="5">
        <v>186</v>
      </c>
      <c r="B216" s="5">
        <v>-1460.841122654969</v>
      </c>
      <c r="C216" s="5">
        <v>1292.841122654969</v>
      </c>
      <c r="E216" s="5">
        <v>25.445816186556929</v>
      </c>
      <c r="F216" s="5">
        <v>-217</v>
      </c>
    </row>
    <row r="217" spans="1:6" x14ac:dyDescent="0.45">
      <c r="A217" s="5">
        <v>187</v>
      </c>
      <c r="B217" s="5">
        <v>-3246.3795841934284</v>
      </c>
      <c r="C217" s="5">
        <v>3121.3795841934284</v>
      </c>
      <c r="E217" s="5">
        <v>25.582990397805215</v>
      </c>
      <c r="F217" s="5">
        <v>-216</v>
      </c>
    </row>
    <row r="218" spans="1:6" x14ac:dyDescent="0.45">
      <c r="A218" s="5">
        <v>188</v>
      </c>
      <c r="B218" s="5">
        <v>5044.4088773450303</v>
      </c>
      <c r="C218" s="5">
        <v>-4818.4088773450303</v>
      </c>
      <c r="E218" s="5">
        <v>25.720164609053498</v>
      </c>
      <c r="F218" s="5">
        <v>-214</v>
      </c>
    </row>
    <row r="219" spans="1:6" x14ac:dyDescent="0.45">
      <c r="A219" s="5">
        <v>189</v>
      </c>
      <c r="B219" s="5">
        <v>596.88003119118332</v>
      </c>
      <c r="C219" s="5">
        <v>-589.88003119118332</v>
      </c>
      <c r="E219" s="5">
        <v>25.857338820301784</v>
      </c>
      <c r="F219" s="5">
        <v>-212</v>
      </c>
    </row>
    <row r="220" spans="1:6" x14ac:dyDescent="0.45">
      <c r="A220" s="5">
        <v>190</v>
      </c>
      <c r="B220" s="5">
        <v>-714.36637752210868</v>
      </c>
      <c r="C220" s="5">
        <v>835.36637752210868</v>
      </c>
      <c r="E220" s="5">
        <v>25.994513031550071</v>
      </c>
      <c r="F220" s="5">
        <v>-209</v>
      </c>
    </row>
    <row r="221" spans="1:6" x14ac:dyDescent="0.45">
      <c r="A221" s="5">
        <v>191</v>
      </c>
      <c r="B221" s="5">
        <v>-198.78494740756682</v>
      </c>
      <c r="C221" s="5">
        <v>169.78494740756682</v>
      </c>
      <c r="E221" s="5">
        <v>26.131687242798357</v>
      </c>
      <c r="F221" s="5">
        <v>-206</v>
      </c>
    </row>
    <row r="222" spans="1:6" x14ac:dyDescent="0.45">
      <c r="A222" s="5">
        <v>192</v>
      </c>
      <c r="B222" s="5">
        <v>45.734283361664922</v>
      </c>
      <c r="C222" s="5">
        <v>26.265716638335078</v>
      </c>
      <c r="E222" s="5">
        <v>26.26886145404664</v>
      </c>
      <c r="F222" s="5">
        <v>-205</v>
      </c>
    </row>
    <row r="223" spans="1:6" x14ac:dyDescent="0.45">
      <c r="A223" s="5">
        <v>193</v>
      </c>
      <c r="B223" s="5">
        <v>-1458.5445627921797</v>
      </c>
      <c r="C223" s="5">
        <v>1223.5445627921797</v>
      </c>
      <c r="E223" s="5">
        <v>26.406035665294926</v>
      </c>
      <c r="F223" s="5">
        <v>-205</v>
      </c>
    </row>
    <row r="224" spans="1:6" x14ac:dyDescent="0.45">
      <c r="A224" s="5">
        <v>194</v>
      </c>
      <c r="B224" s="5">
        <v>-3244.0830243306391</v>
      </c>
      <c r="C224" s="5">
        <v>3085.0830243306391</v>
      </c>
      <c r="E224" s="5">
        <v>26.543209876543212</v>
      </c>
      <c r="F224" s="5">
        <v>-203</v>
      </c>
    </row>
    <row r="225" spans="1:6" x14ac:dyDescent="0.45">
      <c r="A225" s="5">
        <v>195</v>
      </c>
      <c r="B225" s="5">
        <v>5046.7054372078192</v>
      </c>
      <c r="C225" s="5">
        <v>-4827.7054372078192</v>
      </c>
      <c r="E225" s="5">
        <v>26.680384087791495</v>
      </c>
      <c r="F225" s="5">
        <v>-203</v>
      </c>
    </row>
    <row r="226" spans="1:6" x14ac:dyDescent="0.45">
      <c r="A226" s="5">
        <v>196</v>
      </c>
      <c r="B226" s="5">
        <v>599.17659105397252</v>
      </c>
      <c r="C226" s="5">
        <v>-540.17659105397252</v>
      </c>
      <c r="E226" s="5">
        <v>26.817558299039781</v>
      </c>
      <c r="F226" s="5">
        <v>-203</v>
      </c>
    </row>
    <row r="227" spans="1:6" x14ac:dyDescent="0.45">
      <c r="A227" s="5">
        <v>197</v>
      </c>
      <c r="B227" s="5">
        <v>-712.06981765931948</v>
      </c>
      <c r="C227" s="5">
        <v>865.06981765931948</v>
      </c>
      <c r="E227" s="5">
        <v>26.954732510288068</v>
      </c>
      <c r="F227" s="5">
        <v>-201</v>
      </c>
    </row>
    <row r="228" spans="1:6" x14ac:dyDescent="0.45">
      <c r="A228" s="5">
        <v>198</v>
      </c>
      <c r="B228" s="5">
        <v>-196.48838754477765</v>
      </c>
      <c r="C228" s="5">
        <v>126.48838754477765</v>
      </c>
      <c r="E228" s="5">
        <v>27.091906721536354</v>
      </c>
      <c r="F228" s="5">
        <v>-200</v>
      </c>
    </row>
    <row r="229" spans="1:6" x14ac:dyDescent="0.45">
      <c r="A229" s="5">
        <v>199</v>
      </c>
      <c r="B229" s="5">
        <v>48.030843224454074</v>
      </c>
      <c r="C229" s="5">
        <v>-70.030843224454074</v>
      </c>
      <c r="E229" s="5">
        <v>27.229080932784637</v>
      </c>
      <c r="F229" s="5">
        <v>-200</v>
      </c>
    </row>
    <row r="230" spans="1:6" x14ac:dyDescent="0.45">
      <c r="A230" s="5">
        <v>200</v>
      </c>
      <c r="B230" s="5">
        <v>-1456.2480029293906</v>
      </c>
      <c r="C230" s="5">
        <v>1267.2480029293906</v>
      </c>
      <c r="E230" s="5">
        <v>27.366255144032923</v>
      </c>
      <c r="F230" s="5">
        <v>-199</v>
      </c>
    </row>
    <row r="231" spans="1:6" x14ac:dyDescent="0.45">
      <c r="A231" s="5">
        <v>201</v>
      </c>
      <c r="B231" s="5">
        <v>-3241.7864644678502</v>
      </c>
      <c r="C231" s="5">
        <v>3132.7864644678502</v>
      </c>
      <c r="E231" s="5">
        <v>27.503429355281209</v>
      </c>
      <c r="F231" s="5">
        <v>-199</v>
      </c>
    </row>
    <row r="232" spans="1:6" x14ac:dyDescent="0.45">
      <c r="A232" s="5">
        <v>202</v>
      </c>
      <c r="B232" s="5">
        <v>5049.0019970706089</v>
      </c>
      <c r="C232" s="5">
        <v>-4887.0019970706089</v>
      </c>
      <c r="E232" s="5">
        <v>27.640603566529492</v>
      </c>
      <c r="F232" s="5">
        <v>-196</v>
      </c>
    </row>
    <row r="233" spans="1:6" x14ac:dyDescent="0.45">
      <c r="A233" s="5">
        <v>203</v>
      </c>
      <c r="B233" s="5">
        <v>601.47315091676171</v>
      </c>
      <c r="C233" s="5">
        <v>-465.47315091676171</v>
      </c>
      <c r="E233" s="5">
        <v>27.777777777777779</v>
      </c>
      <c r="F233" s="5">
        <v>-192</v>
      </c>
    </row>
    <row r="234" spans="1:6" x14ac:dyDescent="0.45">
      <c r="A234" s="5">
        <v>204</v>
      </c>
      <c r="B234" s="5">
        <v>-709.77325779653029</v>
      </c>
      <c r="C234" s="5">
        <v>707.77325779653029</v>
      </c>
      <c r="E234" s="5">
        <v>27.914951989026065</v>
      </c>
      <c r="F234" s="5">
        <v>-191</v>
      </c>
    </row>
    <row r="235" spans="1:6" x14ac:dyDescent="0.45">
      <c r="A235" s="5">
        <v>205</v>
      </c>
      <c r="B235" s="5">
        <v>-194.19182768198851</v>
      </c>
      <c r="C235" s="5">
        <v>327.19182768198851</v>
      </c>
      <c r="E235" s="5">
        <v>28.052126200274351</v>
      </c>
      <c r="F235" s="5">
        <v>-189</v>
      </c>
    </row>
    <row r="236" spans="1:6" x14ac:dyDescent="0.45">
      <c r="A236" s="5">
        <v>206</v>
      </c>
      <c r="B236" s="5">
        <v>50.327403087243212</v>
      </c>
      <c r="C236" s="5">
        <v>-80.327403087243212</v>
      </c>
      <c r="E236" s="5">
        <v>28.189300411522634</v>
      </c>
      <c r="F236" s="5">
        <v>-184</v>
      </c>
    </row>
    <row r="237" spans="1:6" x14ac:dyDescent="0.45">
      <c r="A237" s="5">
        <v>207</v>
      </c>
      <c r="B237" s="5">
        <v>-1453.9514430666015</v>
      </c>
      <c r="C237" s="5">
        <v>1227.9514430666015</v>
      </c>
      <c r="E237" s="5">
        <v>28.32647462277092</v>
      </c>
      <c r="F237" s="5">
        <v>-183</v>
      </c>
    </row>
    <row r="238" spans="1:6" x14ac:dyDescent="0.45">
      <c r="A238" s="5">
        <v>208</v>
      </c>
      <c r="B238" s="5">
        <v>-3239.4899046050609</v>
      </c>
      <c r="C238" s="5">
        <v>3154.4899046050609</v>
      </c>
      <c r="E238" s="5">
        <v>28.463648834019207</v>
      </c>
      <c r="F238" s="5">
        <v>-176</v>
      </c>
    </row>
    <row r="239" spans="1:6" x14ac:dyDescent="0.45">
      <c r="A239" s="5">
        <v>209</v>
      </c>
      <c r="B239" s="5">
        <v>5051.2985569333978</v>
      </c>
      <c r="C239" s="5">
        <v>-4806.2985569333978</v>
      </c>
      <c r="E239" s="5">
        <v>28.600823045267493</v>
      </c>
      <c r="F239" s="5">
        <v>-171</v>
      </c>
    </row>
    <row r="240" spans="1:6" x14ac:dyDescent="0.45">
      <c r="A240" s="5">
        <v>210</v>
      </c>
      <c r="B240" s="5">
        <v>603.76971077955079</v>
      </c>
      <c r="C240" s="5">
        <v>-525.76971077955079</v>
      </c>
      <c r="E240" s="5">
        <v>28.737997256515776</v>
      </c>
      <c r="F240" s="5">
        <v>-168</v>
      </c>
    </row>
    <row r="241" spans="1:6" x14ac:dyDescent="0.45">
      <c r="A241" s="5">
        <v>211</v>
      </c>
      <c r="B241" s="5">
        <v>-707.47669793374121</v>
      </c>
      <c r="C241" s="5">
        <v>786.47669793374121</v>
      </c>
      <c r="E241" s="5">
        <v>28.875171467764062</v>
      </c>
      <c r="F241" s="5">
        <v>-168</v>
      </c>
    </row>
    <row r="242" spans="1:6" x14ac:dyDescent="0.45">
      <c r="A242" s="5">
        <v>212</v>
      </c>
      <c r="B242" s="5">
        <v>-191.89526781919938</v>
      </c>
      <c r="C242" s="5">
        <v>155.89526781919938</v>
      </c>
      <c r="E242" s="5">
        <v>29.012345679012348</v>
      </c>
      <c r="F242" s="5">
        <v>-164</v>
      </c>
    </row>
    <row r="243" spans="1:6" x14ac:dyDescent="0.45">
      <c r="A243" s="5">
        <v>213</v>
      </c>
      <c r="B243" s="5">
        <v>52.623962950032364</v>
      </c>
      <c r="C243" s="5">
        <v>46.376037049967636</v>
      </c>
      <c r="E243" s="5">
        <v>29.149519890260631</v>
      </c>
      <c r="F243" s="5">
        <v>-163</v>
      </c>
    </row>
    <row r="244" spans="1:6" x14ac:dyDescent="0.45">
      <c r="A244" s="5">
        <v>214</v>
      </c>
      <c r="B244" s="5">
        <v>-1451.6548832038125</v>
      </c>
      <c r="C244" s="5">
        <v>1188.6548832038125</v>
      </c>
      <c r="E244" s="5">
        <v>29.286694101508917</v>
      </c>
      <c r="F244" s="5">
        <v>-162</v>
      </c>
    </row>
    <row r="245" spans="1:6" x14ac:dyDescent="0.45">
      <c r="A245" s="5">
        <v>215</v>
      </c>
      <c r="B245" s="5">
        <v>-3237.1933447422721</v>
      </c>
      <c r="C245" s="5">
        <v>3114.1933447422721</v>
      </c>
      <c r="E245" s="5">
        <v>29.423868312757204</v>
      </c>
      <c r="F245" s="5">
        <v>-159</v>
      </c>
    </row>
    <row r="246" spans="1:6" x14ac:dyDescent="0.45">
      <c r="A246" s="5">
        <v>216</v>
      </c>
      <c r="B246" s="5">
        <v>5053.5951167961866</v>
      </c>
      <c r="C246" s="5">
        <v>-4673.5951167961866</v>
      </c>
      <c r="E246" s="5">
        <v>29.56104252400549</v>
      </c>
      <c r="F246" s="5">
        <v>-158</v>
      </c>
    </row>
    <row r="247" spans="1:6" x14ac:dyDescent="0.45">
      <c r="A247" s="5">
        <v>217</v>
      </c>
      <c r="B247" s="5">
        <v>606.06627064233999</v>
      </c>
      <c r="C247" s="5">
        <v>-860.06627064233999</v>
      </c>
      <c r="E247" s="5">
        <v>29.698216735253773</v>
      </c>
      <c r="F247" s="5">
        <v>-156</v>
      </c>
    </row>
    <row r="248" spans="1:6" x14ac:dyDescent="0.45">
      <c r="A248" s="5">
        <v>218</v>
      </c>
      <c r="B248" s="5">
        <v>-705.18013807095201</v>
      </c>
      <c r="C248" s="5">
        <v>1145.1801380709521</v>
      </c>
      <c r="E248" s="5">
        <v>29.835390946502059</v>
      </c>
      <c r="F248" s="5">
        <v>-156</v>
      </c>
    </row>
    <row r="249" spans="1:6" x14ac:dyDescent="0.45">
      <c r="A249" s="5">
        <v>219</v>
      </c>
      <c r="B249" s="5">
        <v>-189.59870795641024</v>
      </c>
      <c r="C249" s="5">
        <v>280.59870795641024</v>
      </c>
      <c r="E249" s="5">
        <v>29.972565157750346</v>
      </c>
      <c r="F249" s="5">
        <v>-155</v>
      </c>
    </row>
    <row r="250" spans="1:6" x14ac:dyDescent="0.45">
      <c r="A250" s="5">
        <v>220</v>
      </c>
      <c r="B250" s="5">
        <v>54.920522812821517</v>
      </c>
      <c r="C250" s="5">
        <v>109.07947718717848</v>
      </c>
      <c r="E250" s="5">
        <v>30.109739368998628</v>
      </c>
      <c r="F250" s="5">
        <v>-153</v>
      </c>
    </row>
    <row r="251" spans="1:6" x14ac:dyDescent="0.45">
      <c r="A251" s="5">
        <v>221</v>
      </c>
      <c r="B251" s="5">
        <v>-1449.3583233410232</v>
      </c>
      <c r="C251" s="5">
        <v>1082.3583233410232</v>
      </c>
      <c r="E251" s="5">
        <v>30.246913580246915</v>
      </c>
      <c r="F251" s="5">
        <v>-151</v>
      </c>
    </row>
    <row r="252" spans="1:6" x14ac:dyDescent="0.45">
      <c r="A252" s="5">
        <v>222</v>
      </c>
      <c r="B252" s="5">
        <v>-3234.8967848794828</v>
      </c>
      <c r="C252" s="5">
        <v>3070.8967848794828</v>
      </c>
      <c r="E252" s="5">
        <v>30.384087791495201</v>
      </c>
      <c r="F252" s="5">
        <v>-151</v>
      </c>
    </row>
    <row r="253" spans="1:6" x14ac:dyDescent="0.45">
      <c r="A253" s="5">
        <v>223</v>
      </c>
      <c r="B253" s="5">
        <v>5055.8916766589764</v>
      </c>
      <c r="C253" s="5">
        <v>-4549.8916766589764</v>
      </c>
      <c r="E253" s="5">
        <v>30.521262002743487</v>
      </c>
      <c r="F253" s="5">
        <v>-147</v>
      </c>
    </row>
    <row r="254" spans="1:6" x14ac:dyDescent="0.45">
      <c r="A254" s="5">
        <v>224</v>
      </c>
      <c r="B254" s="5">
        <v>608.36283050512907</v>
      </c>
      <c r="C254" s="5">
        <v>-344.36283050512907</v>
      </c>
      <c r="E254" s="5">
        <v>30.65843621399177</v>
      </c>
      <c r="F254" s="5">
        <v>-146</v>
      </c>
    </row>
    <row r="255" spans="1:6" x14ac:dyDescent="0.45">
      <c r="A255" s="5">
        <v>225</v>
      </c>
      <c r="B255" s="5">
        <v>-702.88357820816293</v>
      </c>
      <c r="C255" s="5">
        <v>786.88357820816293</v>
      </c>
      <c r="E255" s="5">
        <v>30.795610425240056</v>
      </c>
      <c r="F255" s="5">
        <v>-144</v>
      </c>
    </row>
    <row r="256" spans="1:6" x14ac:dyDescent="0.45">
      <c r="A256" s="5">
        <v>226</v>
      </c>
      <c r="B256" s="5">
        <v>-187.30214809362107</v>
      </c>
      <c r="C256" s="5">
        <v>266.3021480936211</v>
      </c>
      <c r="E256" s="5">
        <v>30.932784636488343</v>
      </c>
      <c r="F256" s="5">
        <v>-144</v>
      </c>
    </row>
    <row r="257" spans="1:6" x14ac:dyDescent="0.45">
      <c r="A257" s="5">
        <v>227</v>
      </c>
      <c r="B257" s="5">
        <v>57.217082675610655</v>
      </c>
      <c r="C257" s="5">
        <v>-39.217082675610655</v>
      </c>
      <c r="E257" s="5">
        <v>31.069958847736626</v>
      </c>
      <c r="F257" s="5">
        <v>-143</v>
      </c>
    </row>
    <row r="258" spans="1:6" x14ac:dyDescent="0.45">
      <c r="A258" s="5">
        <v>228</v>
      </c>
      <c r="B258" s="5">
        <v>-1447.0617634782341</v>
      </c>
      <c r="C258" s="5">
        <v>1154.0617634782341</v>
      </c>
      <c r="E258" s="5">
        <v>31.207133058984912</v>
      </c>
      <c r="F258" s="5">
        <v>-141</v>
      </c>
    </row>
    <row r="259" spans="1:6" x14ac:dyDescent="0.45">
      <c r="A259" s="5">
        <v>229</v>
      </c>
      <c r="B259" s="5">
        <v>-3232.6002250166935</v>
      </c>
      <c r="C259" s="5">
        <v>2753.6002250166935</v>
      </c>
      <c r="E259" s="5">
        <v>31.344307270233198</v>
      </c>
      <c r="F259" s="5">
        <v>-138</v>
      </c>
    </row>
    <row r="260" spans="1:6" x14ac:dyDescent="0.45">
      <c r="A260" s="5">
        <v>230</v>
      </c>
      <c r="B260" s="5">
        <v>5058.1882365217652</v>
      </c>
      <c r="C260" s="5">
        <v>-4322.1882365217652</v>
      </c>
      <c r="E260" s="5">
        <v>31.481481481481485</v>
      </c>
      <c r="F260" s="5">
        <v>-125</v>
      </c>
    </row>
    <row r="261" spans="1:6" x14ac:dyDescent="0.45">
      <c r="A261" s="5">
        <v>231</v>
      </c>
      <c r="B261" s="5">
        <v>610.65939036791826</v>
      </c>
      <c r="C261" s="5">
        <v>-122.65939036791826</v>
      </c>
      <c r="E261" s="5">
        <v>31.618655692729767</v>
      </c>
      <c r="F261" s="5">
        <v>-123</v>
      </c>
    </row>
    <row r="262" spans="1:6" x14ac:dyDescent="0.45">
      <c r="A262" s="5">
        <v>232</v>
      </c>
      <c r="B262" s="5">
        <v>-700.58701834537374</v>
      </c>
      <c r="C262" s="5">
        <v>909.58701834537374</v>
      </c>
      <c r="E262" s="5">
        <v>31.755829903978054</v>
      </c>
      <c r="F262" s="5">
        <v>-123</v>
      </c>
    </row>
    <row r="263" spans="1:6" x14ac:dyDescent="0.45">
      <c r="A263" s="5">
        <v>233</v>
      </c>
      <c r="B263" s="5">
        <v>-185.00558823083193</v>
      </c>
      <c r="C263" s="5">
        <v>228.00558823083193</v>
      </c>
      <c r="E263" s="5">
        <v>31.89300411522634</v>
      </c>
      <c r="F263" s="5">
        <v>-122</v>
      </c>
    </row>
    <row r="264" spans="1:6" x14ac:dyDescent="0.45">
      <c r="A264" s="5">
        <v>234</v>
      </c>
      <c r="B264" s="5">
        <v>59.513642538399807</v>
      </c>
      <c r="C264" s="5">
        <v>85.486357461600193</v>
      </c>
      <c r="E264" s="5">
        <v>32.030178326474619</v>
      </c>
      <c r="F264" s="5">
        <v>-122</v>
      </c>
    </row>
    <row r="265" spans="1:6" x14ac:dyDescent="0.45">
      <c r="A265" s="5">
        <v>235</v>
      </c>
      <c r="B265" s="5">
        <v>-1444.765203615445</v>
      </c>
      <c r="C265" s="5">
        <v>1020.765203615445</v>
      </c>
      <c r="E265" s="5">
        <v>32.167352537722905</v>
      </c>
      <c r="F265" s="5">
        <v>-117</v>
      </c>
    </row>
    <row r="266" spans="1:6" x14ac:dyDescent="0.45">
      <c r="A266" s="5">
        <v>236</v>
      </c>
      <c r="B266" s="5">
        <v>-3230.3036651539046</v>
      </c>
      <c r="C266" s="5">
        <v>2597.3036651539046</v>
      </c>
      <c r="E266" s="5">
        <v>32.304526748971192</v>
      </c>
      <c r="F266" s="5">
        <v>-116</v>
      </c>
    </row>
    <row r="267" spans="1:6" x14ac:dyDescent="0.45">
      <c r="A267" s="5">
        <v>237</v>
      </c>
      <c r="B267" s="5">
        <v>5060.4847963845541</v>
      </c>
      <c r="C267" s="5">
        <v>-5354.4847963845541</v>
      </c>
      <c r="E267" s="5">
        <v>32.441700960219478</v>
      </c>
      <c r="F267" s="5">
        <v>-112</v>
      </c>
    </row>
    <row r="268" spans="1:6" x14ac:dyDescent="0.45">
      <c r="A268" s="5">
        <v>238</v>
      </c>
      <c r="B268" s="5">
        <v>612.95595023070746</v>
      </c>
      <c r="C268" s="5">
        <v>93.044049769292542</v>
      </c>
      <c r="E268" s="5">
        <v>32.578875171467764</v>
      </c>
      <c r="F268" s="5">
        <v>-110</v>
      </c>
    </row>
    <row r="269" spans="1:6" x14ac:dyDescent="0.45">
      <c r="A269" s="5">
        <v>239</v>
      </c>
      <c r="B269" s="5">
        <v>-698.29045848258465</v>
      </c>
      <c r="C269" s="5">
        <v>1267.2904584825847</v>
      </c>
      <c r="E269" s="5">
        <v>32.716049382716051</v>
      </c>
      <c r="F269" s="5">
        <v>-110</v>
      </c>
    </row>
    <row r="270" spans="1:6" x14ac:dyDescent="0.45">
      <c r="A270" s="5">
        <v>240</v>
      </c>
      <c r="B270" s="5">
        <v>-182.70902836804277</v>
      </c>
      <c r="C270" s="5">
        <v>198.70902836804277</v>
      </c>
      <c r="E270" s="5">
        <v>32.85322359396433</v>
      </c>
      <c r="F270" s="5">
        <v>-109</v>
      </c>
    </row>
    <row r="271" spans="1:6" x14ac:dyDescent="0.45">
      <c r="A271" s="5">
        <v>241</v>
      </c>
      <c r="B271" s="5">
        <v>61.810202401188945</v>
      </c>
      <c r="C271" s="5">
        <v>95.189797598811055</v>
      </c>
      <c r="E271" s="5">
        <v>32.990397805212616</v>
      </c>
      <c r="F271" s="5">
        <v>-107</v>
      </c>
    </row>
    <row r="272" spans="1:6" x14ac:dyDescent="0.45">
      <c r="A272" s="5">
        <v>242</v>
      </c>
      <c r="B272" s="5">
        <v>-1442.4686437526557</v>
      </c>
      <c r="C272" s="5">
        <v>821.46864375265568</v>
      </c>
      <c r="E272" s="5">
        <v>33.127572016460903</v>
      </c>
      <c r="F272" s="5">
        <v>-107</v>
      </c>
    </row>
    <row r="273" spans="1:6" x14ac:dyDescent="0.45">
      <c r="A273" s="5">
        <v>243</v>
      </c>
      <c r="B273" s="5">
        <v>-3228.0071052911153</v>
      </c>
      <c r="C273" s="5">
        <v>2607.0071052911153</v>
      </c>
      <c r="E273" s="5">
        <v>33.264746227709189</v>
      </c>
      <c r="F273" s="5">
        <v>-107</v>
      </c>
    </row>
    <row r="274" spans="1:6" x14ac:dyDescent="0.45">
      <c r="A274" s="5">
        <v>244</v>
      </c>
      <c r="B274" s="5">
        <v>5062.7813562473439</v>
      </c>
      <c r="C274" s="5">
        <v>-4473.7813562473439</v>
      </c>
      <c r="E274" s="5">
        <v>33.401920438957475</v>
      </c>
      <c r="F274" s="5">
        <v>-105</v>
      </c>
    </row>
    <row r="275" spans="1:6" x14ac:dyDescent="0.45">
      <c r="A275" s="5">
        <v>245</v>
      </c>
      <c r="B275" s="5">
        <v>615.25251009349654</v>
      </c>
      <c r="C275" s="5">
        <v>-210.25251009349654</v>
      </c>
      <c r="E275" s="5">
        <v>33.539094650205762</v>
      </c>
      <c r="F275" s="5">
        <v>-103</v>
      </c>
    </row>
    <row r="276" spans="1:6" x14ac:dyDescent="0.45">
      <c r="A276" s="5">
        <v>246</v>
      </c>
      <c r="B276" s="5">
        <v>-695.99389861979546</v>
      </c>
      <c r="C276" s="5">
        <v>781.99389861979546</v>
      </c>
      <c r="E276" s="5">
        <v>33.676268861454048</v>
      </c>
      <c r="F276" s="5">
        <v>-102</v>
      </c>
    </row>
    <row r="277" spans="1:6" x14ac:dyDescent="0.45">
      <c r="A277" s="5">
        <v>247</v>
      </c>
      <c r="B277" s="5">
        <v>-180.41246850525363</v>
      </c>
      <c r="C277" s="5">
        <v>110.41246850525363</v>
      </c>
      <c r="E277" s="5">
        <v>33.813443072702327</v>
      </c>
      <c r="F277" s="5">
        <v>-100</v>
      </c>
    </row>
    <row r="278" spans="1:6" x14ac:dyDescent="0.45">
      <c r="A278" s="5">
        <v>248</v>
      </c>
      <c r="B278" s="5">
        <v>64.106762263978098</v>
      </c>
      <c r="C278" s="5">
        <v>-3.1067622639780978</v>
      </c>
      <c r="E278" s="5">
        <v>33.950617283950614</v>
      </c>
      <c r="F278" s="5">
        <v>-99</v>
      </c>
    </row>
    <row r="279" spans="1:6" x14ac:dyDescent="0.45">
      <c r="A279" s="5">
        <v>249</v>
      </c>
      <c r="B279" s="5">
        <v>-1440.1720838898666</v>
      </c>
      <c r="C279" s="5">
        <v>954.1720838898666</v>
      </c>
      <c r="E279" s="5">
        <v>34.0877914951989</v>
      </c>
      <c r="F279" s="5">
        <v>-98</v>
      </c>
    </row>
    <row r="280" spans="1:6" x14ac:dyDescent="0.45">
      <c r="A280" s="5">
        <v>250</v>
      </c>
      <c r="B280" s="5">
        <v>-3225.710545428326</v>
      </c>
      <c r="C280" s="5">
        <v>2717.710545428326</v>
      </c>
      <c r="E280" s="5">
        <v>34.224965706447186</v>
      </c>
      <c r="F280" s="5">
        <v>-96</v>
      </c>
    </row>
    <row r="281" spans="1:6" x14ac:dyDescent="0.45">
      <c r="A281" s="5">
        <v>251</v>
      </c>
      <c r="B281" s="5">
        <v>5065.0779161101327</v>
      </c>
      <c r="C281" s="5">
        <v>-4401.0779161101327</v>
      </c>
      <c r="E281" s="5">
        <v>34.362139917695472</v>
      </c>
      <c r="F281" s="5">
        <v>-95</v>
      </c>
    </row>
    <row r="282" spans="1:6" x14ac:dyDescent="0.45">
      <c r="A282" s="5">
        <v>252</v>
      </c>
      <c r="B282" s="5">
        <v>617.54906995628573</v>
      </c>
      <c r="C282" s="5">
        <v>17.450930043714266</v>
      </c>
      <c r="E282" s="5">
        <v>34.499314128943759</v>
      </c>
      <c r="F282" s="5">
        <v>-94</v>
      </c>
    </row>
    <row r="283" spans="1:6" x14ac:dyDescent="0.45">
      <c r="A283" s="5">
        <v>253</v>
      </c>
      <c r="B283" s="5">
        <v>-693.69733875700626</v>
      </c>
      <c r="C283" s="5">
        <v>858.69733875700626</v>
      </c>
      <c r="E283" s="5">
        <v>34.636488340192045</v>
      </c>
      <c r="F283" s="5">
        <v>-93</v>
      </c>
    </row>
    <row r="284" spans="1:6" x14ac:dyDescent="0.45">
      <c r="A284" s="5">
        <v>254</v>
      </c>
      <c r="B284" s="5">
        <v>-178.11590864246449</v>
      </c>
      <c r="C284" s="5">
        <v>7.1159086424644897</v>
      </c>
      <c r="E284" s="5">
        <v>34.773662551440324</v>
      </c>
      <c r="F284" s="5">
        <v>-86</v>
      </c>
    </row>
    <row r="285" spans="1:6" x14ac:dyDescent="0.45">
      <c r="A285" s="5">
        <v>255</v>
      </c>
      <c r="B285" s="5">
        <v>66.403322126767236</v>
      </c>
      <c r="C285" s="5">
        <v>148.59667787323275</v>
      </c>
      <c r="E285" s="5">
        <v>34.910836762688611</v>
      </c>
      <c r="F285" s="5">
        <v>-85</v>
      </c>
    </row>
    <row r="286" spans="1:6" x14ac:dyDescent="0.45">
      <c r="A286" s="5">
        <v>256</v>
      </c>
      <c r="B286" s="5">
        <v>-1437.8755240270775</v>
      </c>
      <c r="C286" s="5">
        <v>802.87552402707752</v>
      </c>
      <c r="E286" s="5">
        <v>35.048010973936897</v>
      </c>
      <c r="F286" s="5">
        <v>-85</v>
      </c>
    </row>
    <row r="287" spans="1:6" x14ac:dyDescent="0.45">
      <c r="A287" s="5">
        <v>257</v>
      </c>
      <c r="B287" s="5">
        <v>-3223.4139855655371</v>
      </c>
      <c r="C287" s="5">
        <v>2529.4139855655371</v>
      </c>
      <c r="E287" s="5">
        <v>35.185185185185183</v>
      </c>
      <c r="F287" s="5">
        <v>-84</v>
      </c>
    </row>
    <row r="288" spans="1:6" x14ac:dyDescent="0.45">
      <c r="A288" s="5">
        <v>258</v>
      </c>
      <c r="B288" s="5">
        <v>5067.3744759729216</v>
      </c>
      <c r="C288" s="5">
        <v>-4348.3744759729216</v>
      </c>
      <c r="E288" s="5">
        <v>35.32235939643347</v>
      </c>
      <c r="F288" s="5">
        <v>-83</v>
      </c>
    </row>
    <row r="289" spans="1:6" x14ac:dyDescent="0.45">
      <c r="A289" s="5">
        <v>259</v>
      </c>
      <c r="B289" s="5">
        <v>619.84562981907482</v>
      </c>
      <c r="C289" s="5">
        <v>-29.845629819074816</v>
      </c>
      <c r="E289" s="5">
        <v>35.459533607681756</v>
      </c>
      <c r="F289" s="5">
        <v>-83</v>
      </c>
    </row>
    <row r="290" spans="1:6" x14ac:dyDescent="0.45">
      <c r="A290" s="5">
        <v>260</v>
      </c>
      <c r="B290" s="5">
        <v>-691.40077889421718</v>
      </c>
      <c r="C290" s="5">
        <v>907.40077889421718</v>
      </c>
      <c r="E290" s="5">
        <v>35.596707818930042</v>
      </c>
      <c r="F290" s="5">
        <v>-82</v>
      </c>
    </row>
    <row r="291" spans="1:6" x14ac:dyDescent="0.45">
      <c r="A291" s="5">
        <v>261</v>
      </c>
      <c r="B291" s="5">
        <v>-175.81934877967535</v>
      </c>
      <c r="C291" s="5">
        <v>-198.18065122032465</v>
      </c>
      <c r="E291" s="5">
        <v>35.733882030178322</v>
      </c>
      <c r="F291" s="5">
        <v>-79</v>
      </c>
    </row>
    <row r="292" spans="1:6" x14ac:dyDescent="0.45">
      <c r="A292" s="5">
        <v>262</v>
      </c>
      <c r="B292" s="5">
        <v>68.699881989556388</v>
      </c>
      <c r="C292" s="5">
        <v>139.30011801044361</v>
      </c>
      <c r="E292" s="5">
        <v>35.871056241426608</v>
      </c>
      <c r="F292" s="5">
        <v>-79</v>
      </c>
    </row>
    <row r="293" spans="1:6" x14ac:dyDescent="0.45">
      <c r="A293" s="5">
        <v>263</v>
      </c>
      <c r="B293" s="5">
        <v>-1435.5789641642882</v>
      </c>
      <c r="C293" s="5">
        <v>793.57896416428821</v>
      </c>
      <c r="E293" s="5">
        <v>36.008230452674894</v>
      </c>
      <c r="F293" s="5">
        <v>-78</v>
      </c>
    </row>
    <row r="294" spans="1:6" x14ac:dyDescent="0.45">
      <c r="A294" s="5">
        <v>264</v>
      </c>
      <c r="B294" s="5">
        <v>-3221.1174257027478</v>
      </c>
      <c r="C294" s="5">
        <v>2614.1174257027478</v>
      </c>
      <c r="E294" s="5">
        <v>36.145404663923181</v>
      </c>
      <c r="F294" s="5">
        <v>-77</v>
      </c>
    </row>
    <row r="295" spans="1:6" x14ac:dyDescent="0.45">
      <c r="A295" s="5">
        <v>265</v>
      </c>
      <c r="B295" s="5">
        <v>5069.6710358357113</v>
      </c>
      <c r="C295" s="5">
        <v>-4186.6710358357113</v>
      </c>
      <c r="E295" s="5">
        <v>36.282578875171467</v>
      </c>
      <c r="F295" s="5">
        <v>-76</v>
      </c>
    </row>
    <row r="296" spans="1:6" x14ac:dyDescent="0.45">
      <c r="A296" s="5">
        <v>266</v>
      </c>
      <c r="B296" s="5">
        <v>622.14218968186401</v>
      </c>
      <c r="C296" s="5">
        <v>-26.142189681864011</v>
      </c>
      <c r="E296" s="5">
        <v>36.419753086419753</v>
      </c>
      <c r="F296" s="5">
        <v>-74</v>
      </c>
    </row>
    <row r="297" spans="1:6" x14ac:dyDescent="0.45">
      <c r="A297" s="5">
        <v>267</v>
      </c>
      <c r="B297" s="5">
        <v>-689.10421903142799</v>
      </c>
      <c r="C297" s="5">
        <v>1216.1042190314279</v>
      </c>
      <c r="E297" s="5">
        <v>36.55692729766804</v>
      </c>
      <c r="F297" s="5">
        <v>-73</v>
      </c>
    </row>
    <row r="298" spans="1:6" x14ac:dyDescent="0.45">
      <c r="A298" s="5">
        <v>268</v>
      </c>
      <c r="B298" s="5">
        <v>-173.52278891688621</v>
      </c>
      <c r="C298" s="5">
        <v>310.52278891688621</v>
      </c>
      <c r="E298" s="5">
        <v>36.694101508916319</v>
      </c>
      <c r="F298" s="5">
        <v>-73</v>
      </c>
    </row>
    <row r="299" spans="1:6" x14ac:dyDescent="0.45">
      <c r="A299" s="5">
        <v>269</v>
      </c>
      <c r="B299" s="5">
        <v>70.996441852345541</v>
      </c>
      <c r="C299" s="5">
        <v>-302.99644185234553</v>
      </c>
      <c r="E299" s="5">
        <v>36.831275720164605</v>
      </c>
      <c r="F299" s="5">
        <v>-72</v>
      </c>
    </row>
    <row r="300" spans="1:6" x14ac:dyDescent="0.45">
      <c r="A300" s="5">
        <v>270</v>
      </c>
      <c r="B300" s="5">
        <v>-1433.2824043014991</v>
      </c>
      <c r="C300" s="5">
        <v>673.28240430149913</v>
      </c>
      <c r="E300" s="5">
        <v>36.968449931412891</v>
      </c>
      <c r="F300" s="5">
        <v>-72</v>
      </c>
    </row>
    <row r="301" spans="1:6" x14ac:dyDescent="0.45">
      <c r="A301" s="5">
        <v>271</v>
      </c>
      <c r="B301" s="5">
        <v>-3218.8208658399585</v>
      </c>
      <c r="C301" s="5">
        <v>2673.8208658399585</v>
      </c>
      <c r="E301" s="5">
        <v>37.105624142661178</v>
      </c>
      <c r="F301" s="5">
        <v>-72</v>
      </c>
    </row>
    <row r="302" spans="1:6" x14ac:dyDescent="0.45">
      <c r="A302" s="5">
        <v>272</v>
      </c>
      <c r="B302" s="5">
        <v>5071.9675956985002</v>
      </c>
      <c r="C302" s="5">
        <v>-3859.9675956985002</v>
      </c>
      <c r="E302" s="5">
        <v>37.242798353909464</v>
      </c>
      <c r="F302" s="5">
        <v>-70</v>
      </c>
    </row>
    <row r="303" spans="1:6" x14ac:dyDescent="0.45">
      <c r="A303" s="5">
        <v>273</v>
      </c>
      <c r="B303" s="5">
        <v>624.43874954465309</v>
      </c>
      <c r="C303" s="5">
        <v>-349.43874954465309</v>
      </c>
      <c r="E303" s="5">
        <v>37.37997256515775</v>
      </c>
      <c r="F303" s="5">
        <v>-70</v>
      </c>
    </row>
    <row r="304" spans="1:6" x14ac:dyDescent="0.45">
      <c r="A304" s="5">
        <v>274</v>
      </c>
      <c r="B304" s="5">
        <v>-686.80765916863891</v>
      </c>
      <c r="C304" s="5">
        <v>1302.807659168639</v>
      </c>
      <c r="E304" s="5">
        <v>37.517146776406037</v>
      </c>
      <c r="F304" s="5">
        <v>-69</v>
      </c>
    </row>
    <row r="305" spans="1:6" x14ac:dyDescent="0.45">
      <c r="A305" s="5">
        <v>275</v>
      </c>
      <c r="B305" s="5">
        <v>-171.22622905409705</v>
      </c>
      <c r="C305" s="5">
        <v>-1080.7737709459029</v>
      </c>
      <c r="E305" s="5">
        <v>37.654320987654316</v>
      </c>
      <c r="F305" s="5">
        <v>-68</v>
      </c>
    </row>
    <row r="306" spans="1:6" x14ac:dyDescent="0.45">
      <c r="A306" s="5">
        <v>276</v>
      </c>
      <c r="B306" s="5">
        <v>73.293001715134679</v>
      </c>
      <c r="C306" s="5">
        <v>-264.29300171513466</v>
      </c>
      <c r="E306" s="5">
        <v>37.791495198902602</v>
      </c>
      <c r="F306" s="5">
        <v>-68</v>
      </c>
    </row>
    <row r="307" spans="1:6" x14ac:dyDescent="0.45">
      <c r="A307" s="5">
        <v>277</v>
      </c>
      <c r="B307" s="5">
        <v>-1430.98584443871</v>
      </c>
      <c r="C307" s="5">
        <v>1512.98584443871</v>
      </c>
      <c r="E307" s="5">
        <v>37.928669410150889</v>
      </c>
      <c r="F307" s="5">
        <v>-68</v>
      </c>
    </row>
    <row r="308" spans="1:6" x14ac:dyDescent="0.45">
      <c r="A308" s="5">
        <v>278</v>
      </c>
      <c r="B308" s="5">
        <v>-3216.5243059771697</v>
      </c>
      <c r="C308" s="5">
        <v>3407.5243059771697</v>
      </c>
      <c r="E308" s="5">
        <v>38.065843621399175</v>
      </c>
      <c r="F308" s="5">
        <v>-67</v>
      </c>
    </row>
    <row r="309" spans="1:6" x14ac:dyDescent="0.45">
      <c r="A309" s="5">
        <v>279</v>
      </c>
      <c r="B309" s="5">
        <v>5074.264155561289</v>
      </c>
      <c r="C309" s="5">
        <v>-3446.264155561289</v>
      </c>
      <c r="E309" s="5">
        <v>38.203017832647461</v>
      </c>
      <c r="F309" s="5">
        <v>-65</v>
      </c>
    </row>
    <row r="310" spans="1:6" x14ac:dyDescent="0.45">
      <c r="A310" s="5">
        <v>280</v>
      </c>
      <c r="B310" s="5">
        <v>626.73530940744229</v>
      </c>
      <c r="C310" s="5">
        <v>481.26469059255771</v>
      </c>
      <c r="E310" s="5">
        <v>38.340192043895748</v>
      </c>
      <c r="F310" s="5">
        <v>-64</v>
      </c>
    </row>
    <row r="311" spans="1:6" x14ac:dyDescent="0.45">
      <c r="A311" s="5">
        <v>281</v>
      </c>
      <c r="B311" s="5">
        <v>-684.51109930584971</v>
      </c>
      <c r="C311" s="5">
        <v>2411.5110993058497</v>
      </c>
      <c r="E311" s="5">
        <v>38.477366255144034</v>
      </c>
      <c r="F311" s="5">
        <v>-62</v>
      </c>
    </row>
    <row r="312" spans="1:6" x14ac:dyDescent="0.45">
      <c r="A312" s="5">
        <v>282</v>
      </c>
      <c r="B312" s="5">
        <v>-168.92966919130791</v>
      </c>
      <c r="C312" s="5">
        <v>420.92966919130788</v>
      </c>
      <c r="E312" s="5">
        <v>38.614540466392313</v>
      </c>
      <c r="F312" s="5">
        <v>-62</v>
      </c>
    </row>
    <row r="313" spans="1:6" x14ac:dyDescent="0.45">
      <c r="A313" s="5">
        <v>283</v>
      </c>
      <c r="B313" s="5">
        <v>75.589561577923831</v>
      </c>
      <c r="C313" s="5">
        <v>-592.58956157792386</v>
      </c>
      <c r="E313" s="5">
        <v>38.751714677640599</v>
      </c>
      <c r="F313" s="5">
        <v>-62</v>
      </c>
    </row>
    <row r="314" spans="1:6" x14ac:dyDescent="0.45">
      <c r="A314" s="5">
        <v>284</v>
      </c>
      <c r="B314" s="5">
        <v>-1428.689284575921</v>
      </c>
      <c r="C314" s="5">
        <v>30.689284575920965</v>
      </c>
      <c r="E314" s="5">
        <v>38.888888888888886</v>
      </c>
      <c r="F314" s="5">
        <v>-57</v>
      </c>
    </row>
    <row r="315" spans="1:6" x14ac:dyDescent="0.45">
      <c r="A315" s="5">
        <v>285</v>
      </c>
      <c r="B315" s="5">
        <v>-3214.2277461143804</v>
      </c>
      <c r="C315" s="5">
        <v>1985.2277461143804</v>
      </c>
      <c r="E315" s="5">
        <v>39.026063100137172</v>
      </c>
      <c r="F315" s="5">
        <v>-55</v>
      </c>
    </row>
    <row r="316" spans="1:6" x14ac:dyDescent="0.45">
      <c r="A316" s="5">
        <v>286</v>
      </c>
      <c r="B316" s="5">
        <v>5076.5607154240788</v>
      </c>
      <c r="C316" s="5">
        <v>-5347.5607154240788</v>
      </c>
      <c r="E316" s="5">
        <v>39.163237311385458</v>
      </c>
      <c r="F316" s="5">
        <v>-51</v>
      </c>
    </row>
    <row r="317" spans="1:6" x14ac:dyDescent="0.45">
      <c r="A317" s="5">
        <v>287</v>
      </c>
      <c r="B317" s="5">
        <v>629.03186927023148</v>
      </c>
      <c r="C317" s="5">
        <v>826.96813072976852</v>
      </c>
      <c r="E317" s="5">
        <v>39.300411522633745</v>
      </c>
      <c r="F317" s="5">
        <v>-50</v>
      </c>
    </row>
    <row r="318" spans="1:6" x14ac:dyDescent="0.45">
      <c r="A318" s="5">
        <v>288</v>
      </c>
      <c r="B318" s="5">
        <v>-682.21453944306063</v>
      </c>
      <c r="C318" s="5">
        <v>1345.2145394430606</v>
      </c>
      <c r="E318" s="5">
        <v>39.437585733882031</v>
      </c>
      <c r="F318" s="5">
        <v>-47</v>
      </c>
    </row>
    <row r="319" spans="1:6" x14ac:dyDescent="0.45">
      <c r="A319" s="5">
        <v>289</v>
      </c>
      <c r="B319" s="5">
        <v>-166.63310932851874</v>
      </c>
      <c r="C319" s="5">
        <v>212.63310932851874</v>
      </c>
      <c r="E319" s="5">
        <v>39.574759945130317</v>
      </c>
      <c r="F319" s="5">
        <v>-44</v>
      </c>
    </row>
    <row r="320" spans="1:6" x14ac:dyDescent="0.45">
      <c r="A320" s="5">
        <v>290</v>
      </c>
      <c r="B320" s="5">
        <v>77.886121440712969</v>
      </c>
      <c r="C320" s="5">
        <v>155.11387855928703</v>
      </c>
      <c r="E320" s="5">
        <v>39.711934156378597</v>
      </c>
      <c r="F320" s="5">
        <v>-44</v>
      </c>
    </row>
    <row r="321" spans="1:6" x14ac:dyDescent="0.45">
      <c r="A321" s="5">
        <v>291</v>
      </c>
      <c r="B321" s="5">
        <v>-1426.3927247131317</v>
      </c>
      <c r="C321" s="5">
        <v>156.39272471313166</v>
      </c>
      <c r="E321" s="5">
        <v>39.849108367626883</v>
      </c>
      <c r="F321" s="5">
        <v>-42</v>
      </c>
    </row>
    <row r="322" spans="1:6" x14ac:dyDescent="0.45">
      <c r="A322" s="5">
        <v>292</v>
      </c>
      <c r="B322" s="5">
        <v>-3211.931186251591</v>
      </c>
      <c r="C322" s="5">
        <v>2400.931186251591</v>
      </c>
      <c r="E322" s="5">
        <v>39.986282578875169</v>
      </c>
      <c r="F322" s="5">
        <v>-42</v>
      </c>
    </row>
    <row r="323" spans="1:6" x14ac:dyDescent="0.45">
      <c r="A323" s="5">
        <v>293</v>
      </c>
      <c r="B323" s="5">
        <v>5078.8572752868677</v>
      </c>
      <c r="C323" s="5">
        <v>-4670.8572752868677</v>
      </c>
      <c r="E323" s="5">
        <v>40.123456790123456</v>
      </c>
      <c r="F323" s="5">
        <v>-39</v>
      </c>
    </row>
    <row r="324" spans="1:6" x14ac:dyDescent="0.45">
      <c r="A324" s="5">
        <v>294</v>
      </c>
      <c r="B324" s="5">
        <v>631.32842913302056</v>
      </c>
      <c r="C324" s="5">
        <v>-343.32842913302056</v>
      </c>
      <c r="E324" s="5">
        <v>40.260631001371742</v>
      </c>
      <c r="F324" s="5">
        <v>-39</v>
      </c>
    </row>
    <row r="325" spans="1:6" x14ac:dyDescent="0.45">
      <c r="A325" s="5">
        <v>295</v>
      </c>
      <c r="B325" s="5">
        <v>-679.91797958027144</v>
      </c>
      <c r="C325" s="5">
        <v>779.91797958027144</v>
      </c>
      <c r="E325" s="5">
        <v>40.397805212620028</v>
      </c>
      <c r="F325" s="5">
        <v>-39</v>
      </c>
    </row>
    <row r="326" spans="1:6" x14ac:dyDescent="0.45">
      <c r="A326" s="5">
        <v>296</v>
      </c>
      <c r="B326" s="5">
        <v>-164.3365494657296</v>
      </c>
      <c r="C326" s="5">
        <v>-757.6634505342704</v>
      </c>
      <c r="E326" s="5">
        <v>40.534979423868315</v>
      </c>
      <c r="F326" s="5">
        <v>-38</v>
      </c>
    </row>
    <row r="327" spans="1:6" x14ac:dyDescent="0.45">
      <c r="A327" s="5">
        <v>297</v>
      </c>
      <c r="B327" s="5">
        <v>80.182681303502122</v>
      </c>
      <c r="C327" s="5">
        <v>-190.18268130350214</v>
      </c>
      <c r="E327" s="5">
        <v>40.672153635116594</v>
      </c>
      <c r="F327" s="5">
        <v>-38</v>
      </c>
    </row>
    <row r="328" spans="1:6" x14ac:dyDescent="0.45">
      <c r="A328" s="5">
        <v>298</v>
      </c>
      <c r="B328" s="5">
        <v>-1424.0961648503426</v>
      </c>
      <c r="C328" s="5">
        <v>701.09616485034257</v>
      </c>
      <c r="E328" s="5">
        <v>40.80932784636488</v>
      </c>
      <c r="F328" s="5">
        <v>-38</v>
      </c>
    </row>
    <row r="329" spans="1:6" x14ac:dyDescent="0.45">
      <c r="A329" s="5">
        <v>299</v>
      </c>
      <c r="B329" s="5">
        <v>-3209.6346263888022</v>
      </c>
      <c r="C329" s="5">
        <v>1981.6346263888022</v>
      </c>
      <c r="E329" s="5">
        <v>40.946502057613166</v>
      </c>
      <c r="F329" s="5">
        <v>-36</v>
      </c>
    </row>
    <row r="330" spans="1:6" x14ac:dyDescent="0.45">
      <c r="A330" s="5">
        <v>300</v>
      </c>
      <c r="B330" s="5">
        <v>5081.1538351496565</v>
      </c>
      <c r="C330" s="5">
        <v>-3990.1538351496565</v>
      </c>
      <c r="E330" s="5">
        <v>41.083676268861453</v>
      </c>
      <c r="F330" s="5">
        <v>-36</v>
      </c>
    </row>
    <row r="331" spans="1:6" x14ac:dyDescent="0.45">
      <c r="A331" s="5">
        <v>301</v>
      </c>
      <c r="B331" s="5">
        <v>633.62498899580976</v>
      </c>
      <c r="C331" s="5">
        <v>-516.62498899580976</v>
      </c>
      <c r="E331" s="5">
        <v>41.220850480109739</v>
      </c>
      <c r="F331" s="5">
        <v>-35</v>
      </c>
    </row>
    <row r="332" spans="1:6" x14ac:dyDescent="0.45">
      <c r="A332" s="5">
        <v>302</v>
      </c>
      <c r="B332" s="5">
        <v>-677.62141971748224</v>
      </c>
      <c r="C332" s="5">
        <v>831.62141971748224</v>
      </c>
      <c r="E332" s="5">
        <v>41.358024691358025</v>
      </c>
      <c r="F332" s="5">
        <v>-34</v>
      </c>
    </row>
    <row r="333" spans="1:6" x14ac:dyDescent="0.45">
      <c r="A333" s="5">
        <v>303</v>
      </c>
      <c r="B333" s="5">
        <v>-162.03998960294047</v>
      </c>
      <c r="C333" s="5">
        <v>-412.96001039705953</v>
      </c>
      <c r="E333" s="5">
        <v>41.495198902606312</v>
      </c>
      <c r="F333" s="5">
        <v>-32</v>
      </c>
    </row>
    <row r="334" spans="1:6" x14ac:dyDescent="0.45">
      <c r="A334" s="5">
        <v>304</v>
      </c>
      <c r="B334" s="5">
        <v>82.479241166291274</v>
      </c>
      <c r="C334" s="5">
        <v>-299.47924116629127</v>
      </c>
      <c r="E334" s="5">
        <v>41.632373113854591</v>
      </c>
      <c r="F334" s="5">
        <v>-31</v>
      </c>
    </row>
    <row r="335" spans="1:6" x14ac:dyDescent="0.45">
      <c r="A335" s="5">
        <v>305</v>
      </c>
      <c r="B335" s="5">
        <v>-1421.7996049875535</v>
      </c>
      <c r="C335" s="5">
        <v>764.79960498755349</v>
      </c>
      <c r="E335" s="5">
        <v>41.769547325102877</v>
      </c>
      <c r="F335" s="5">
        <v>-31</v>
      </c>
    </row>
    <row r="336" spans="1:6" x14ac:dyDescent="0.45">
      <c r="A336" s="5">
        <v>306</v>
      </c>
      <c r="B336" s="5">
        <v>-3207.3380665260129</v>
      </c>
      <c r="C336" s="5">
        <v>2316.3380665260129</v>
      </c>
      <c r="E336" s="5">
        <v>41.906721536351164</v>
      </c>
      <c r="F336" s="5">
        <v>-31</v>
      </c>
    </row>
    <row r="337" spans="1:6" x14ac:dyDescent="0.45">
      <c r="A337" s="5">
        <v>307</v>
      </c>
      <c r="B337" s="5">
        <v>5083.4503950124463</v>
      </c>
      <c r="C337" s="5">
        <v>-4544.4503950124463</v>
      </c>
      <c r="E337" s="5">
        <v>42.04389574759945</v>
      </c>
      <c r="F337" s="5">
        <v>-30</v>
      </c>
    </row>
    <row r="338" spans="1:6" x14ac:dyDescent="0.45">
      <c r="A338" s="5">
        <v>308</v>
      </c>
      <c r="B338" s="5">
        <v>635.92154885859884</v>
      </c>
      <c r="C338" s="5">
        <v>-308.92154885859884</v>
      </c>
      <c r="E338" s="5">
        <v>42.181069958847736</v>
      </c>
      <c r="F338" s="5">
        <v>-29</v>
      </c>
    </row>
    <row r="339" spans="1:6" x14ac:dyDescent="0.45">
      <c r="A339" s="5">
        <v>309</v>
      </c>
      <c r="B339" s="5">
        <v>-675.32485985469316</v>
      </c>
      <c r="C339" s="5">
        <v>601.32485985469316</v>
      </c>
      <c r="E339" s="5">
        <v>42.318244170096023</v>
      </c>
      <c r="F339" s="5">
        <v>-29</v>
      </c>
    </row>
    <row r="340" spans="1:6" x14ac:dyDescent="0.45">
      <c r="A340" s="5">
        <v>310</v>
      </c>
      <c r="B340" s="5">
        <v>-159.74342974015133</v>
      </c>
      <c r="C340" s="5">
        <v>-43.256570259848672</v>
      </c>
      <c r="E340" s="5">
        <v>42.455418381344309</v>
      </c>
      <c r="F340" s="5">
        <v>-28</v>
      </c>
    </row>
    <row r="341" spans="1:6" x14ac:dyDescent="0.45">
      <c r="A341" s="5">
        <v>311</v>
      </c>
      <c r="B341" s="5">
        <v>84.775801029080412</v>
      </c>
      <c r="C341" s="5">
        <v>-178.77580102908041</v>
      </c>
      <c r="E341" s="5">
        <v>42.592592592592588</v>
      </c>
      <c r="F341" s="5">
        <v>-28</v>
      </c>
    </row>
    <row r="342" spans="1:6" x14ac:dyDescent="0.45">
      <c r="A342" s="5">
        <v>312</v>
      </c>
      <c r="B342" s="5">
        <v>-1419.5030451247644</v>
      </c>
      <c r="C342" s="5">
        <v>769.50304512476441</v>
      </c>
      <c r="E342" s="5">
        <v>42.729766803840874</v>
      </c>
      <c r="F342" s="5">
        <v>-27</v>
      </c>
    </row>
    <row r="343" spans="1:6" x14ac:dyDescent="0.45">
      <c r="A343" s="5">
        <v>313</v>
      </c>
      <c r="B343" s="5">
        <v>-3205.041506663224</v>
      </c>
      <c r="C343" s="5">
        <v>2793.041506663224</v>
      </c>
      <c r="E343" s="5">
        <v>42.866941015089161</v>
      </c>
      <c r="F343" s="5">
        <v>-26</v>
      </c>
    </row>
    <row r="344" spans="1:6" x14ac:dyDescent="0.45">
      <c r="A344" s="5">
        <v>314</v>
      </c>
      <c r="B344" s="5">
        <v>5085.7469548752351</v>
      </c>
      <c r="C344" s="5">
        <v>-4732.7469548752351</v>
      </c>
      <c r="E344" s="5">
        <v>43.004115226337447</v>
      </c>
      <c r="F344" s="5">
        <v>-26</v>
      </c>
    </row>
    <row r="345" spans="1:6" x14ac:dyDescent="0.45">
      <c r="A345" s="5">
        <v>315</v>
      </c>
      <c r="B345" s="5">
        <v>638.21810872138803</v>
      </c>
      <c r="C345" s="5">
        <v>-321.21810872138803</v>
      </c>
      <c r="E345" s="5">
        <v>43.141289437585733</v>
      </c>
      <c r="F345" s="5">
        <v>-26</v>
      </c>
    </row>
    <row r="346" spans="1:6" x14ac:dyDescent="0.45">
      <c r="A346" s="5">
        <v>316</v>
      </c>
      <c r="B346" s="5">
        <v>-673.02829999190396</v>
      </c>
      <c r="C346" s="5">
        <v>477.02829999190396</v>
      </c>
      <c r="E346" s="5">
        <v>43.27846364883402</v>
      </c>
      <c r="F346" s="5">
        <v>-26</v>
      </c>
    </row>
    <row r="347" spans="1:6" x14ac:dyDescent="0.45">
      <c r="A347" s="5">
        <v>317</v>
      </c>
      <c r="B347" s="5">
        <v>-157.44686987736219</v>
      </c>
      <c r="C347" s="5">
        <v>-234.55313012263781</v>
      </c>
      <c r="E347" s="5">
        <v>43.415637860082306</v>
      </c>
      <c r="F347" s="5">
        <v>-25</v>
      </c>
    </row>
    <row r="348" spans="1:6" x14ac:dyDescent="0.45">
      <c r="A348" s="5">
        <v>318</v>
      </c>
      <c r="B348" s="5">
        <v>87.072360891869565</v>
      </c>
      <c r="C348" s="5">
        <v>-29.072360891869565</v>
      </c>
      <c r="E348" s="5">
        <v>43.552812071330585</v>
      </c>
      <c r="F348" s="5">
        <v>-24</v>
      </c>
    </row>
    <row r="349" spans="1:6" x14ac:dyDescent="0.45">
      <c r="A349" s="5">
        <v>319</v>
      </c>
      <c r="B349" s="5">
        <v>-1417.2064852619751</v>
      </c>
      <c r="C349" s="5">
        <v>1422.2064852619751</v>
      </c>
      <c r="E349" s="5">
        <v>43.689986282578872</v>
      </c>
      <c r="F349" s="5">
        <v>-24</v>
      </c>
    </row>
    <row r="350" spans="1:6" x14ac:dyDescent="0.45">
      <c r="A350" s="5">
        <v>320</v>
      </c>
      <c r="B350" s="5">
        <v>-3202.7449468004347</v>
      </c>
      <c r="C350" s="5">
        <v>2806.7449468004347</v>
      </c>
      <c r="E350" s="5">
        <v>43.827160493827158</v>
      </c>
      <c r="F350" s="5">
        <v>-23</v>
      </c>
    </row>
    <row r="351" spans="1:6" x14ac:dyDescent="0.45">
      <c r="A351" s="5">
        <v>321</v>
      </c>
      <c r="B351" s="5">
        <v>5088.043514738024</v>
      </c>
      <c r="C351" s="5">
        <v>-4747.043514738024</v>
      </c>
      <c r="E351" s="5">
        <v>43.964334705075444</v>
      </c>
      <c r="F351" s="5">
        <v>-23</v>
      </c>
    </row>
    <row r="352" spans="1:6" x14ac:dyDescent="0.45">
      <c r="A352" s="5">
        <v>322</v>
      </c>
      <c r="B352" s="5">
        <v>640.51466858417712</v>
      </c>
      <c r="C352" s="5">
        <v>-502.51466858417712</v>
      </c>
      <c r="E352" s="5">
        <v>44.101508916323731</v>
      </c>
      <c r="F352" s="5">
        <v>-22</v>
      </c>
    </row>
    <row r="353" spans="1:6" x14ac:dyDescent="0.45">
      <c r="A353" s="5">
        <v>323</v>
      </c>
      <c r="B353" s="5">
        <v>-670.73174012911488</v>
      </c>
      <c r="C353" s="5">
        <v>767.73174012911488</v>
      </c>
      <c r="E353" s="5">
        <v>44.238683127572017</v>
      </c>
      <c r="F353" s="5">
        <v>-22</v>
      </c>
    </row>
    <row r="354" spans="1:6" x14ac:dyDescent="0.45">
      <c r="A354" s="5">
        <v>324</v>
      </c>
      <c r="B354" s="5">
        <v>-155.15031001457302</v>
      </c>
      <c r="C354" s="5">
        <v>-87.849689985426977</v>
      </c>
      <c r="E354" s="5">
        <v>44.375857338820303</v>
      </c>
      <c r="F354" s="5">
        <v>-21</v>
      </c>
    </row>
    <row r="355" spans="1:6" x14ac:dyDescent="0.45">
      <c r="A355" s="5">
        <v>325</v>
      </c>
      <c r="B355" s="5">
        <v>89.368920754658703</v>
      </c>
      <c r="C355" s="5">
        <v>-158.36892075465869</v>
      </c>
      <c r="E355" s="5">
        <v>44.513031550068582</v>
      </c>
      <c r="F355" s="5">
        <v>-21</v>
      </c>
    </row>
    <row r="356" spans="1:6" x14ac:dyDescent="0.45">
      <c r="A356" s="5">
        <v>326</v>
      </c>
      <c r="B356" s="5">
        <v>-1414.909925399186</v>
      </c>
      <c r="C356" s="5">
        <v>1215.909925399186</v>
      </c>
      <c r="E356" s="5">
        <v>44.650205761316869</v>
      </c>
      <c r="F356" s="5">
        <v>-19</v>
      </c>
    </row>
    <row r="357" spans="1:6" x14ac:dyDescent="0.45">
      <c r="A357" s="5">
        <v>327</v>
      </c>
      <c r="B357" s="5">
        <v>-3200.4483869376454</v>
      </c>
      <c r="C357" s="5">
        <v>2910.4483869376454</v>
      </c>
      <c r="E357" s="5">
        <v>44.787379972565155</v>
      </c>
      <c r="F357" s="5">
        <v>-19</v>
      </c>
    </row>
    <row r="358" spans="1:6" x14ac:dyDescent="0.45">
      <c r="A358" s="5">
        <v>328</v>
      </c>
      <c r="B358" s="5">
        <v>5090.3400746008138</v>
      </c>
      <c r="C358" s="5">
        <v>-4751.3400746008138</v>
      </c>
      <c r="E358" s="5">
        <v>44.924554183813441</v>
      </c>
      <c r="F358" s="5">
        <v>-19</v>
      </c>
    </row>
    <row r="359" spans="1:6" x14ac:dyDescent="0.45">
      <c r="A359" s="5">
        <v>329</v>
      </c>
      <c r="B359" s="5">
        <v>642.81122844696631</v>
      </c>
      <c r="C359" s="5">
        <v>-797.81122844696631</v>
      </c>
      <c r="E359" s="5">
        <v>45.061728395061728</v>
      </c>
      <c r="F359" s="5">
        <v>-19</v>
      </c>
    </row>
    <row r="360" spans="1:6" x14ac:dyDescent="0.45">
      <c r="A360" s="5">
        <v>330</v>
      </c>
      <c r="B360" s="5">
        <v>-668.43518026632569</v>
      </c>
      <c r="C360" s="5">
        <v>809.43518026632569</v>
      </c>
      <c r="E360" s="5">
        <v>45.198902606310014</v>
      </c>
      <c r="F360" s="5">
        <v>-18</v>
      </c>
    </row>
    <row r="361" spans="1:6" x14ac:dyDescent="0.45">
      <c r="A361" s="5">
        <v>331</v>
      </c>
      <c r="B361" s="5">
        <v>-152.85375015178388</v>
      </c>
      <c r="C361" s="5">
        <v>145.85375015178388</v>
      </c>
      <c r="E361" s="5">
        <v>45.3360768175583</v>
      </c>
      <c r="F361" s="5">
        <v>-18</v>
      </c>
    </row>
    <row r="362" spans="1:6" x14ac:dyDescent="0.45">
      <c r="A362" s="5">
        <v>332</v>
      </c>
      <c r="B362" s="5">
        <v>91.665480617447855</v>
      </c>
      <c r="C362" s="5">
        <v>59.334519382552145</v>
      </c>
      <c r="E362" s="5">
        <v>45.47325102880658</v>
      </c>
      <c r="F362" s="5">
        <v>-18</v>
      </c>
    </row>
    <row r="363" spans="1:6" x14ac:dyDescent="0.45">
      <c r="A363" s="5">
        <v>333</v>
      </c>
      <c r="B363" s="5">
        <v>-1412.6133655363969</v>
      </c>
      <c r="C363" s="5">
        <v>1198.6133655363969</v>
      </c>
      <c r="E363" s="5">
        <v>45.610425240054866</v>
      </c>
      <c r="F363" s="5">
        <v>-17</v>
      </c>
    </row>
    <row r="364" spans="1:6" x14ac:dyDescent="0.45">
      <c r="A364" s="5">
        <v>334</v>
      </c>
      <c r="B364" s="5">
        <v>-3198.1518270748566</v>
      </c>
      <c r="C364" s="5">
        <v>2888.1518270748566</v>
      </c>
      <c r="E364" s="5">
        <v>45.747599451303152</v>
      </c>
      <c r="F364" s="5">
        <v>-17</v>
      </c>
    </row>
    <row r="365" spans="1:6" x14ac:dyDescent="0.45">
      <c r="A365" s="5">
        <v>335</v>
      </c>
      <c r="B365" s="5">
        <v>5092.6366344636026</v>
      </c>
      <c r="C365" s="5">
        <v>-4889.6366344636026</v>
      </c>
      <c r="E365" s="5">
        <v>45.884773662551439</v>
      </c>
      <c r="F365" s="5">
        <v>-16</v>
      </c>
    </row>
    <row r="366" spans="1:6" x14ac:dyDescent="0.45">
      <c r="A366" s="5">
        <v>336</v>
      </c>
      <c r="B366" s="5">
        <v>645.10778830975551</v>
      </c>
      <c r="C366" s="5">
        <v>-292.10778830975551</v>
      </c>
      <c r="E366" s="5">
        <v>46.021947873799725</v>
      </c>
      <c r="F366" s="5">
        <v>-15</v>
      </c>
    </row>
    <row r="367" spans="1:6" x14ac:dyDescent="0.45">
      <c r="A367" s="5">
        <v>337</v>
      </c>
      <c r="B367" s="5">
        <v>-666.13862040353661</v>
      </c>
      <c r="C367" s="5">
        <v>594.13862040353661</v>
      </c>
      <c r="E367" s="5">
        <v>46.159122085048011</v>
      </c>
      <c r="F367" s="5">
        <v>-15</v>
      </c>
    </row>
    <row r="368" spans="1:6" x14ac:dyDescent="0.45">
      <c r="A368" s="5">
        <v>338</v>
      </c>
      <c r="B368" s="5">
        <v>-150.55719028899472</v>
      </c>
      <c r="C368" s="5">
        <v>127.55719028899472</v>
      </c>
      <c r="E368" s="5">
        <v>46.296296296296298</v>
      </c>
      <c r="F368" s="5">
        <v>-15</v>
      </c>
    </row>
    <row r="369" spans="1:6" x14ac:dyDescent="0.45">
      <c r="A369" s="5">
        <v>339</v>
      </c>
      <c r="B369" s="5">
        <v>93.962040480236993</v>
      </c>
      <c r="C369" s="5">
        <v>-193.96204048023699</v>
      </c>
      <c r="E369" s="5">
        <v>46.433470507544577</v>
      </c>
      <c r="F369" s="5">
        <v>-14</v>
      </c>
    </row>
    <row r="370" spans="1:6" x14ac:dyDescent="0.45">
      <c r="A370" s="5">
        <v>340</v>
      </c>
      <c r="B370" s="5">
        <v>-1410.3168056736076</v>
      </c>
      <c r="C370" s="5">
        <v>1426.3168056736076</v>
      </c>
      <c r="E370" s="5">
        <v>46.570644718792863</v>
      </c>
      <c r="F370" s="5">
        <v>-14</v>
      </c>
    </row>
    <row r="371" spans="1:6" x14ac:dyDescent="0.45">
      <c r="A371" s="5">
        <v>341</v>
      </c>
      <c r="B371" s="5">
        <v>-3195.8552672120672</v>
      </c>
      <c r="C371" s="5">
        <v>2733.8552672120672</v>
      </c>
      <c r="E371" s="5">
        <v>46.707818930041149</v>
      </c>
      <c r="F371" s="5">
        <v>-14</v>
      </c>
    </row>
    <row r="372" spans="1:6" x14ac:dyDescent="0.45">
      <c r="A372" s="5">
        <v>342</v>
      </c>
      <c r="B372" s="5">
        <v>5094.9331943263915</v>
      </c>
      <c r="C372" s="5">
        <v>-4568.9331943263915</v>
      </c>
      <c r="E372" s="5">
        <v>46.844993141289436</v>
      </c>
      <c r="F372" s="5">
        <v>-14</v>
      </c>
    </row>
    <row r="373" spans="1:6" x14ac:dyDescent="0.45">
      <c r="A373" s="5">
        <v>343</v>
      </c>
      <c r="B373" s="5">
        <v>647.40434817254459</v>
      </c>
      <c r="C373" s="5">
        <v>-463.40434817254459</v>
      </c>
      <c r="E373" s="5">
        <v>46.982167352537722</v>
      </c>
      <c r="F373" s="5">
        <v>-13</v>
      </c>
    </row>
    <row r="374" spans="1:6" x14ac:dyDescent="0.45">
      <c r="A374" s="5">
        <v>344</v>
      </c>
      <c r="B374" s="5">
        <v>-663.84206054074741</v>
      </c>
      <c r="C374" s="5">
        <v>669.84206054074741</v>
      </c>
      <c r="E374" s="5">
        <v>47.119341563786008</v>
      </c>
      <c r="F374" s="5">
        <v>-13</v>
      </c>
    </row>
    <row r="375" spans="1:6" x14ac:dyDescent="0.45">
      <c r="A375" s="5">
        <v>345</v>
      </c>
      <c r="B375" s="5">
        <v>-148.26063042620558</v>
      </c>
      <c r="C375" s="5">
        <v>101.26063042620558</v>
      </c>
      <c r="E375" s="5">
        <v>47.256515775034295</v>
      </c>
      <c r="F375" s="5">
        <v>-13</v>
      </c>
    </row>
    <row r="376" spans="1:6" x14ac:dyDescent="0.45">
      <c r="A376" s="5">
        <v>346</v>
      </c>
      <c r="B376" s="5">
        <v>96.258600343026146</v>
      </c>
      <c r="C376" s="5">
        <v>-47.258600343026146</v>
      </c>
      <c r="E376" s="5">
        <v>47.393689986282574</v>
      </c>
      <c r="F376" s="5">
        <v>-13</v>
      </c>
    </row>
    <row r="377" spans="1:6" x14ac:dyDescent="0.45">
      <c r="A377" s="5">
        <v>347</v>
      </c>
      <c r="B377" s="5">
        <v>-1408.0202458108186</v>
      </c>
      <c r="C377" s="5">
        <v>1073.0202458108186</v>
      </c>
      <c r="E377" s="5">
        <v>47.53086419753086</v>
      </c>
      <c r="F377" s="5">
        <v>-12</v>
      </c>
    </row>
    <row r="378" spans="1:6" x14ac:dyDescent="0.45">
      <c r="A378" s="5">
        <v>348</v>
      </c>
      <c r="B378" s="5">
        <v>-3193.5587073492779</v>
      </c>
      <c r="C378" s="5">
        <v>2899.5587073492779</v>
      </c>
      <c r="E378" s="5">
        <v>47.668038408779147</v>
      </c>
      <c r="F378" s="5">
        <v>-11</v>
      </c>
    </row>
    <row r="379" spans="1:6" x14ac:dyDescent="0.45">
      <c r="A379" s="5">
        <v>349</v>
      </c>
      <c r="B379" s="5">
        <v>5097.2297541891803</v>
      </c>
      <c r="C379" s="5">
        <v>-4655.2297541891803</v>
      </c>
      <c r="E379" s="5">
        <v>47.805212620027433</v>
      </c>
      <c r="F379" s="5">
        <v>-10</v>
      </c>
    </row>
    <row r="380" spans="1:6" x14ac:dyDescent="0.45">
      <c r="A380" s="5">
        <v>350</v>
      </c>
      <c r="B380" s="5">
        <v>649.70090803533378</v>
      </c>
      <c r="C380" s="5">
        <v>-259.70090803533378</v>
      </c>
      <c r="E380" s="5">
        <v>47.942386831275719</v>
      </c>
      <c r="F380" s="5">
        <v>-10</v>
      </c>
    </row>
    <row r="381" spans="1:6" x14ac:dyDescent="0.45">
      <c r="A381" s="5">
        <v>351</v>
      </c>
      <c r="B381" s="5">
        <v>-661.54550067795822</v>
      </c>
      <c r="C381" s="5">
        <v>633.54550067795822</v>
      </c>
      <c r="E381" s="5">
        <v>48.079561042524006</v>
      </c>
      <c r="F381" s="5">
        <v>-10</v>
      </c>
    </row>
    <row r="382" spans="1:6" x14ac:dyDescent="0.45">
      <c r="A382" s="5">
        <v>352</v>
      </c>
      <c r="B382" s="5">
        <v>-145.96407056341644</v>
      </c>
      <c r="C382" s="5">
        <v>106.96407056341644</v>
      </c>
      <c r="E382" s="5">
        <v>48.216735253772292</v>
      </c>
      <c r="F382" s="5">
        <v>-10</v>
      </c>
    </row>
    <row r="383" spans="1:6" x14ac:dyDescent="0.45">
      <c r="A383" s="5">
        <v>353</v>
      </c>
      <c r="B383" s="5">
        <v>98.555160205815298</v>
      </c>
      <c r="C383" s="5">
        <v>-34.555160205815298</v>
      </c>
      <c r="E383" s="5">
        <v>48.353909465020571</v>
      </c>
      <c r="F383" s="5">
        <v>-8</v>
      </c>
    </row>
    <row r="384" spans="1:6" x14ac:dyDescent="0.45">
      <c r="A384" s="5">
        <v>354</v>
      </c>
      <c r="B384" s="5">
        <v>-1405.7236859480295</v>
      </c>
      <c r="C384" s="5">
        <v>998.72368594802947</v>
      </c>
      <c r="E384" s="5">
        <v>48.491083676268858</v>
      </c>
      <c r="F384" s="5">
        <v>-8</v>
      </c>
    </row>
    <row r="385" spans="1:6" x14ac:dyDescent="0.45">
      <c r="A385" s="5">
        <v>355</v>
      </c>
      <c r="B385" s="5">
        <v>-3191.2621474864891</v>
      </c>
      <c r="C385" s="5">
        <v>2898.2621474864891</v>
      </c>
      <c r="E385" s="5">
        <v>48.628257887517144</v>
      </c>
      <c r="F385" s="5">
        <v>-8</v>
      </c>
    </row>
    <row r="386" spans="1:6" x14ac:dyDescent="0.45">
      <c r="A386" s="5">
        <v>356</v>
      </c>
      <c r="B386" s="5">
        <v>5099.5263140519701</v>
      </c>
      <c r="C386" s="5">
        <v>-4431.5263140519701</v>
      </c>
      <c r="E386" s="5">
        <v>48.76543209876543</v>
      </c>
      <c r="F386" s="5">
        <v>-7</v>
      </c>
    </row>
    <row r="387" spans="1:6" x14ac:dyDescent="0.45">
      <c r="A387" s="5">
        <v>357</v>
      </c>
      <c r="B387" s="5">
        <v>651.99746789812286</v>
      </c>
      <c r="C387" s="5">
        <v>-212.99746789812286</v>
      </c>
      <c r="E387" s="5">
        <v>48.902606310013716</v>
      </c>
      <c r="F387" s="5">
        <v>-7</v>
      </c>
    </row>
    <row r="388" spans="1:6" x14ac:dyDescent="0.45">
      <c r="A388" s="5">
        <v>358</v>
      </c>
      <c r="B388" s="5">
        <v>-659.24894081516914</v>
      </c>
      <c r="C388" s="5">
        <v>649.24894081516914</v>
      </c>
      <c r="E388" s="5">
        <v>49.039780521262003</v>
      </c>
      <c r="F388" s="5">
        <v>-7</v>
      </c>
    </row>
    <row r="389" spans="1:6" x14ac:dyDescent="0.45">
      <c r="A389" s="5">
        <v>359</v>
      </c>
      <c r="B389" s="5">
        <v>-143.6675107006273</v>
      </c>
      <c r="C389" s="5">
        <v>259.6675107006273</v>
      </c>
      <c r="E389" s="5">
        <v>49.176954732510289</v>
      </c>
      <c r="F389" s="5">
        <v>-4</v>
      </c>
    </row>
    <row r="390" spans="1:6" x14ac:dyDescent="0.45">
      <c r="A390" s="5">
        <v>360</v>
      </c>
      <c r="B390" s="5">
        <v>100.85172006860444</v>
      </c>
      <c r="C390" s="5">
        <v>-57.851720068604436</v>
      </c>
      <c r="E390" s="5">
        <v>49.314128943758575</v>
      </c>
      <c r="F390" s="5">
        <v>-4</v>
      </c>
    </row>
    <row r="391" spans="1:6" x14ac:dyDescent="0.45">
      <c r="A391" s="5">
        <v>361</v>
      </c>
      <c r="B391" s="5">
        <v>-1403.4271260852402</v>
      </c>
      <c r="C391" s="5">
        <v>1083.4271260852402</v>
      </c>
      <c r="E391" s="5">
        <v>49.451303155006855</v>
      </c>
      <c r="F391" s="5">
        <v>-3</v>
      </c>
    </row>
    <row r="392" spans="1:6" x14ac:dyDescent="0.45">
      <c r="A392" s="5">
        <v>362</v>
      </c>
      <c r="B392" s="5">
        <v>-3188.9655876236998</v>
      </c>
      <c r="C392" s="5">
        <v>2775.9655876236998</v>
      </c>
      <c r="E392" s="5">
        <v>49.588477366255141</v>
      </c>
      <c r="F392" s="5">
        <v>-2</v>
      </c>
    </row>
    <row r="393" spans="1:6" x14ac:dyDescent="0.45">
      <c r="A393" s="5">
        <v>363</v>
      </c>
      <c r="B393" s="5">
        <v>5101.8228739147589</v>
      </c>
      <c r="C393" s="5">
        <v>-4364.8228739147589</v>
      </c>
      <c r="E393" s="5">
        <v>49.725651577503427</v>
      </c>
      <c r="F393" s="5">
        <v>-2</v>
      </c>
    </row>
    <row r="394" spans="1:6" x14ac:dyDescent="0.45">
      <c r="A394" s="5">
        <v>364</v>
      </c>
      <c r="B394" s="5">
        <v>654.29402776091206</v>
      </c>
      <c r="C394" s="5">
        <v>100.70597223908794</v>
      </c>
      <c r="E394" s="5">
        <v>49.862825788751714</v>
      </c>
      <c r="F394" s="5">
        <v>-2</v>
      </c>
    </row>
    <row r="395" spans="1:6" x14ac:dyDescent="0.45">
      <c r="A395" s="5">
        <v>365</v>
      </c>
      <c r="B395" s="5">
        <v>-656.95238095237994</v>
      </c>
      <c r="C395" s="5">
        <v>422.95238095237994</v>
      </c>
      <c r="E395" s="5">
        <v>50</v>
      </c>
      <c r="F395" s="5">
        <v>-1</v>
      </c>
    </row>
    <row r="396" spans="1:6" x14ac:dyDescent="0.45">
      <c r="A396" s="5">
        <v>366</v>
      </c>
      <c r="B396" s="5">
        <v>-141.37095083783817</v>
      </c>
      <c r="C396" s="5">
        <v>285.37095083783817</v>
      </c>
      <c r="E396" s="5">
        <v>50.137174211248286</v>
      </c>
      <c r="F396" s="5">
        <v>-1</v>
      </c>
    </row>
    <row r="397" spans="1:6" x14ac:dyDescent="0.45">
      <c r="A397" s="5">
        <v>367</v>
      </c>
      <c r="B397" s="5">
        <v>103.14827993139359</v>
      </c>
      <c r="C397" s="5">
        <v>-90.148279931393589</v>
      </c>
      <c r="E397" s="5">
        <v>50.274348422496573</v>
      </c>
      <c r="F397" s="5">
        <v>0</v>
      </c>
    </row>
    <row r="398" spans="1:6" x14ac:dyDescent="0.45">
      <c r="A398" s="5">
        <v>368</v>
      </c>
      <c r="B398" s="5">
        <v>-1401.1305662224511</v>
      </c>
      <c r="C398" s="5">
        <v>1105.1305662224511</v>
      </c>
      <c r="E398" s="5">
        <v>50.411522633744852</v>
      </c>
      <c r="F398" s="5">
        <v>0</v>
      </c>
    </row>
    <row r="399" spans="1:6" x14ac:dyDescent="0.45">
      <c r="A399" s="5">
        <v>369</v>
      </c>
      <c r="B399" s="5">
        <v>-3186.6690277609105</v>
      </c>
      <c r="C399" s="5">
        <v>2280.6690277609105</v>
      </c>
      <c r="E399" s="5">
        <v>50.548696844993138</v>
      </c>
      <c r="F399" s="5">
        <v>1</v>
      </c>
    </row>
    <row r="400" spans="1:6" x14ac:dyDescent="0.45">
      <c r="A400" s="5">
        <v>370</v>
      </c>
      <c r="B400" s="5">
        <v>5104.1194337775478</v>
      </c>
      <c r="C400" s="5">
        <v>-4005.1194337775478</v>
      </c>
      <c r="E400" s="5">
        <v>50.685871056241425</v>
      </c>
      <c r="F400" s="5">
        <v>1</v>
      </c>
    </row>
    <row r="401" spans="1:6" x14ac:dyDescent="0.45">
      <c r="A401" s="5">
        <v>371</v>
      </c>
      <c r="B401" s="5">
        <v>656.59058762370114</v>
      </c>
      <c r="C401" s="5">
        <v>150.40941237629886</v>
      </c>
      <c r="E401" s="5">
        <v>50.823045267489711</v>
      </c>
      <c r="F401" s="5">
        <v>1</v>
      </c>
    </row>
    <row r="402" spans="1:6" x14ac:dyDescent="0.45">
      <c r="A402" s="5">
        <v>372</v>
      </c>
      <c r="B402" s="5">
        <v>-654.65582108959086</v>
      </c>
      <c r="C402" s="5">
        <v>650.65582108959086</v>
      </c>
      <c r="E402" s="5">
        <v>50.960219478737997</v>
      </c>
      <c r="F402" s="5">
        <v>1</v>
      </c>
    </row>
    <row r="403" spans="1:6" x14ac:dyDescent="0.45">
      <c r="A403" s="5">
        <v>373</v>
      </c>
      <c r="B403" s="5">
        <v>-139.074390975049</v>
      </c>
      <c r="C403" s="5">
        <v>195.074390975049</v>
      </c>
      <c r="E403" s="5">
        <v>51.097393689986284</v>
      </c>
      <c r="F403" s="5">
        <v>2</v>
      </c>
    </row>
    <row r="404" spans="1:6" x14ac:dyDescent="0.45">
      <c r="A404" s="5">
        <v>374</v>
      </c>
      <c r="B404" s="5">
        <v>105.44483979418273</v>
      </c>
      <c r="C404" s="5">
        <v>125.55516020581727</v>
      </c>
      <c r="E404" s="5">
        <v>51.23456790123457</v>
      </c>
      <c r="F404" s="5">
        <v>2</v>
      </c>
    </row>
    <row r="405" spans="1:6" x14ac:dyDescent="0.45">
      <c r="A405" s="5">
        <v>375</v>
      </c>
      <c r="B405" s="5">
        <v>-1398.834006359662</v>
      </c>
      <c r="C405" s="5">
        <v>504.834006359662</v>
      </c>
      <c r="E405" s="5">
        <v>51.371742112482849</v>
      </c>
      <c r="F405" s="5">
        <v>2</v>
      </c>
    </row>
    <row r="406" spans="1:6" x14ac:dyDescent="0.45">
      <c r="A406" s="5">
        <v>376</v>
      </c>
      <c r="B406" s="5">
        <v>-3184.3724678981216</v>
      </c>
      <c r="C406" s="5">
        <v>2436.3724678981216</v>
      </c>
      <c r="E406" s="5">
        <v>51.508916323731135</v>
      </c>
      <c r="F406" s="5">
        <v>3</v>
      </c>
    </row>
    <row r="407" spans="1:6" x14ac:dyDescent="0.45">
      <c r="A407" s="5">
        <v>377</v>
      </c>
      <c r="B407" s="5">
        <v>5106.4159936403375</v>
      </c>
      <c r="C407" s="5">
        <v>-3761.4159936403375</v>
      </c>
      <c r="E407" s="5">
        <v>51.646090534979422</v>
      </c>
      <c r="F407" s="5">
        <v>3</v>
      </c>
    </row>
    <row r="408" spans="1:6" x14ac:dyDescent="0.45">
      <c r="A408" s="5">
        <v>378</v>
      </c>
      <c r="B408" s="5">
        <v>658.88714748649033</v>
      </c>
      <c r="C408" s="5">
        <v>198.11285251350967</v>
      </c>
      <c r="E408" s="5">
        <v>51.783264746227708</v>
      </c>
      <c r="F408" s="5">
        <v>4</v>
      </c>
    </row>
    <row r="409" spans="1:6" x14ac:dyDescent="0.45">
      <c r="A409" s="5">
        <v>379</v>
      </c>
      <c r="B409" s="5">
        <v>-652.35926122680166</v>
      </c>
      <c r="C409" s="5">
        <v>919.35926122680166</v>
      </c>
      <c r="E409" s="5">
        <v>51.920438957475994</v>
      </c>
      <c r="F409" s="5">
        <v>4</v>
      </c>
    </row>
    <row r="410" spans="1:6" x14ac:dyDescent="0.45">
      <c r="A410" s="5">
        <v>380</v>
      </c>
      <c r="B410" s="5">
        <v>-136.77783111225986</v>
      </c>
      <c r="C410" s="5">
        <v>85.777831112259861</v>
      </c>
      <c r="E410" s="5">
        <v>52.057613168724281</v>
      </c>
      <c r="F410" s="5">
        <v>4</v>
      </c>
    </row>
    <row r="411" spans="1:6" x14ac:dyDescent="0.45">
      <c r="A411" s="5">
        <v>381</v>
      </c>
      <c r="B411" s="5">
        <v>107.74139965697188</v>
      </c>
      <c r="C411" s="5">
        <v>164.25860034302812</v>
      </c>
      <c r="E411" s="5">
        <v>52.194787379972567</v>
      </c>
      <c r="F411" s="5">
        <v>4</v>
      </c>
    </row>
    <row r="412" spans="1:6" x14ac:dyDescent="0.45">
      <c r="A412" s="5">
        <v>382</v>
      </c>
      <c r="B412" s="5">
        <v>-1396.5374464968729</v>
      </c>
      <c r="C412" s="5">
        <v>693.53744649687292</v>
      </c>
      <c r="E412" s="5">
        <v>52.331961591220846</v>
      </c>
      <c r="F412" s="5">
        <v>4</v>
      </c>
    </row>
    <row r="413" spans="1:6" x14ac:dyDescent="0.45">
      <c r="A413" s="5">
        <v>383</v>
      </c>
      <c r="B413" s="5">
        <v>-3182.0759080353323</v>
      </c>
      <c r="C413" s="5">
        <v>1986.0759080353323</v>
      </c>
      <c r="E413" s="5">
        <v>52.469135802469133</v>
      </c>
      <c r="F413" s="5">
        <v>5</v>
      </c>
    </row>
    <row r="414" spans="1:6" x14ac:dyDescent="0.45">
      <c r="A414" s="5">
        <v>384</v>
      </c>
      <c r="B414" s="5">
        <v>5108.7125535031264</v>
      </c>
      <c r="C414" s="5">
        <v>-3672.7125535031264</v>
      </c>
      <c r="E414" s="5">
        <v>52.606310013717419</v>
      </c>
      <c r="F414" s="5">
        <v>5</v>
      </c>
    </row>
    <row r="415" spans="1:6" x14ac:dyDescent="0.45">
      <c r="A415" s="5">
        <v>385</v>
      </c>
      <c r="B415" s="5">
        <v>661.18370734927953</v>
      </c>
      <c r="C415" s="5">
        <v>290.81629265072047</v>
      </c>
      <c r="E415" s="5">
        <v>52.743484224965705</v>
      </c>
      <c r="F415" s="5">
        <v>5</v>
      </c>
    </row>
    <row r="416" spans="1:6" x14ac:dyDescent="0.45">
      <c r="A416" s="5">
        <v>386</v>
      </c>
      <c r="B416" s="5">
        <v>-650.06270136401258</v>
      </c>
      <c r="C416" s="5">
        <v>844.06270136401258</v>
      </c>
      <c r="E416" s="5">
        <v>52.880658436213992</v>
      </c>
      <c r="F416" s="5">
        <v>5</v>
      </c>
    </row>
    <row r="417" spans="1:6" x14ac:dyDescent="0.45">
      <c r="A417" s="5">
        <v>387</v>
      </c>
      <c r="B417" s="5">
        <v>-134.48127124947069</v>
      </c>
      <c r="C417" s="5">
        <v>-221.51872875052931</v>
      </c>
      <c r="E417" s="5">
        <v>53.017832647462278</v>
      </c>
      <c r="F417" s="5">
        <v>5</v>
      </c>
    </row>
    <row r="418" spans="1:6" x14ac:dyDescent="0.45">
      <c r="A418" s="5">
        <v>388</v>
      </c>
      <c r="B418" s="5">
        <v>110.03795951976103</v>
      </c>
      <c r="C418" s="5">
        <v>373.96204048023895</v>
      </c>
      <c r="E418" s="5">
        <v>53.155006858710564</v>
      </c>
      <c r="F418" s="5">
        <v>6</v>
      </c>
    </row>
    <row r="419" spans="1:6" x14ac:dyDescent="0.45">
      <c r="A419" s="5">
        <v>389</v>
      </c>
      <c r="B419" s="5">
        <v>-1394.2408866340836</v>
      </c>
      <c r="C419" s="5">
        <v>395.24088663408361</v>
      </c>
      <c r="E419" s="5">
        <v>53.292181069958843</v>
      </c>
      <c r="F419" s="5">
        <v>6</v>
      </c>
    </row>
    <row r="420" spans="1:6" x14ac:dyDescent="0.45">
      <c r="A420" s="5">
        <v>390</v>
      </c>
      <c r="B420" s="5">
        <v>-3179.779348172543</v>
      </c>
      <c r="C420" s="5">
        <v>1880.779348172543</v>
      </c>
      <c r="E420" s="5">
        <v>53.42935528120713</v>
      </c>
      <c r="F420" s="5">
        <v>6</v>
      </c>
    </row>
    <row r="421" spans="1:6" x14ac:dyDescent="0.45">
      <c r="A421" s="5">
        <v>391</v>
      </c>
      <c r="B421" s="5">
        <v>5111.0091133659153</v>
      </c>
      <c r="C421" s="5">
        <v>-3454.0091133659153</v>
      </c>
      <c r="E421" s="5">
        <v>53.566529492455416</v>
      </c>
      <c r="F421" s="5">
        <v>6</v>
      </c>
    </row>
    <row r="422" spans="1:6" x14ac:dyDescent="0.45">
      <c r="A422" s="5">
        <v>392</v>
      </c>
      <c r="B422" s="5">
        <v>663.48026721206861</v>
      </c>
      <c r="C422" s="5">
        <v>166.51973278793139</v>
      </c>
      <c r="E422" s="5">
        <v>53.703703703703702</v>
      </c>
      <c r="F422" s="5">
        <v>6</v>
      </c>
    </row>
    <row r="423" spans="1:6" x14ac:dyDescent="0.45">
      <c r="A423" s="5">
        <v>393</v>
      </c>
      <c r="B423" s="5">
        <v>-647.76614150122339</v>
      </c>
      <c r="C423" s="5">
        <v>753.76614150122339</v>
      </c>
      <c r="E423" s="5">
        <v>53.840877914951989</v>
      </c>
      <c r="F423" s="5">
        <v>7</v>
      </c>
    </row>
    <row r="424" spans="1:6" x14ac:dyDescent="0.45">
      <c r="A424" s="5">
        <v>394</v>
      </c>
      <c r="B424" s="5">
        <v>-132.18471138668156</v>
      </c>
      <c r="C424" s="5">
        <v>-1105.8152886133184</v>
      </c>
      <c r="E424" s="5">
        <v>53.978052126200275</v>
      </c>
      <c r="F424" s="5">
        <v>7</v>
      </c>
    </row>
    <row r="425" spans="1:6" x14ac:dyDescent="0.45">
      <c r="A425" s="5">
        <v>395</v>
      </c>
      <c r="B425" s="5">
        <v>112.33451938255018</v>
      </c>
      <c r="C425" s="5">
        <v>1221.6654806174497</v>
      </c>
      <c r="E425" s="5">
        <v>54.115226337448561</v>
      </c>
      <c r="F425" s="5">
        <v>7</v>
      </c>
    </row>
    <row r="426" spans="1:6" x14ac:dyDescent="0.45">
      <c r="A426" s="5">
        <v>396</v>
      </c>
      <c r="B426" s="5">
        <v>-1391.9443267712945</v>
      </c>
      <c r="C426" s="5">
        <v>1279.9443267712945</v>
      </c>
      <c r="E426" s="5">
        <v>54.252400548696841</v>
      </c>
      <c r="F426" s="5">
        <v>8</v>
      </c>
    </row>
    <row r="427" spans="1:6" x14ac:dyDescent="0.45">
      <c r="A427" s="5">
        <v>397</v>
      </c>
      <c r="B427" s="5">
        <v>-3177.4827883097541</v>
      </c>
      <c r="C427" s="5">
        <v>1755.4827883097541</v>
      </c>
      <c r="E427" s="5">
        <v>54.389574759945127</v>
      </c>
      <c r="F427" s="5">
        <v>8</v>
      </c>
    </row>
    <row r="428" spans="1:6" x14ac:dyDescent="0.45">
      <c r="A428" s="5">
        <v>398</v>
      </c>
      <c r="B428" s="5">
        <v>5113.305673228705</v>
      </c>
      <c r="C428" s="5">
        <v>-5376.305673228705</v>
      </c>
      <c r="E428" s="5">
        <v>54.526748971193413</v>
      </c>
      <c r="F428" s="5">
        <v>10</v>
      </c>
    </row>
    <row r="429" spans="1:6" x14ac:dyDescent="0.45">
      <c r="A429" s="5">
        <v>399</v>
      </c>
      <c r="B429" s="5">
        <v>665.77682707485781</v>
      </c>
      <c r="C429" s="5">
        <v>-808.77682707485781</v>
      </c>
      <c r="E429" s="5">
        <v>54.6639231824417</v>
      </c>
      <c r="F429" s="5">
        <v>10</v>
      </c>
    </row>
    <row r="430" spans="1:6" x14ac:dyDescent="0.45">
      <c r="A430" s="5">
        <v>400</v>
      </c>
      <c r="B430" s="5">
        <v>-645.46958163843419</v>
      </c>
      <c r="C430" s="5">
        <v>944.46958163843419</v>
      </c>
      <c r="E430" s="5">
        <v>54.801097393689986</v>
      </c>
      <c r="F430" s="5">
        <v>11</v>
      </c>
    </row>
    <row r="431" spans="1:6" x14ac:dyDescent="0.45">
      <c r="A431" s="5">
        <v>401</v>
      </c>
      <c r="B431" s="5">
        <v>-129.88815152389242</v>
      </c>
      <c r="C431" s="5">
        <v>1811.8881515238925</v>
      </c>
      <c r="E431" s="5">
        <v>54.938271604938272</v>
      </c>
      <c r="F431" s="5">
        <v>11</v>
      </c>
    </row>
    <row r="432" spans="1:6" x14ac:dyDescent="0.45">
      <c r="A432" s="5">
        <v>402</v>
      </c>
      <c r="B432" s="5">
        <v>114.63107924533932</v>
      </c>
      <c r="C432" s="5">
        <v>1096.3689207546606</v>
      </c>
      <c r="E432" s="5">
        <v>55.075445816186559</v>
      </c>
      <c r="F432" s="5">
        <v>12</v>
      </c>
    </row>
    <row r="433" spans="1:6" x14ac:dyDescent="0.45">
      <c r="A433" s="5">
        <v>403</v>
      </c>
      <c r="B433" s="5">
        <v>-1389.6477669085054</v>
      </c>
      <c r="C433" s="5">
        <v>637.64776690850545</v>
      </c>
      <c r="E433" s="5">
        <v>55.212620027434838</v>
      </c>
      <c r="F433" s="5">
        <v>13</v>
      </c>
    </row>
    <row r="434" spans="1:6" x14ac:dyDescent="0.45">
      <c r="A434" s="5">
        <v>404</v>
      </c>
      <c r="B434" s="5">
        <v>-3175.1862284469648</v>
      </c>
      <c r="C434" s="5">
        <v>1609.1862284469648</v>
      </c>
      <c r="E434" s="5">
        <v>55.349794238683124</v>
      </c>
      <c r="F434" s="5">
        <v>13</v>
      </c>
    </row>
    <row r="435" spans="1:6" x14ac:dyDescent="0.45">
      <c r="A435" s="5">
        <v>405</v>
      </c>
      <c r="B435" s="5">
        <v>5115.6022330914939</v>
      </c>
      <c r="C435" s="5">
        <v>-3805.6022330914939</v>
      </c>
      <c r="E435" s="5">
        <v>55.48696844993141</v>
      </c>
      <c r="F435" s="5">
        <v>13</v>
      </c>
    </row>
    <row r="436" spans="1:6" x14ac:dyDescent="0.45">
      <c r="A436" s="5">
        <v>406</v>
      </c>
      <c r="B436" s="5">
        <v>668.07338693764689</v>
      </c>
      <c r="C436" s="5">
        <v>154.92661306235311</v>
      </c>
      <c r="E436" s="5">
        <v>55.624142661179697</v>
      </c>
      <c r="F436" s="5">
        <v>13</v>
      </c>
    </row>
    <row r="437" spans="1:6" x14ac:dyDescent="0.45">
      <c r="A437" s="5">
        <v>407</v>
      </c>
      <c r="B437" s="5">
        <v>-643.17302177564511</v>
      </c>
      <c r="C437" s="5">
        <v>451.17302177564511</v>
      </c>
      <c r="E437" s="5">
        <v>55.761316872427983</v>
      </c>
      <c r="F437" s="5">
        <v>14</v>
      </c>
    </row>
    <row r="438" spans="1:6" x14ac:dyDescent="0.45">
      <c r="A438" s="5">
        <v>408</v>
      </c>
      <c r="B438" s="5">
        <v>-127.59159166110328</v>
      </c>
      <c r="C438" s="5">
        <v>-471.40840833889672</v>
      </c>
      <c r="E438" s="5">
        <v>55.898491083676269</v>
      </c>
      <c r="F438" s="5">
        <v>15</v>
      </c>
    </row>
    <row r="439" spans="1:6" x14ac:dyDescent="0.45">
      <c r="A439" s="5">
        <v>409</v>
      </c>
      <c r="B439" s="5">
        <v>116.92763910812846</v>
      </c>
      <c r="C439" s="5">
        <v>34.07236089187154</v>
      </c>
      <c r="E439" s="5">
        <v>56.035665294924556</v>
      </c>
      <c r="F439" s="5">
        <v>15</v>
      </c>
    </row>
    <row r="440" spans="1:6" x14ac:dyDescent="0.45">
      <c r="A440" s="5">
        <v>410</v>
      </c>
      <c r="B440" s="5">
        <v>-1387.3512070457164</v>
      </c>
      <c r="C440" s="5">
        <v>216.35120704571636</v>
      </c>
      <c r="E440" s="5">
        <v>56.172839506172835</v>
      </c>
      <c r="F440" s="5">
        <v>15</v>
      </c>
    </row>
    <row r="441" spans="1:6" x14ac:dyDescent="0.45">
      <c r="A441" s="5">
        <v>411</v>
      </c>
      <c r="B441" s="5">
        <v>-3172.8896685841755</v>
      </c>
      <c r="C441" s="5">
        <v>1601.8896685841755</v>
      </c>
      <c r="E441" s="5">
        <v>56.310013717421121</v>
      </c>
      <c r="F441" s="5">
        <v>15</v>
      </c>
    </row>
    <row r="442" spans="1:6" x14ac:dyDescent="0.45">
      <c r="A442" s="5">
        <v>412</v>
      </c>
      <c r="B442" s="5">
        <v>5117.8987929542827</v>
      </c>
      <c r="C442" s="5">
        <v>-3566.8987929542827</v>
      </c>
      <c r="E442" s="5">
        <v>56.447187928669408</v>
      </c>
      <c r="F442" s="5">
        <v>15</v>
      </c>
    </row>
    <row r="443" spans="1:6" x14ac:dyDescent="0.45">
      <c r="A443" s="5">
        <v>413</v>
      </c>
      <c r="B443" s="5">
        <v>670.36994680043608</v>
      </c>
      <c r="C443" s="5">
        <v>-84.369946800436082</v>
      </c>
      <c r="E443" s="5">
        <v>56.584362139917694</v>
      </c>
      <c r="F443" s="5">
        <v>16</v>
      </c>
    </row>
    <row r="444" spans="1:6" x14ac:dyDescent="0.45">
      <c r="A444" s="5">
        <v>414</v>
      </c>
      <c r="B444" s="5">
        <v>-640.87646191285592</v>
      </c>
      <c r="C444" s="5">
        <v>538.87646191285592</v>
      </c>
      <c r="E444" s="5">
        <v>56.72153635116598</v>
      </c>
      <c r="F444" s="5">
        <v>16</v>
      </c>
    </row>
    <row r="445" spans="1:6" x14ac:dyDescent="0.45">
      <c r="A445" s="5">
        <v>415</v>
      </c>
      <c r="B445" s="5">
        <v>-125.29503179831411</v>
      </c>
      <c r="C445" s="5">
        <v>-338.70496820168592</v>
      </c>
      <c r="E445" s="5">
        <v>56.858710562414267</v>
      </c>
      <c r="F445" s="5">
        <v>16</v>
      </c>
    </row>
    <row r="446" spans="1:6" x14ac:dyDescent="0.45">
      <c r="A446" s="5">
        <v>416</v>
      </c>
      <c r="B446" s="5">
        <v>119.2241989709176</v>
      </c>
      <c r="C446" s="5">
        <v>-335.2241989709176</v>
      </c>
      <c r="E446" s="5">
        <v>56.995884773662553</v>
      </c>
      <c r="F446" s="5">
        <v>16</v>
      </c>
    </row>
    <row r="447" spans="1:6" x14ac:dyDescent="0.45">
      <c r="A447" s="5">
        <v>417</v>
      </c>
      <c r="B447" s="5">
        <v>-1385.0546471829271</v>
      </c>
      <c r="C447" s="5">
        <v>385.05464718292706</v>
      </c>
      <c r="E447" s="5">
        <v>57.133058984910839</v>
      </c>
      <c r="F447" s="5">
        <v>16</v>
      </c>
    </row>
    <row r="448" spans="1:6" x14ac:dyDescent="0.45">
      <c r="A448" s="5">
        <v>418</v>
      </c>
      <c r="B448" s="5">
        <v>-3170.5931087213867</v>
      </c>
      <c r="C448" s="5">
        <v>1848.5931087213867</v>
      </c>
      <c r="E448" s="5">
        <v>57.270233196159118</v>
      </c>
      <c r="F448" s="5">
        <v>17</v>
      </c>
    </row>
    <row r="449" spans="1:6" x14ac:dyDescent="0.45">
      <c r="A449" s="5">
        <v>419</v>
      </c>
      <c r="B449" s="5">
        <v>5120.1953528170725</v>
      </c>
      <c r="C449" s="5">
        <v>-3936.1953528170725</v>
      </c>
      <c r="E449" s="5">
        <v>57.407407407407405</v>
      </c>
      <c r="F449" s="5">
        <v>18</v>
      </c>
    </row>
    <row r="450" spans="1:6" x14ac:dyDescent="0.45">
      <c r="A450" s="5">
        <v>420</v>
      </c>
      <c r="B450" s="5">
        <v>672.66650666322516</v>
      </c>
      <c r="C450" s="5">
        <v>-39.666506663225164</v>
      </c>
      <c r="E450" s="5">
        <v>57.544581618655691</v>
      </c>
      <c r="F450" s="5">
        <v>18</v>
      </c>
    </row>
    <row r="451" spans="1:6" x14ac:dyDescent="0.45">
      <c r="A451" s="5">
        <v>421</v>
      </c>
      <c r="B451" s="5">
        <v>-638.57990205006683</v>
      </c>
      <c r="C451" s="5">
        <v>238.57990205006683</v>
      </c>
      <c r="E451" s="5">
        <v>57.681755829903977</v>
      </c>
      <c r="F451" s="5">
        <v>19</v>
      </c>
    </row>
    <row r="452" spans="1:6" x14ac:dyDescent="0.45">
      <c r="A452" s="5">
        <v>422</v>
      </c>
      <c r="B452" s="5">
        <v>-122.99847193552498</v>
      </c>
      <c r="C452" s="5">
        <v>-299.001528064475</v>
      </c>
      <c r="E452" s="5">
        <v>57.818930041152264</v>
      </c>
      <c r="F452" s="5">
        <v>19</v>
      </c>
    </row>
    <row r="453" spans="1:6" x14ac:dyDescent="0.45">
      <c r="A453" s="5">
        <v>423</v>
      </c>
      <c r="B453" s="5">
        <v>121.52075883370676</v>
      </c>
      <c r="C453" s="5">
        <v>-237.52075883370676</v>
      </c>
      <c r="E453" s="5">
        <v>57.95610425240055</v>
      </c>
      <c r="F453" s="5">
        <v>19</v>
      </c>
    </row>
    <row r="454" spans="1:6" x14ac:dyDescent="0.45">
      <c r="A454" s="5">
        <v>424</v>
      </c>
      <c r="B454" s="5">
        <v>-1382.758087320138</v>
      </c>
      <c r="C454" s="5">
        <v>667.75808732013797</v>
      </c>
      <c r="E454" s="5">
        <v>58.093278463648836</v>
      </c>
      <c r="F454" s="5">
        <v>20</v>
      </c>
    </row>
    <row r="455" spans="1:6" x14ac:dyDescent="0.45">
      <c r="A455" s="5">
        <v>425</v>
      </c>
      <c r="B455" s="5">
        <v>-3168.2965488585974</v>
      </c>
      <c r="C455" s="5">
        <v>2079.2965488585974</v>
      </c>
      <c r="E455" s="5">
        <v>58.230452674897116</v>
      </c>
      <c r="F455" s="5">
        <v>20</v>
      </c>
    </row>
    <row r="456" spans="1:6" x14ac:dyDescent="0.45">
      <c r="A456" s="5">
        <v>426</v>
      </c>
      <c r="B456" s="5">
        <v>5122.4919126798613</v>
      </c>
      <c r="C456" s="5">
        <v>-4267.4919126798613</v>
      </c>
      <c r="E456" s="5">
        <v>58.367626886145402</v>
      </c>
      <c r="F456" s="5">
        <v>21</v>
      </c>
    </row>
    <row r="457" spans="1:6" x14ac:dyDescent="0.45">
      <c r="A457" s="5">
        <v>427</v>
      </c>
      <c r="B457" s="5">
        <v>674.96306652601436</v>
      </c>
      <c r="C457" s="5">
        <v>-283.96306652601436</v>
      </c>
      <c r="E457" s="5">
        <v>58.504801097393688</v>
      </c>
      <c r="F457" s="5">
        <v>22</v>
      </c>
    </row>
    <row r="458" spans="1:6" x14ac:dyDescent="0.45">
      <c r="A458" s="5">
        <v>428</v>
      </c>
      <c r="B458" s="5">
        <v>-636.28334218727764</v>
      </c>
      <c r="C458" s="5">
        <v>431.28334218727764</v>
      </c>
      <c r="E458" s="5">
        <v>58.641975308641975</v>
      </c>
      <c r="F458" s="5">
        <v>22</v>
      </c>
    </row>
    <row r="459" spans="1:6" x14ac:dyDescent="0.45">
      <c r="A459" s="5">
        <v>429</v>
      </c>
      <c r="B459" s="5">
        <v>-120.70191207273584</v>
      </c>
      <c r="C459" s="5">
        <v>-119.29808792726416</v>
      </c>
      <c r="E459" s="5">
        <v>58.779149519890261</v>
      </c>
      <c r="F459" s="5">
        <v>22</v>
      </c>
    </row>
    <row r="460" spans="1:6" x14ac:dyDescent="0.45">
      <c r="A460" s="5">
        <v>430</v>
      </c>
      <c r="B460" s="5">
        <v>123.8173186964959</v>
      </c>
      <c r="C460" s="5">
        <v>-62.817318696495903</v>
      </c>
      <c r="E460" s="5">
        <v>58.916323731138547</v>
      </c>
      <c r="F460" s="5">
        <v>23</v>
      </c>
    </row>
    <row r="461" spans="1:6" x14ac:dyDescent="0.45">
      <c r="A461" s="5">
        <v>431</v>
      </c>
      <c r="B461" s="5">
        <v>-1380.4615274573489</v>
      </c>
      <c r="C461" s="5">
        <v>749.46152745734889</v>
      </c>
      <c r="E461" s="5">
        <v>59.053497942386834</v>
      </c>
      <c r="F461" s="5">
        <v>23</v>
      </c>
    </row>
    <row r="462" spans="1:6" x14ac:dyDescent="0.45">
      <c r="A462" s="5">
        <v>432</v>
      </c>
      <c r="B462" s="5">
        <v>-3165.9999889958085</v>
      </c>
      <c r="C462" s="5">
        <v>2427.9999889958085</v>
      </c>
      <c r="E462" s="5">
        <v>59.190672153635113</v>
      </c>
      <c r="F462" s="5">
        <v>24</v>
      </c>
    </row>
    <row r="463" spans="1:6" x14ac:dyDescent="0.45">
      <c r="A463" s="5">
        <v>433</v>
      </c>
      <c r="B463" s="5">
        <v>5124.7884725426502</v>
      </c>
      <c r="C463" s="5">
        <v>-4518.7884725426502</v>
      </c>
      <c r="E463" s="5">
        <v>59.327846364883399</v>
      </c>
      <c r="F463" s="5">
        <v>24</v>
      </c>
    </row>
    <row r="464" spans="1:6" x14ac:dyDescent="0.45">
      <c r="A464" s="5">
        <v>434</v>
      </c>
      <c r="B464" s="5">
        <v>677.25962638880355</v>
      </c>
      <c r="C464" s="5">
        <v>-337.25962638880355</v>
      </c>
      <c r="E464" s="5">
        <v>59.465020576131685</v>
      </c>
      <c r="F464" s="5">
        <v>25</v>
      </c>
    </row>
    <row r="465" spans="1:6" x14ac:dyDescent="0.45">
      <c r="A465" s="5">
        <v>435</v>
      </c>
      <c r="B465" s="5">
        <v>-633.98678232448856</v>
      </c>
      <c r="C465" s="5">
        <v>450.98678232448856</v>
      </c>
      <c r="E465" s="5">
        <v>59.602194787379972</v>
      </c>
      <c r="F465" s="5">
        <v>25</v>
      </c>
    </row>
    <row r="466" spans="1:6" x14ac:dyDescent="0.45">
      <c r="A466" s="5">
        <v>436</v>
      </c>
      <c r="B466" s="5">
        <v>-118.40535220994667</v>
      </c>
      <c r="C466" s="5">
        <v>11.40535220994667</v>
      </c>
      <c r="E466" s="5">
        <v>59.739368998628258</v>
      </c>
      <c r="F466" s="5">
        <v>25</v>
      </c>
    </row>
    <row r="467" spans="1:6" x14ac:dyDescent="0.45">
      <c r="A467" s="5">
        <v>437</v>
      </c>
      <c r="B467" s="5">
        <v>126.11387855928504</v>
      </c>
      <c r="C467" s="5">
        <v>-119.11387855928504</v>
      </c>
      <c r="E467" s="5">
        <v>59.876543209876544</v>
      </c>
      <c r="F467" s="5">
        <v>25</v>
      </c>
    </row>
    <row r="468" spans="1:6" x14ac:dyDescent="0.45">
      <c r="A468" s="5">
        <v>438</v>
      </c>
      <c r="B468" s="5">
        <v>-1378.1649675945596</v>
      </c>
      <c r="C468" s="5">
        <v>819.16496759455958</v>
      </c>
      <c r="E468" s="5">
        <v>60.013717421124831</v>
      </c>
      <c r="F468" s="5">
        <v>27</v>
      </c>
    </row>
    <row r="469" spans="1:6" x14ac:dyDescent="0.45">
      <c r="A469" s="5">
        <v>439</v>
      </c>
      <c r="B469" s="5">
        <v>-3163.7034291330192</v>
      </c>
      <c r="C469" s="5">
        <v>2710.7034291330192</v>
      </c>
      <c r="E469" s="5">
        <v>60.15089163237311</v>
      </c>
      <c r="F469" s="5">
        <v>28</v>
      </c>
    </row>
    <row r="470" spans="1:6" x14ac:dyDescent="0.45">
      <c r="A470" s="5">
        <v>440</v>
      </c>
      <c r="B470" s="5">
        <v>5127.08503240544</v>
      </c>
      <c r="C470" s="5">
        <v>-4638.08503240544</v>
      </c>
      <c r="E470" s="5">
        <v>60.288065843621396</v>
      </c>
      <c r="F470" s="5">
        <v>29</v>
      </c>
    </row>
    <row r="471" spans="1:6" x14ac:dyDescent="0.45">
      <c r="A471" s="5">
        <v>441</v>
      </c>
      <c r="B471" s="5">
        <v>679.55618625159264</v>
      </c>
      <c r="C471" s="5">
        <v>-401.55618625159264</v>
      </c>
      <c r="E471" s="5">
        <v>60.425240054869683</v>
      </c>
      <c r="F471" s="5">
        <v>29</v>
      </c>
    </row>
    <row r="472" spans="1:6" x14ac:dyDescent="0.45">
      <c r="A472" s="5">
        <v>442</v>
      </c>
      <c r="B472" s="5">
        <v>-631.69022246169936</v>
      </c>
      <c r="C472" s="5">
        <v>485.69022246169936</v>
      </c>
      <c r="E472" s="5">
        <v>60.562414266117969</v>
      </c>
      <c r="F472" s="5">
        <v>30</v>
      </c>
    </row>
    <row r="473" spans="1:6" x14ac:dyDescent="0.45">
      <c r="A473" s="5">
        <v>443</v>
      </c>
      <c r="B473" s="5">
        <v>-116.10879234715753</v>
      </c>
      <c r="C473" s="5">
        <v>185.10879234715753</v>
      </c>
      <c r="E473" s="5">
        <v>60.699588477366255</v>
      </c>
      <c r="F473" s="5">
        <v>30</v>
      </c>
    </row>
    <row r="474" spans="1:6" x14ac:dyDescent="0.45">
      <c r="A474" s="5">
        <v>444</v>
      </c>
      <c r="B474" s="5">
        <v>128.41043842207421</v>
      </c>
      <c r="C474" s="5">
        <v>-238.41043842207421</v>
      </c>
      <c r="E474" s="5">
        <v>60.836762688614542</v>
      </c>
      <c r="F474" s="5">
        <v>31</v>
      </c>
    </row>
    <row r="475" spans="1:6" x14ac:dyDescent="0.45">
      <c r="A475" s="5">
        <v>445</v>
      </c>
      <c r="B475" s="5">
        <v>-1375.8684077317705</v>
      </c>
      <c r="C475" s="5">
        <v>1169.8684077317705</v>
      </c>
      <c r="E475" s="5">
        <v>60.973936899862828</v>
      </c>
      <c r="F475" s="5">
        <v>35</v>
      </c>
    </row>
    <row r="476" spans="1:6" x14ac:dyDescent="0.45">
      <c r="A476" s="5">
        <v>446</v>
      </c>
      <c r="B476" s="5">
        <v>-3161.4068692702299</v>
      </c>
      <c r="C476" s="5">
        <v>2722.4068692702299</v>
      </c>
      <c r="E476" s="5">
        <v>61.111111111111107</v>
      </c>
      <c r="F476" s="5">
        <v>36</v>
      </c>
    </row>
    <row r="477" spans="1:6" x14ac:dyDescent="0.45">
      <c r="A477" s="5">
        <v>447</v>
      </c>
      <c r="B477" s="5">
        <v>5129.3815922682288</v>
      </c>
      <c r="C477" s="5">
        <v>-4560.3815922682288</v>
      </c>
      <c r="E477" s="5">
        <v>61.248285322359393</v>
      </c>
      <c r="F477" s="5">
        <v>36</v>
      </c>
    </row>
    <row r="478" spans="1:6" x14ac:dyDescent="0.45">
      <c r="A478" s="5">
        <v>448</v>
      </c>
      <c r="B478" s="5">
        <v>681.85274611438183</v>
      </c>
      <c r="C478" s="5">
        <v>-338.85274611438183</v>
      </c>
      <c r="E478" s="5">
        <v>61.38545953360768</v>
      </c>
      <c r="F478" s="5">
        <v>37</v>
      </c>
    </row>
    <row r="479" spans="1:6" x14ac:dyDescent="0.45">
      <c r="A479" s="5">
        <v>449</v>
      </c>
      <c r="B479" s="5">
        <v>-629.39366259891017</v>
      </c>
      <c r="C479" s="5">
        <v>522.39366259891017</v>
      </c>
      <c r="E479" s="5">
        <v>61.522633744855966</v>
      </c>
      <c r="F479" s="5">
        <v>38</v>
      </c>
    </row>
    <row r="480" spans="1:6" x14ac:dyDescent="0.45">
      <c r="A480" s="5">
        <v>450</v>
      </c>
      <c r="B480" s="5">
        <v>-113.81223248436839</v>
      </c>
      <c r="C480" s="5">
        <v>150.81223248436839</v>
      </c>
      <c r="E480" s="5">
        <v>61.659807956104252</v>
      </c>
      <c r="F480" s="5">
        <v>38</v>
      </c>
    </row>
    <row r="481" spans="1:6" x14ac:dyDescent="0.45">
      <c r="A481" s="5">
        <v>451</v>
      </c>
      <c r="B481" s="5">
        <v>130.70699828486335</v>
      </c>
      <c r="C481" s="5">
        <v>-216.70699828486335</v>
      </c>
      <c r="E481" s="5">
        <v>61.796982167352539</v>
      </c>
      <c r="F481" s="5">
        <v>39</v>
      </c>
    </row>
    <row r="482" spans="1:6" x14ac:dyDescent="0.45">
      <c r="A482" s="5">
        <v>452</v>
      </c>
      <c r="B482" s="5">
        <v>-1373.5718478689814</v>
      </c>
      <c r="C482" s="5">
        <v>1033.5718478689814</v>
      </c>
      <c r="E482" s="5">
        <v>61.934156378600825</v>
      </c>
      <c r="F482" s="5">
        <v>41</v>
      </c>
    </row>
    <row r="483" spans="1:6" x14ac:dyDescent="0.45">
      <c r="A483" s="5">
        <v>453</v>
      </c>
      <c r="B483" s="5">
        <v>-3159.110309407441</v>
      </c>
      <c r="C483" s="5">
        <v>2868.110309407441</v>
      </c>
      <c r="E483" s="5">
        <v>62.071330589849104</v>
      </c>
      <c r="F483" s="5">
        <v>42</v>
      </c>
    </row>
    <row r="484" spans="1:6" x14ac:dyDescent="0.45">
      <c r="A484" s="5">
        <v>454</v>
      </c>
      <c r="B484" s="5">
        <v>5131.6781521310177</v>
      </c>
      <c r="C484" s="5">
        <v>-4744.6781521310177</v>
      </c>
      <c r="E484" s="5">
        <v>62.208504801097391</v>
      </c>
      <c r="F484" s="5">
        <v>43</v>
      </c>
    </row>
    <row r="485" spans="1:6" x14ac:dyDescent="0.45">
      <c r="A485" s="5">
        <v>455</v>
      </c>
      <c r="B485" s="5">
        <v>684.14930597717091</v>
      </c>
      <c r="C485" s="5">
        <v>-250.14930597717091</v>
      </c>
      <c r="E485" s="5">
        <v>62.345679012345677</v>
      </c>
      <c r="F485" s="5">
        <v>43</v>
      </c>
    </row>
    <row r="486" spans="1:6" x14ac:dyDescent="0.45">
      <c r="A486" s="5">
        <v>456</v>
      </c>
      <c r="B486" s="5">
        <v>-627.09710273612109</v>
      </c>
      <c r="C486" s="5">
        <v>559.09710273612109</v>
      </c>
      <c r="E486" s="5">
        <v>62.482853223593963</v>
      </c>
      <c r="F486" s="5">
        <v>43</v>
      </c>
    </row>
    <row r="487" spans="1:6" x14ac:dyDescent="0.45">
      <c r="A487" s="5">
        <v>457</v>
      </c>
      <c r="B487" s="5">
        <v>-111.51567262157926</v>
      </c>
      <c r="C487" s="5">
        <v>142.51567262157926</v>
      </c>
      <c r="E487" s="5">
        <v>62.62002743484225</v>
      </c>
      <c r="F487" s="5">
        <v>44</v>
      </c>
    </row>
    <row r="488" spans="1:6" x14ac:dyDescent="0.45">
      <c r="A488" s="5">
        <v>458</v>
      </c>
      <c r="B488" s="5">
        <v>133.00355814765248</v>
      </c>
      <c r="C488" s="5">
        <v>-43.003558147652484</v>
      </c>
      <c r="E488" s="5">
        <v>62.757201646090536</v>
      </c>
      <c r="F488" s="5">
        <v>45</v>
      </c>
    </row>
    <row r="489" spans="1:6" x14ac:dyDescent="0.45">
      <c r="A489" s="5">
        <v>459</v>
      </c>
      <c r="B489" s="5">
        <v>-1371.2752880061921</v>
      </c>
      <c r="C489" s="5">
        <v>987.27528800619211</v>
      </c>
      <c r="E489" s="5">
        <v>62.894375857338822</v>
      </c>
      <c r="F489" s="5">
        <v>46</v>
      </c>
    </row>
    <row r="490" spans="1:6" x14ac:dyDescent="0.45">
      <c r="A490" s="5">
        <v>460</v>
      </c>
      <c r="B490" s="5">
        <v>-3156.8137495446517</v>
      </c>
      <c r="C490" s="5">
        <v>2698.8137495446517</v>
      </c>
      <c r="E490" s="5">
        <v>63.031550068587102</v>
      </c>
      <c r="F490" s="5">
        <v>49</v>
      </c>
    </row>
    <row r="491" spans="1:6" x14ac:dyDescent="0.45">
      <c r="A491" s="5">
        <v>461</v>
      </c>
      <c r="B491" s="5">
        <v>5133.9747119938074</v>
      </c>
      <c r="C491" s="5">
        <v>-4497.9747119938074</v>
      </c>
      <c r="E491" s="5">
        <v>63.168724279835388</v>
      </c>
      <c r="F491" s="5">
        <v>50</v>
      </c>
    </row>
    <row r="492" spans="1:6" x14ac:dyDescent="0.45">
      <c r="A492" s="5">
        <v>462</v>
      </c>
      <c r="B492" s="5">
        <v>686.44586583996011</v>
      </c>
      <c r="C492" s="5">
        <v>-162.44586583996011</v>
      </c>
      <c r="E492" s="5">
        <v>63.305898491083674</v>
      </c>
      <c r="F492" s="5">
        <v>52</v>
      </c>
    </row>
    <row r="493" spans="1:6" x14ac:dyDescent="0.45">
      <c r="A493" s="5">
        <v>463</v>
      </c>
      <c r="B493" s="5">
        <v>-624.80054287333189</v>
      </c>
      <c r="C493" s="5">
        <v>682.80054287333189</v>
      </c>
      <c r="E493" s="5">
        <v>63.44307270233196</v>
      </c>
      <c r="F493" s="5">
        <v>55</v>
      </c>
    </row>
    <row r="494" spans="1:6" x14ac:dyDescent="0.45">
      <c r="A494" s="5">
        <v>464</v>
      </c>
      <c r="B494" s="5">
        <v>-109.21911275879009</v>
      </c>
      <c r="C494" s="5">
        <v>130.21911275879009</v>
      </c>
      <c r="E494" s="5">
        <v>63.580246913580247</v>
      </c>
      <c r="F494" s="5">
        <v>56</v>
      </c>
    </row>
    <row r="495" spans="1:6" x14ac:dyDescent="0.45">
      <c r="A495" s="5">
        <v>465</v>
      </c>
      <c r="B495" s="5">
        <v>135.30011801044162</v>
      </c>
      <c r="C495" s="5">
        <v>57.699881989558378</v>
      </c>
      <c r="E495" s="5">
        <v>63.717421124828533</v>
      </c>
      <c r="F495" s="5">
        <v>57</v>
      </c>
    </row>
    <row r="496" spans="1:6" x14ac:dyDescent="0.45">
      <c r="A496" s="5">
        <v>466</v>
      </c>
      <c r="B496" s="5">
        <v>-1368.978728143403</v>
      </c>
      <c r="C496" s="5">
        <v>935.97872814340303</v>
      </c>
      <c r="E496" s="5">
        <v>63.854595336076819</v>
      </c>
      <c r="F496" s="5">
        <v>58</v>
      </c>
    </row>
    <row r="497" spans="1:6" x14ac:dyDescent="0.45">
      <c r="A497" s="5">
        <v>467</v>
      </c>
      <c r="B497" s="5">
        <v>-3154.5171896818624</v>
      </c>
      <c r="C497" s="5">
        <v>2626.5171896818624</v>
      </c>
      <c r="E497" s="5">
        <v>63.991769547325099</v>
      </c>
      <c r="F497" s="5">
        <v>58</v>
      </c>
    </row>
    <row r="498" spans="1:6" x14ac:dyDescent="0.45">
      <c r="A498" s="5">
        <v>468</v>
      </c>
      <c r="B498" s="5">
        <v>5136.2712718565963</v>
      </c>
      <c r="C498" s="5">
        <v>-4252.2712718565963</v>
      </c>
      <c r="E498" s="5">
        <v>64.128943758573399</v>
      </c>
      <c r="F498" s="5">
        <v>59</v>
      </c>
    </row>
    <row r="499" spans="1:6" x14ac:dyDescent="0.45">
      <c r="A499" s="5">
        <v>469</v>
      </c>
      <c r="B499" s="5">
        <v>688.74242570274919</v>
      </c>
      <c r="C499" s="5">
        <v>106.25757429725081</v>
      </c>
      <c r="E499" s="5">
        <v>64.266117969821678</v>
      </c>
      <c r="F499" s="5">
        <v>59</v>
      </c>
    </row>
    <row r="500" spans="1:6" x14ac:dyDescent="0.45">
      <c r="A500" s="5">
        <v>470</v>
      </c>
      <c r="B500" s="5">
        <v>-622.50398301054281</v>
      </c>
      <c r="C500" s="5">
        <v>860.50398301054281</v>
      </c>
      <c r="E500" s="5">
        <v>64.403292181069972</v>
      </c>
      <c r="F500" s="5">
        <v>60</v>
      </c>
    </row>
    <row r="501" spans="1:6" x14ac:dyDescent="0.45">
      <c r="A501" s="5">
        <v>471</v>
      </c>
      <c r="B501" s="5">
        <v>-106.92255289600095</v>
      </c>
      <c r="C501" s="5">
        <v>117.92255289600095</v>
      </c>
      <c r="E501" s="5">
        <v>64.540466392318251</v>
      </c>
      <c r="F501" s="5">
        <v>61</v>
      </c>
    </row>
    <row r="502" spans="1:6" x14ac:dyDescent="0.45">
      <c r="A502" s="5">
        <v>472</v>
      </c>
      <c r="B502" s="5">
        <v>137.59667787323079</v>
      </c>
      <c r="C502" s="5">
        <v>314.40332212676924</v>
      </c>
      <c r="E502" s="5">
        <v>64.67764060356653</v>
      </c>
      <c r="F502" s="5">
        <v>61</v>
      </c>
    </row>
    <row r="503" spans="1:6" x14ac:dyDescent="0.45">
      <c r="A503" s="5">
        <v>473</v>
      </c>
      <c r="B503" s="5">
        <v>-1366.682168280614</v>
      </c>
      <c r="C503" s="5">
        <v>587.68216828061395</v>
      </c>
      <c r="E503" s="5">
        <v>64.814814814814824</v>
      </c>
      <c r="F503" s="5">
        <v>62</v>
      </c>
    </row>
    <row r="504" spans="1:6" x14ac:dyDescent="0.45">
      <c r="A504" s="5">
        <v>474</v>
      </c>
      <c r="B504" s="5">
        <v>-3152.2206298190736</v>
      </c>
      <c r="C504" s="5">
        <v>2377.2206298190736</v>
      </c>
      <c r="E504" s="5">
        <v>64.951989026063103</v>
      </c>
      <c r="F504" s="5">
        <v>64</v>
      </c>
    </row>
    <row r="505" spans="1:6" x14ac:dyDescent="0.45">
      <c r="A505" s="5">
        <v>475</v>
      </c>
      <c r="B505" s="5">
        <v>5138.5678317193851</v>
      </c>
      <c r="C505" s="5">
        <v>-3709.5678317193851</v>
      </c>
      <c r="E505" s="5">
        <v>65.089163237311396</v>
      </c>
      <c r="F505" s="5">
        <v>66</v>
      </c>
    </row>
    <row r="506" spans="1:6" x14ac:dyDescent="0.45">
      <c r="A506" s="5">
        <v>476</v>
      </c>
      <c r="B506" s="5">
        <v>691.03898556553838</v>
      </c>
      <c r="C506" s="5">
        <v>501.96101443446162</v>
      </c>
      <c r="E506" s="5">
        <v>65.226337448559676</v>
      </c>
      <c r="F506" s="5">
        <v>66</v>
      </c>
    </row>
    <row r="507" spans="1:6" x14ac:dyDescent="0.45">
      <c r="A507" s="5">
        <v>477</v>
      </c>
      <c r="B507" s="5">
        <v>-620.20742314775362</v>
      </c>
      <c r="C507" s="5">
        <v>1070.2074231477536</v>
      </c>
      <c r="E507" s="5">
        <v>65.363511659807969</v>
      </c>
      <c r="F507" s="5">
        <v>66</v>
      </c>
    </row>
    <row r="508" spans="1:6" x14ac:dyDescent="0.45">
      <c r="A508" s="5">
        <v>478</v>
      </c>
      <c r="B508" s="5">
        <v>-104.62599303321181</v>
      </c>
      <c r="C508" s="5">
        <v>-1073.3740069667881</v>
      </c>
      <c r="E508" s="5">
        <v>65.500685871056248</v>
      </c>
      <c r="F508" s="5">
        <v>67</v>
      </c>
    </row>
    <row r="509" spans="1:6" x14ac:dyDescent="0.45">
      <c r="A509" s="5">
        <v>479</v>
      </c>
      <c r="B509" s="5">
        <v>139.89323773601993</v>
      </c>
      <c r="C509" s="5">
        <v>-755.89323773601996</v>
      </c>
      <c r="E509" s="5">
        <v>65.637860082304528</v>
      </c>
      <c r="F509" s="5">
        <v>68</v>
      </c>
    </row>
    <row r="510" spans="1:6" x14ac:dyDescent="0.45">
      <c r="A510" s="5">
        <v>480</v>
      </c>
      <c r="B510" s="5">
        <v>-1364.3856084178249</v>
      </c>
      <c r="C510" s="5">
        <v>2798.3856084178251</v>
      </c>
      <c r="E510" s="5">
        <v>65.775034293552821</v>
      </c>
      <c r="F510" s="5">
        <v>69</v>
      </c>
    </row>
    <row r="511" spans="1:6" x14ac:dyDescent="0.45">
      <c r="A511" s="5">
        <v>481</v>
      </c>
      <c r="B511" s="5">
        <v>-3149.9240699562843</v>
      </c>
      <c r="C511" s="5">
        <v>2798.9240699562843</v>
      </c>
      <c r="E511" s="5">
        <v>65.9122085048011</v>
      </c>
      <c r="F511" s="5">
        <v>69</v>
      </c>
    </row>
    <row r="512" spans="1:6" x14ac:dyDescent="0.45">
      <c r="A512" s="5">
        <v>482</v>
      </c>
      <c r="B512" s="5">
        <v>5140.8643915821749</v>
      </c>
      <c r="C512" s="5">
        <v>-2159.8643915821749</v>
      </c>
      <c r="E512" s="5">
        <v>66.049382716049394</v>
      </c>
      <c r="F512" s="5">
        <v>69</v>
      </c>
    </row>
    <row r="513" spans="1:6" x14ac:dyDescent="0.45">
      <c r="A513" s="5">
        <v>483</v>
      </c>
      <c r="B513" s="5">
        <v>693.33554542832758</v>
      </c>
      <c r="C513" s="5">
        <v>1271.6644545716724</v>
      </c>
      <c r="E513" s="5">
        <v>66.186556927297673</v>
      </c>
      <c r="F513" s="5">
        <v>72</v>
      </c>
    </row>
    <row r="514" spans="1:6" x14ac:dyDescent="0.45">
      <c r="A514" s="5">
        <v>484</v>
      </c>
      <c r="B514" s="5">
        <v>-617.91086328496453</v>
      </c>
      <c r="C514" s="5">
        <v>1734.9108632849645</v>
      </c>
      <c r="E514" s="5">
        <v>66.323731138545966</v>
      </c>
      <c r="F514" s="5">
        <v>72</v>
      </c>
    </row>
    <row r="515" spans="1:6" x14ac:dyDescent="0.45">
      <c r="A515" s="5">
        <v>485</v>
      </c>
      <c r="B515" s="5">
        <v>-102.32943317042265</v>
      </c>
      <c r="C515" s="5">
        <v>174.32943317042265</v>
      </c>
      <c r="E515" s="5">
        <v>66.460905349794245</v>
      </c>
      <c r="F515" s="5">
        <v>72</v>
      </c>
    </row>
    <row r="516" spans="1:6" x14ac:dyDescent="0.45">
      <c r="A516" s="5">
        <v>486</v>
      </c>
      <c r="B516" s="5">
        <v>142.18979759880906</v>
      </c>
      <c r="C516" s="5">
        <v>1456.810202401191</v>
      </c>
      <c r="E516" s="5">
        <v>66.598079561042525</v>
      </c>
      <c r="F516" s="5">
        <v>76</v>
      </c>
    </row>
    <row r="517" spans="1:6" x14ac:dyDescent="0.45">
      <c r="A517" s="5">
        <v>487</v>
      </c>
      <c r="B517" s="5">
        <v>-1362.0890485550356</v>
      </c>
      <c r="C517" s="5">
        <v>-814.91095144496444</v>
      </c>
      <c r="E517" s="5">
        <v>66.735253772290818</v>
      </c>
      <c r="F517" s="5">
        <v>78</v>
      </c>
    </row>
    <row r="518" spans="1:6" x14ac:dyDescent="0.45">
      <c r="A518" s="5">
        <v>488</v>
      </c>
      <c r="B518" s="5">
        <v>-3147.6275100934949</v>
      </c>
      <c r="C518" s="5">
        <v>1322.6275100934949</v>
      </c>
      <c r="E518" s="5">
        <v>66.872427983539097</v>
      </c>
      <c r="F518" s="5">
        <v>78</v>
      </c>
    </row>
    <row r="519" spans="1:6" x14ac:dyDescent="0.45">
      <c r="A519" s="5">
        <v>489</v>
      </c>
      <c r="B519" s="5">
        <v>5143.1609514449638</v>
      </c>
      <c r="C519" s="5">
        <v>-1405.1609514449638</v>
      </c>
      <c r="E519" s="5">
        <v>67.009602194787391</v>
      </c>
      <c r="F519" s="5">
        <v>78</v>
      </c>
    </row>
    <row r="520" spans="1:6" x14ac:dyDescent="0.45">
      <c r="A520" s="5">
        <v>490</v>
      </c>
      <c r="B520" s="5">
        <v>695.63210529111666</v>
      </c>
      <c r="C520" s="5">
        <v>1507.3678947088833</v>
      </c>
      <c r="E520" s="5">
        <v>67.14677640603567</v>
      </c>
      <c r="F520" s="5">
        <v>79</v>
      </c>
    </row>
    <row r="521" spans="1:6" x14ac:dyDescent="0.45">
      <c r="A521" s="5">
        <v>491</v>
      </c>
      <c r="B521" s="5">
        <v>-615.61430342217534</v>
      </c>
      <c r="C521" s="5">
        <v>1616.6143034221755</v>
      </c>
      <c r="E521" s="5">
        <v>67.283950617283963</v>
      </c>
      <c r="F521" s="5">
        <v>79</v>
      </c>
    </row>
    <row r="522" spans="1:6" x14ac:dyDescent="0.45">
      <c r="A522" s="5">
        <v>492</v>
      </c>
      <c r="B522" s="5">
        <v>-100.03287330763351</v>
      </c>
      <c r="C522" s="5">
        <v>544.03287330763351</v>
      </c>
      <c r="E522" s="5">
        <v>67.421124828532243</v>
      </c>
      <c r="F522" s="5">
        <v>80</v>
      </c>
    </row>
    <row r="523" spans="1:6" x14ac:dyDescent="0.45">
      <c r="A523" s="5">
        <v>493</v>
      </c>
      <c r="B523" s="5">
        <v>144.48635746159823</v>
      </c>
      <c r="C523" s="5">
        <v>-116.48635746159823</v>
      </c>
      <c r="E523" s="5">
        <v>67.558299039780522</v>
      </c>
      <c r="F523" s="5">
        <v>80</v>
      </c>
    </row>
    <row r="524" spans="1:6" x14ac:dyDescent="0.45">
      <c r="A524" s="5">
        <v>494</v>
      </c>
      <c r="B524" s="5">
        <v>-1359.7924886922465</v>
      </c>
      <c r="C524" s="5">
        <v>63.792488692246479</v>
      </c>
      <c r="E524" s="5">
        <v>67.695473251028815</v>
      </c>
      <c r="F524" s="5">
        <v>82</v>
      </c>
    </row>
    <row r="525" spans="1:6" x14ac:dyDescent="0.45">
      <c r="A525" s="5">
        <v>495</v>
      </c>
      <c r="B525" s="5">
        <v>-3145.3309502307061</v>
      </c>
      <c r="C525" s="5">
        <v>757.33095023070609</v>
      </c>
      <c r="E525" s="5">
        <v>67.832647462277095</v>
      </c>
      <c r="F525" s="5">
        <v>84</v>
      </c>
    </row>
    <row r="526" spans="1:6" x14ac:dyDescent="0.45">
      <c r="A526" s="5">
        <v>496</v>
      </c>
      <c r="B526" s="5">
        <v>5145.4575113077526</v>
      </c>
      <c r="C526" s="5">
        <v>-6558.4575113077526</v>
      </c>
      <c r="E526" s="5">
        <v>67.969821673525388</v>
      </c>
      <c r="F526" s="5">
        <v>86</v>
      </c>
    </row>
    <row r="527" spans="1:6" x14ac:dyDescent="0.45">
      <c r="A527" s="5">
        <v>497</v>
      </c>
      <c r="B527" s="5">
        <v>697.92866515390585</v>
      </c>
      <c r="C527" s="5">
        <v>4568.071334846094</v>
      </c>
      <c r="E527" s="5">
        <v>68.106995884773667</v>
      </c>
      <c r="F527" s="5">
        <v>86</v>
      </c>
    </row>
    <row r="528" spans="1:6" x14ac:dyDescent="0.45">
      <c r="A528" s="5">
        <v>498</v>
      </c>
      <c r="B528" s="5">
        <v>-613.31774355938614</v>
      </c>
      <c r="C528" s="5">
        <v>3657.3177435593861</v>
      </c>
      <c r="E528" s="5">
        <v>68.244170096021961</v>
      </c>
      <c r="F528" s="5">
        <v>90</v>
      </c>
    </row>
    <row r="529" spans="1:6" x14ac:dyDescent="0.45">
      <c r="A529" s="5">
        <v>499</v>
      </c>
      <c r="B529" s="5">
        <v>-97.73631344484437</v>
      </c>
      <c r="C529" s="5">
        <v>1551.7363134448444</v>
      </c>
      <c r="E529" s="5">
        <v>68.38134430727024</v>
      </c>
      <c r="F529" s="5">
        <v>91</v>
      </c>
    </row>
    <row r="530" spans="1:6" x14ac:dyDescent="0.45">
      <c r="A530" s="5">
        <v>500</v>
      </c>
      <c r="B530" s="5">
        <v>146.78291732438737</v>
      </c>
      <c r="C530" s="5">
        <v>-351.78291732438737</v>
      </c>
      <c r="E530" s="5">
        <v>68.518518518518519</v>
      </c>
      <c r="F530" s="5">
        <v>91</v>
      </c>
    </row>
    <row r="531" spans="1:6" x14ac:dyDescent="0.45">
      <c r="A531" s="5">
        <v>501</v>
      </c>
      <c r="B531" s="5">
        <v>-1357.4959288294574</v>
      </c>
      <c r="C531" s="5">
        <v>-1042.5040711705426</v>
      </c>
      <c r="E531" s="5">
        <v>68.655692729766812</v>
      </c>
      <c r="F531" s="5">
        <v>92</v>
      </c>
    </row>
    <row r="532" spans="1:6" x14ac:dyDescent="0.45">
      <c r="A532" s="5">
        <v>502</v>
      </c>
      <c r="B532" s="5">
        <v>-3143.0343903679168</v>
      </c>
      <c r="C532" s="5">
        <v>237.03439036791679</v>
      </c>
      <c r="E532" s="5">
        <v>68.792866941015092</v>
      </c>
      <c r="F532" s="5">
        <v>97</v>
      </c>
    </row>
    <row r="533" spans="1:6" x14ac:dyDescent="0.45">
      <c r="A533" s="5">
        <v>503</v>
      </c>
      <c r="B533" s="5">
        <v>5147.7540711705424</v>
      </c>
      <c r="C533" s="5">
        <v>-24.754071170542375</v>
      </c>
      <c r="E533" s="5">
        <v>68.930041152263385</v>
      </c>
      <c r="F533" s="5">
        <v>97</v>
      </c>
    </row>
    <row r="534" spans="1:6" x14ac:dyDescent="0.45">
      <c r="A534" s="5">
        <v>504</v>
      </c>
      <c r="B534" s="5">
        <v>700.22522501669494</v>
      </c>
      <c r="C534" s="5">
        <v>3286.7747749833052</v>
      </c>
      <c r="E534" s="5">
        <v>69.067215363511664</v>
      </c>
      <c r="F534" s="5">
        <v>98</v>
      </c>
    </row>
    <row r="535" spans="1:6" x14ac:dyDescent="0.45">
      <c r="A535" s="5">
        <v>505</v>
      </c>
      <c r="B535" s="5">
        <v>-611.02118369659706</v>
      </c>
      <c r="C535" s="5">
        <v>1855.0211836965971</v>
      </c>
      <c r="E535" s="5">
        <v>69.204389574759958</v>
      </c>
      <c r="F535" s="5">
        <v>99</v>
      </c>
    </row>
    <row r="536" spans="1:6" x14ac:dyDescent="0.45">
      <c r="A536" s="5">
        <v>506</v>
      </c>
      <c r="B536" s="5">
        <v>-95.439753582055232</v>
      </c>
      <c r="C536" s="5">
        <v>735.43975358205523</v>
      </c>
      <c r="E536" s="5">
        <v>69.341563786008237</v>
      </c>
      <c r="F536" s="5">
        <v>100</v>
      </c>
    </row>
    <row r="537" spans="1:6" x14ac:dyDescent="0.45">
      <c r="A537" s="5">
        <v>507</v>
      </c>
      <c r="B537" s="5">
        <v>149.07947718717651</v>
      </c>
      <c r="C537" s="5">
        <v>-491.07947718717651</v>
      </c>
      <c r="E537" s="5">
        <v>69.478737997256516</v>
      </c>
      <c r="F537" s="5">
        <v>100</v>
      </c>
    </row>
    <row r="538" spans="1:6" x14ac:dyDescent="0.45">
      <c r="A538" s="5">
        <v>508</v>
      </c>
      <c r="B538" s="5">
        <v>-1355.1993689666683</v>
      </c>
      <c r="C538" s="5">
        <v>-1950.8006310333317</v>
      </c>
      <c r="E538" s="5">
        <v>69.61591220850481</v>
      </c>
      <c r="F538" s="5">
        <v>101</v>
      </c>
    </row>
    <row r="539" spans="1:6" x14ac:dyDescent="0.45">
      <c r="A539" s="5">
        <v>509</v>
      </c>
      <c r="B539" s="5">
        <v>-3140.7378305051279</v>
      </c>
      <c r="C539" s="5">
        <v>-2260.2621694948721</v>
      </c>
      <c r="E539" s="5">
        <v>69.753086419753089</v>
      </c>
      <c r="F539" s="5">
        <v>104</v>
      </c>
    </row>
    <row r="540" spans="1:6" x14ac:dyDescent="0.45">
      <c r="A540" s="5">
        <v>510</v>
      </c>
      <c r="B540" s="5">
        <v>5150.0506310333312</v>
      </c>
      <c r="C540" s="5">
        <v>-412.05063103333123</v>
      </c>
      <c r="E540" s="5">
        <v>69.890260631001382</v>
      </c>
      <c r="F540" s="5">
        <v>104</v>
      </c>
    </row>
    <row r="541" spans="1:6" x14ac:dyDescent="0.45">
      <c r="A541" s="5">
        <v>511</v>
      </c>
      <c r="B541" s="5">
        <v>702.52178487948413</v>
      </c>
      <c r="C541" s="5">
        <v>2047.4782151205159</v>
      </c>
      <c r="E541" s="5">
        <v>70.027434842249662</v>
      </c>
      <c r="F541" s="5">
        <v>106</v>
      </c>
    </row>
    <row r="542" spans="1:6" x14ac:dyDescent="0.45">
      <c r="A542" s="5">
        <v>512</v>
      </c>
      <c r="B542" s="5">
        <v>-608.72462383380787</v>
      </c>
      <c r="C542" s="5">
        <v>1234.724623833808</v>
      </c>
      <c r="E542" s="5">
        <v>70.164609053497955</v>
      </c>
      <c r="F542" s="5">
        <v>106</v>
      </c>
    </row>
    <row r="543" spans="1:6" x14ac:dyDescent="0.45">
      <c r="A543" s="5">
        <v>513</v>
      </c>
      <c r="B543" s="5">
        <v>-93.143193719266066</v>
      </c>
      <c r="C543" s="5">
        <v>-641.85680628073396</v>
      </c>
      <c r="E543" s="5">
        <v>70.301783264746234</v>
      </c>
      <c r="F543" s="5">
        <v>112</v>
      </c>
    </row>
    <row r="544" spans="1:6" x14ac:dyDescent="0.45">
      <c r="A544" s="5">
        <v>514</v>
      </c>
      <c r="B544" s="5">
        <v>151.37603704996567</v>
      </c>
      <c r="C544" s="5">
        <v>-1618.3760370499656</v>
      </c>
      <c r="E544" s="5">
        <v>70.438957475994513</v>
      </c>
      <c r="F544" s="5">
        <v>116</v>
      </c>
    </row>
    <row r="545" spans="1:6" x14ac:dyDescent="0.45">
      <c r="A545" s="5">
        <v>515</v>
      </c>
      <c r="B545" s="5">
        <v>-1352.902809103879</v>
      </c>
      <c r="C545" s="5">
        <v>-2146.097190896121</v>
      </c>
      <c r="E545" s="5">
        <v>70.576131687242807</v>
      </c>
      <c r="F545" s="5">
        <v>117</v>
      </c>
    </row>
    <row r="546" spans="1:6" x14ac:dyDescent="0.45">
      <c r="A546" s="5">
        <v>516</v>
      </c>
      <c r="B546" s="5">
        <v>-3138.4412706423386</v>
      </c>
      <c r="C546" s="5">
        <v>-2532.5587293576614</v>
      </c>
      <c r="E546" s="5">
        <v>70.713305898491086</v>
      </c>
      <c r="F546" s="5">
        <v>117</v>
      </c>
    </row>
    <row r="547" spans="1:6" x14ac:dyDescent="0.45">
      <c r="A547" s="5">
        <v>517</v>
      </c>
      <c r="B547" s="5">
        <v>5152.3471908961201</v>
      </c>
      <c r="C547" s="5">
        <v>-1107.3471908961201</v>
      </c>
      <c r="E547" s="5">
        <v>70.850480109739379</v>
      </c>
      <c r="F547" s="5">
        <v>118</v>
      </c>
    </row>
    <row r="548" spans="1:6" x14ac:dyDescent="0.45">
      <c r="A548" s="5">
        <v>518</v>
      </c>
      <c r="B548" s="5">
        <v>704.81834474227321</v>
      </c>
      <c r="C548" s="5">
        <v>1611.1816552577268</v>
      </c>
      <c r="E548" s="5">
        <v>70.987654320987659</v>
      </c>
      <c r="F548" s="5">
        <v>121</v>
      </c>
    </row>
    <row r="549" spans="1:6" x14ac:dyDescent="0.45">
      <c r="A549" s="5">
        <v>519</v>
      </c>
      <c r="B549" s="5">
        <v>-606.42806397101879</v>
      </c>
      <c r="C549" s="5">
        <v>-1216.5719360289813</v>
      </c>
      <c r="E549" s="5">
        <v>71.124828532235952</v>
      </c>
      <c r="F549" s="5">
        <v>132</v>
      </c>
    </row>
    <row r="550" spans="1:6" x14ac:dyDescent="0.45">
      <c r="A550" s="5">
        <v>520</v>
      </c>
      <c r="B550" s="5">
        <v>-90.846633856476927</v>
      </c>
      <c r="C550" s="5">
        <v>-1396.153366143523</v>
      </c>
      <c r="E550" s="5">
        <v>71.262002743484231</v>
      </c>
      <c r="F550" s="5">
        <v>133</v>
      </c>
    </row>
    <row r="551" spans="1:6" x14ac:dyDescent="0.45">
      <c r="A551" s="5">
        <v>521</v>
      </c>
      <c r="B551" s="5">
        <v>153.67259691275481</v>
      </c>
      <c r="C551" s="5">
        <v>-869.67259691275478</v>
      </c>
      <c r="E551" s="5">
        <v>71.399176954732511</v>
      </c>
      <c r="F551" s="5">
        <v>134</v>
      </c>
    </row>
    <row r="552" spans="1:6" x14ac:dyDescent="0.45">
      <c r="A552" s="5">
        <v>522</v>
      </c>
      <c r="B552" s="5">
        <v>-1350.6062492410899</v>
      </c>
      <c r="C552" s="5">
        <v>-1761.3937507589101</v>
      </c>
      <c r="E552" s="5">
        <v>71.536351165980804</v>
      </c>
      <c r="F552" s="5">
        <v>135</v>
      </c>
    </row>
    <row r="553" spans="1:6" x14ac:dyDescent="0.45">
      <c r="A553" s="5">
        <v>523</v>
      </c>
      <c r="B553" s="5">
        <v>-3136.1447107795493</v>
      </c>
      <c r="C553" s="5">
        <v>-1525.8552892204507</v>
      </c>
      <c r="E553" s="5">
        <v>71.673525377229083</v>
      </c>
      <c r="F553" s="5">
        <v>135</v>
      </c>
    </row>
    <row r="554" spans="1:6" x14ac:dyDescent="0.45">
      <c r="A554" s="5">
        <v>524</v>
      </c>
      <c r="B554" s="5">
        <v>5154.6437507589089</v>
      </c>
      <c r="C554" s="5">
        <v>-2793.6437507589089</v>
      </c>
      <c r="E554" s="5">
        <v>71.810699588477377</v>
      </c>
      <c r="F554" s="5">
        <v>136</v>
      </c>
    </row>
    <row r="555" spans="1:6" x14ac:dyDescent="0.45">
      <c r="A555" s="5">
        <v>525</v>
      </c>
      <c r="B555" s="5">
        <v>707.11490460506241</v>
      </c>
      <c r="C555" s="5">
        <v>1086.8850953949377</v>
      </c>
      <c r="E555" s="5">
        <v>71.947873799725656</v>
      </c>
      <c r="F555" s="5">
        <v>137</v>
      </c>
    </row>
    <row r="556" spans="1:6" x14ac:dyDescent="0.45">
      <c r="A556" s="5">
        <v>526</v>
      </c>
      <c r="B556" s="5">
        <v>-604.13150410822959</v>
      </c>
      <c r="C556" s="5">
        <v>-1400.8684958917704</v>
      </c>
      <c r="E556" s="5">
        <v>72.085048010973949</v>
      </c>
      <c r="F556" s="5">
        <v>138</v>
      </c>
    </row>
    <row r="557" spans="1:6" x14ac:dyDescent="0.45">
      <c r="A557" s="5">
        <v>527</v>
      </c>
      <c r="B557" s="5">
        <v>-88.550073993687789</v>
      </c>
      <c r="C557" s="5">
        <v>-1422.4499260063121</v>
      </c>
      <c r="E557" s="5">
        <v>72.222222222222229</v>
      </c>
      <c r="F557" s="5">
        <v>141</v>
      </c>
    </row>
    <row r="558" spans="1:6" x14ac:dyDescent="0.45">
      <c r="A558" s="5">
        <v>528</v>
      </c>
      <c r="B558" s="5">
        <v>155.96915677554395</v>
      </c>
      <c r="C558" s="5">
        <v>-233.96915677554395</v>
      </c>
      <c r="E558" s="5">
        <v>72.359396433470508</v>
      </c>
      <c r="F558" s="5">
        <v>144</v>
      </c>
    </row>
    <row r="559" spans="1:6" x14ac:dyDescent="0.45">
      <c r="A559" s="5">
        <v>529</v>
      </c>
      <c r="B559" s="5">
        <v>-1348.3096893783008</v>
      </c>
      <c r="C559" s="5">
        <v>-955.69031062169915</v>
      </c>
      <c r="E559" s="5">
        <v>72.496570644718801</v>
      </c>
      <c r="F559" s="5">
        <v>145</v>
      </c>
    </row>
    <row r="560" spans="1:6" x14ac:dyDescent="0.45">
      <c r="A560" s="5">
        <v>530</v>
      </c>
      <c r="B560" s="5">
        <v>-3133.8481509167605</v>
      </c>
      <c r="C560" s="5">
        <v>-263.15184908323954</v>
      </c>
      <c r="E560" s="5">
        <v>72.63374485596708</v>
      </c>
      <c r="F560" s="5">
        <v>149</v>
      </c>
    </row>
    <row r="561" spans="1:6" x14ac:dyDescent="0.45">
      <c r="A561" s="5">
        <v>531</v>
      </c>
      <c r="B561" s="5">
        <v>5156.9403106216987</v>
      </c>
      <c r="C561" s="5">
        <v>-1596.9403106216987</v>
      </c>
      <c r="E561" s="5">
        <v>72.770919067215374</v>
      </c>
      <c r="F561" s="5">
        <v>151</v>
      </c>
    </row>
    <row r="562" spans="1:6" x14ac:dyDescent="0.45">
      <c r="A562" s="5">
        <v>532</v>
      </c>
      <c r="B562" s="5">
        <v>709.4114644678516</v>
      </c>
      <c r="C562" s="5">
        <v>-479.4114644678516</v>
      </c>
      <c r="E562" s="5">
        <v>72.908093278463653</v>
      </c>
      <c r="F562" s="5">
        <v>151</v>
      </c>
    </row>
    <row r="563" spans="1:6" x14ac:dyDescent="0.45">
      <c r="A563" s="5">
        <v>533</v>
      </c>
      <c r="B563" s="5">
        <v>-601.83494424544051</v>
      </c>
      <c r="C563" s="5">
        <v>-787.16505575455949</v>
      </c>
      <c r="E563" s="5">
        <v>73.045267489711946</v>
      </c>
      <c r="F563" s="5">
        <v>153</v>
      </c>
    </row>
    <row r="564" spans="1:6" x14ac:dyDescent="0.45">
      <c r="A564" s="5">
        <v>534</v>
      </c>
      <c r="B564" s="5">
        <v>-86.253514130898623</v>
      </c>
      <c r="C564" s="5">
        <v>-645.74648586910143</v>
      </c>
      <c r="E564" s="5">
        <v>73.182441700960226</v>
      </c>
      <c r="F564" s="5">
        <v>154</v>
      </c>
    </row>
    <row r="565" spans="1:6" x14ac:dyDescent="0.45">
      <c r="A565" s="5">
        <v>535</v>
      </c>
      <c r="B565" s="5">
        <v>158.26571663833309</v>
      </c>
      <c r="C565" s="5">
        <v>-361.26571663833306</v>
      </c>
      <c r="E565" s="5">
        <v>73.319615912208505</v>
      </c>
      <c r="F565" s="5">
        <v>157</v>
      </c>
    </row>
    <row r="566" spans="1:6" x14ac:dyDescent="0.45">
      <c r="A566" s="5">
        <v>536</v>
      </c>
      <c r="B566" s="5">
        <v>-1346.0131295155115</v>
      </c>
      <c r="C566" s="5">
        <v>69.013129515511537</v>
      </c>
      <c r="E566" s="5">
        <v>73.456790123456798</v>
      </c>
      <c r="F566" s="5">
        <v>157</v>
      </c>
    </row>
    <row r="567" spans="1:6" x14ac:dyDescent="0.45">
      <c r="A567" s="5">
        <v>537</v>
      </c>
      <c r="B567" s="5">
        <v>-3131.5515910539712</v>
      </c>
      <c r="C567" s="5">
        <v>1768.5515910539712</v>
      </c>
      <c r="E567" s="5">
        <v>73.593964334705078</v>
      </c>
      <c r="F567" s="5">
        <v>162</v>
      </c>
    </row>
    <row r="568" spans="1:6" x14ac:dyDescent="0.45">
      <c r="A568" s="5">
        <v>538</v>
      </c>
      <c r="B568" s="5">
        <v>5159.2368704844876</v>
      </c>
      <c r="C568" s="5">
        <v>-5553.2368704844876</v>
      </c>
      <c r="E568" s="5">
        <v>73.731138545953371</v>
      </c>
      <c r="F568" s="5">
        <v>162</v>
      </c>
    </row>
    <row r="569" spans="1:6" x14ac:dyDescent="0.45">
      <c r="A569" s="5">
        <v>539</v>
      </c>
      <c r="B569" s="5">
        <v>711.70802433064068</v>
      </c>
      <c r="C569" s="5">
        <v>1421.2919756693593</v>
      </c>
      <c r="E569" s="5">
        <v>73.86831275720165</v>
      </c>
      <c r="F569" s="5">
        <v>163</v>
      </c>
    </row>
    <row r="570" spans="1:6" x14ac:dyDescent="0.45">
      <c r="A570" s="5">
        <v>540</v>
      </c>
      <c r="B570" s="5">
        <v>-599.53838438265132</v>
      </c>
      <c r="C570" s="5">
        <v>762.53838438265132</v>
      </c>
      <c r="E570" s="5">
        <v>74.005486968449944</v>
      </c>
      <c r="F570" s="5">
        <v>164</v>
      </c>
    </row>
    <row r="571" spans="1:6" x14ac:dyDescent="0.45">
      <c r="A571" s="5">
        <v>541</v>
      </c>
      <c r="B571" s="5">
        <v>-83.956954268109484</v>
      </c>
      <c r="C571" s="5">
        <v>-2068.0430457318907</v>
      </c>
      <c r="E571" s="5">
        <v>74.142661179698223</v>
      </c>
      <c r="F571" s="5">
        <v>165</v>
      </c>
    </row>
    <row r="572" spans="1:6" x14ac:dyDescent="0.45">
      <c r="A572" s="5">
        <v>542</v>
      </c>
      <c r="B572" s="5">
        <v>160.56227650112226</v>
      </c>
      <c r="C572" s="5">
        <v>865.43772349887774</v>
      </c>
      <c r="E572" s="5">
        <v>74.279835390946502</v>
      </c>
      <c r="F572" s="5">
        <v>174</v>
      </c>
    </row>
    <row r="573" spans="1:6" x14ac:dyDescent="0.45">
      <c r="A573" s="5">
        <v>543</v>
      </c>
      <c r="B573" s="5">
        <v>-1343.7165696527225</v>
      </c>
      <c r="C573" s="5">
        <v>749.71656965272246</v>
      </c>
      <c r="E573" s="5">
        <v>74.417009602194796</v>
      </c>
      <c r="F573" s="5">
        <v>174</v>
      </c>
    </row>
    <row r="574" spans="1:6" x14ac:dyDescent="0.45">
      <c r="A574" s="5">
        <v>544</v>
      </c>
      <c r="B574" s="5">
        <v>-3129.2550311911818</v>
      </c>
      <c r="C574" s="5">
        <v>1999.2550311911818</v>
      </c>
      <c r="E574" s="5">
        <v>74.554183813443075</v>
      </c>
      <c r="F574" s="5">
        <v>175</v>
      </c>
    </row>
    <row r="575" spans="1:6" x14ac:dyDescent="0.45">
      <c r="A575" s="5">
        <v>545</v>
      </c>
      <c r="B575" s="5">
        <v>5161.5334303472764</v>
      </c>
      <c r="C575" s="5">
        <v>-4186.5334303472764</v>
      </c>
      <c r="E575" s="5">
        <v>74.691358024691368</v>
      </c>
      <c r="F575" s="5">
        <v>180</v>
      </c>
    </row>
    <row r="576" spans="1:6" x14ac:dyDescent="0.45">
      <c r="A576" s="5">
        <v>546</v>
      </c>
      <c r="B576" s="5">
        <v>714.00458419342988</v>
      </c>
      <c r="C576" s="5">
        <v>-676.00458419342988</v>
      </c>
      <c r="E576" s="5">
        <v>74.828532235939647</v>
      </c>
      <c r="F576" s="5">
        <v>181</v>
      </c>
    </row>
    <row r="577" spans="1:6" x14ac:dyDescent="0.45">
      <c r="A577" s="5">
        <v>547</v>
      </c>
      <c r="B577" s="5">
        <v>-597.24182451986212</v>
      </c>
      <c r="C577" s="5">
        <v>185.24182451986212</v>
      </c>
      <c r="E577" s="5">
        <v>74.965706447187941</v>
      </c>
      <c r="F577" s="5">
        <v>184</v>
      </c>
    </row>
    <row r="578" spans="1:6" x14ac:dyDescent="0.45">
      <c r="A578" s="5">
        <v>548</v>
      </c>
      <c r="B578" s="5">
        <v>-81.660394405320346</v>
      </c>
      <c r="C578" s="5">
        <v>-117.33960559467965</v>
      </c>
      <c r="E578" s="5">
        <v>75.10288065843622</v>
      </c>
      <c r="F578" s="5">
        <v>184</v>
      </c>
    </row>
    <row r="579" spans="1:6" x14ac:dyDescent="0.45">
      <c r="A579" s="5">
        <v>549</v>
      </c>
      <c r="B579" s="5">
        <v>162.85883636391139</v>
      </c>
      <c r="C579" s="5">
        <v>-201.85883636391139</v>
      </c>
      <c r="E579" s="5">
        <v>75.240054869684499</v>
      </c>
      <c r="F579" s="5">
        <v>191</v>
      </c>
    </row>
    <row r="580" spans="1:6" x14ac:dyDescent="0.45">
      <c r="A580" s="5">
        <v>550</v>
      </c>
      <c r="B580" s="5">
        <v>-1341.4200097899334</v>
      </c>
      <c r="C580" s="5">
        <v>885.42000978993337</v>
      </c>
      <c r="E580" s="5">
        <v>75.377229080932793</v>
      </c>
      <c r="F580" s="5">
        <v>193</v>
      </c>
    </row>
    <row r="581" spans="1:6" x14ac:dyDescent="0.45">
      <c r="A581" s="5">
        <v>551</v>
      </c>
      <c r="B581" s="5">
        <v>-3126.958471328393</v>
      </c>
      <c r="C581" s="5">
        <v>2754.958471328393</v>
      </c>
      <c r="E581" s="5">
        <v>75.514403292181072</v>
      </c>
      <c r="F581" s="5">
        <v>194</v>
      </c>
    </row>
    <row r="582" spans="1:6" x14ac:dyDescent="0.45">
      <c r="A582" s="5">
        <v>552</v>
      </c>
      <c r="B582" s="5">
        <v>5163.8299902100662</v>
      </c>
      <c r="C582" s="5">
        <v>-4561.8299902100662</v>
      </c>
      <c r="E582" s="5">
        <v>75.651577503429365</v>
      </c>
      <c r="F582" s="5">
        <v>194</v>
      </c>
    </row>
    <row r="583" spans="1:6" x14ac:dyDescent="0.45">
      <c r="A583" s="5">
        <v>553</v>
      </c>
      <c r="B583" s="5">
        <v>716.30114405621896</v>
      </c>
      <c r="C583" s="5">
        <v>-640.30114405621896</v>
      </c>
      <c r="E583" s="5">
        <v>75.788751714677645</v>
      </c>
      <c r="F583" s="5">
        <v>202</v>
      </c>
    </row>
    <row r="584" spans="1:6" x14ac:dyDescent="0.45">
      <c r="A584" s="5">
        <v>554</v>
      </c>
      <c r="B584" s="5">
        <v>-594.94526465707304</v>
      </c>
      <c r="C584" s="5">
        <v>326.94526465707304</v>
      </c>
      <c r="E584" s="5">
        <v>75.925925925925938</v>
      </c>
      <c r="F584" s="5">
        <v>203</v>
      </c>
    </row>
    <row r="585" spans="1:6" x14ac:dyDescent="0.45">
      <c r="A585" s="5">
        <v>555</v>
      </c>
      <c r="B585" s="5">
        <v>-79.36383454253118</v>
      </c>
      <c r="C585" s="5">
        <v>-23.63616545746882</v>
      </c>
      <c r="E585" s="5">
        <v>76.063100137174217</v>
      </c>
      <c r="F585" s="5">
        <v>204</v>
      </c>
    </row>
    <row r="586" spans="1:6" x14ac:dyDescent="0.45">
      <c r="A586" s="5">
        <v>556</v>
      </c>
      <c r="B586" s="5">
        <v>165.15539622670053</v>
      </c>
      <c r="C586" s="5">
        <v>-184.15539622670053</v>
      </c>
      <c r="E586" s="5">
        <v>76.200274348422496</v>
      </c>
      <c r="F586" s="5">
        <v>206</v>
      </c>
    </row>
    <row r="587" spans="1:6" x14ac:dyDescent="0.45">
      <c r="A587" s="5">
        <v>557</v>
      </c>
      <c r="B587" s="5">
        <v>-1339.1234499271441</v>
      </c>
      <c r="C587" s="5">
        <v>1130.1234499271441</v>
      </c>
      <c r="E587" s="5">
        <v>76.33744855967079</v>
      </c>
      <c r="F587" s="5">
        <v>208</v>
      </c>
    </row>
    <row r="588" spans="1:6" x14ac:dyDescent="0.45">
      <c r="A588" s="5">
        <v>558</v>
      </c>
      <c r="B588" s="5">
        <v>-3124.6619114656037</v>
      </c>
      <c r="C588" s="5">
        <v>2828.6619114656037</v>
      </c>
      <c r="E588" s="5">
        <v>76.474622770919069</v>
      </c>
      <c r="F588" s="5">
        <v>209</v>
      </c>
    </row>
    <row r="589" spans="1:6" x14ac:dyDescent="0.45">
      <c r="A589" s="5">
        <v>559</v>
      </c>
      <c r="B589" s="5">
        <v>5166.126550072855</v>
      </c>
      <c r="C589" s="5">
        <v>-4780.126550072855</v>
      </c>
      <c r="E589" s="5">
        <v>76.611796982167363</v>
      </c>
      <c r="F589" s="5">
        <v>213</v>
      </c>
    </row>
    <row r="590" spans="1:6" x14ac:dyDescent="0.45">
      <c r="A590" s="5">
        <v>560</v>
      </c>
      <c r="B590" s="5">
        <v>718.59770391900815</v>
      </c>
      <c r="C590" s="5">
        <v>-650.59770391900815</v>
      </c>
      <c r="E590" s="5">
        <v>76.748971193415642</v>
      </c>
      <c r="F590" s="5">
        <v>215</v>
      </c>
    </row>
    <row r="591" spans="1:6" x14ac:dyDescent="0.45">
      <c r="A591" s="5">
        <v>561</v>
      </c>
      <c r="B591" s="5">
        <v>-592.64870479428384</v>
      </c>
      <c r="C591" s="5">
        <v>497.64870479428384</v>
      </c>
      <c r="E591" s="5">
        <v>76.886145404663935</v>
      </c>
      <c r="F591" s="5">
        <v>215</v>
      </c>
    </row>
    <row r="592" spans="1:6" x14ac:dyDescent="0.45">
      <c r="A592" s="5">
        <v>562</v>
      </c>
      <c r="B592" s="5">
        <v>-77.067274679742042</v>
      </c>
      <c r="C592" s="5">
        <v>-44.932725320257958</v>
      </c>
      <c r="E592" s="5">
        <v>77.023319615912214</v>
      </c>
      <c r="F592" s="5">
        <v>216</v>
      </c>
    </row>
    <row r="593" spans="1:6" x14ac:dyDescent="0.45">
      <c r="A593" s="5">
        <v>563</v>
      </c>
      <c r="B593" s="5">
        <v>167.4519560894897</v>
      </c>
      <c r="C593" s="5">
        <v>-152.4519560894897</v>
      </c>
      <c r="E593" s="5">
        <v>77.160493827160494</v>
      </c>
      <c r="F593" s="5">
        <v>218</v>
      </c>
    </row>
    <row r="594" spans="1:6" x14ac:dyDescent="0.45">
      <c r="A594" s="5">
        <v>564</v>
      </c>
      <c r="B594" s="5">
        <v>-1336.826890064355</v>
      </c>
      <c r="C594" s="5">
        <v>1180.826890064355</v>
      </c>
      <c r="E594" s="5">
        <v>77.297668038408787</v>
      </c>
      <c r="F594" s="5">
        <v>219</v>
      </c>
    </row>
    <row r="595" spans="1:6" x14ac:dyDescent="0.45">
      <c r="A595" s="5">
        <v>565</v>
      </c>
      <c r="B595" s="5">
        <v>-3122.3653516028144</v>
      </c>
      <c r="C595" s="5">
        <v>2919.3653516028144</v>
      </c>
      <c r="E595" s="5">
        <v>77.434842249657066</v>
      </c>
      <c r="F595" s="5">
        <v>225</v>
      </c>
    </row>
    <row r="596" spans="1:6" x14ac:dyDescent="0.45">
      <c r="A596" s="5">
        <v>566</v>
      </c>
      <c r="B596" s="5">
        <v>5168.4231099356439</v>
      </c>
      <c r="C596" s="5">
        <v>-4923.4231099356439</v>
      </c>
      <c r="E596" s="5">
        <v>77.57201646090536</v>
      </c>
      <c r="F596" s="5">
        <v>226</v>
      </c>
    </row>
    <row r="597" spans="1:6" x14ac:dyDescent="0.45">
      <c r="A597" s="5">
        <v>567</v>
      </c>
      <c r="B597" s="5">
        <v>720.89426378179724</v>
      </c>
      <c r="C597" s="5">
        <v>-716.89426378179724</v>
      </c>
      <c r="E597" s="5">
        <v>77.709190672153639</v>
      </c>
      <c r="F597" s="5">
        <v>230</v>
      </c>
    </row>
    <row r="598" spans="1:6" x14ac:dyDescent="0.45">
      <c r="A598" s="5">
        <v>568</v>
      </c>
      <c r="B598" s="5">
        <v>-590.35214493149476</v>
      </c>
      <c r="C598" s="5">
        <v>473.35214493149476</v>
      </c>
      <c r="E598" s="5">
        <v>77.846364883401932</v>
      </c>
      <c r="F598" s="5">
        <v>231</v>
      </c>
    </row>
    <row r="599" spans="1:6" x14ac:dyDescent="0.45">
      <c r="A599" s="5">
        <v>569</v>
      </c>
      <c r="B599" s="5">
        <v>-74.770714816952903</v>
      </c>
      <c r="C599" s="5">
        <v>109.7707148169529</v>
      </c>
      <c r="E599" s="5">
        <v>77.983539094650212</v>
      </c>
      <c r="F599" s="5">
        <v>233</v>
      </c>
    </row>
    <row r="600" spans="1:6" x14ac:dyDescent="0.45">
      <c r="A600" s="5">
        <v>570</v>
      </c>
      <c r="B600" s="5">
        <v>169.74851595227884</v>
      </c>
      <c r="C600" s="5">
        <v>-207.74851595227884</v>
      </c>
      <c r="E600" s="5">
        <v>78.120713305898491</v>
      </c>
      <c r="F600" s="5">
        <v>233</v>
      </c>
    </row>
    <row r="601" spans="1:6" x14ac:dyDescent="0.45">
      <c r="A601" s="5">
        <v>571</v>
      </c>
      <c r="B601" s="5">
        <v>-1334.5303302015659</v>
      </c>
      <c r="C601" s="5">
        <v>1251.5303302015659</v>
      </c>
      <c r="E601" s="5">
        <v>78.257887517146784</v>
      </c>
      <c r="F601" s="5">
        <v>238</v>
      </c>
    </row>
    <row r="602" spans="1:6" x14ac:dyDescent="0.45">
      <c r="A602" s="5">
        <v>572</v>
      </c>
      <c r="B602" s="5">
        <v>-3120.0687917400255</v>
      </c>
      <c r="C602" s="5">
        <v>3041.0687917400255</v>
      </c>
      <c r="E602" s="5">
        <v>78.395061728395063</v>
      </c>
      <c r="F602" s="5">
        <v>245</v>
      </c>
    </row>
    <row r="603" spans="1:6" x14ac:dyDescent="0.45">
      <c r="A603" s="5">
        <v>573</v>
      </c>
      <c r="B603" s="5">
        <v>5170.7196697984336</v>
      </c>
      <c r="C603" s="5">
        <v>-4966.7196697984336</v>
      </c>
      <c r="E603" s="5">
        <v>78.532235939643357</v>
      </c>
      <c r="F603" s="5">
        <v>245</v>
      </c>
    </row>
    <row r="604" spans="1:6" x14ac:dyDescent="0.45">
      <c r="A604" s="5">
        <v>574</v>
      </c>
      <c r="B604" s="5">
        <v>723.19082364458643</v>
      </c>
      <c r="C604" s="5">
        <v>-749.19082364458643</v>
      </c>
      <c r="E604" s="5">
        <v>78.669410150891636</v>
      </c>
      <c r="F604" s="5">
        <v>252</v>
      </c>
    </row>
    <row r="605" spans="1:6" x14ac:dyDescent="0.45">
      <c r="A605" s="5">
        <v>575</v>
      </c>
      <c r="B605" s="5">
        <v>-588.05558506870557</v>
      </c>
      <c r="C605" s="5">
        <v>564.05558506870557</v>
      </c>
      <c r="E605" s="5">
        <v>78.80658436213993</v>
      </c>
      <c r="F605" s="5">
        <v>259</v>
      </c>
    </row>
    <row r="606" spans="1:6" x14ac:dyDescent="0.45">
      <c r="A606" s="5">
        <v>576</v>
      </c>
      <c r="B606" s="5">
        <v>-72.474154954163765</v>
      </c>
      <c r="C606" s="5">
        <v>94.474154954163765</v>
      </c>
      <c r="E606" s="5">
        <v>78.943758573388209</v>
      </c>
      <c r="F606" s="5">
        <v>264</v>
      </c>
    </row>
    <row r="607" spans="1:6" x14ac:dyDescent="0.45">
      <c r="A607" s="5">
        <v>577</v>
      </c>
      <c r="B607" s="5">
        <v>172.04507581506797</v>
      </c>
      <c r="C607" s="5">
        <v>-210.04507581506797</v>
      </c>
      <c r="E607" s="5">
        <v>79.080932784636502</v>
      </c>
      <c r="F607" s="5">
        <v>267</v>
      </c>
    </row>
    <row r="608" spans="1:6" x14ac:dyDescent="0.45">
      <c r="A608" s="5">
        <v>578</v>
      </c>
      <c r="B608" s="5">
        <v>-1332.2337703387768</v>
      </c>
      <c r="C608" s="5">
        <v>1277.2337703387768</v>
      </c>
      <c r="E608" s="5">
        <v>79.218106995884781</v>
      </c>
      <c r="F608" s="5">
        <v>268</v>
      </c>
    </row>
    <row r="609" spans="1:6" x14ac:dyDescent="0.45">
      <c r="A609" s="5">
        <v>579</v>
      </c>
      <c r="B609" s="5">
        <v>-3117.7722318772362</v>
      </c>
      <c r="C609" s="5">
        <v>2966.7722318772362</v>
      </c>
      <c r="E609" s="5">
        <v>79.355281207133061</v>
      </c>
      <c r="F609" s="5">
        <v>270</v>
      </c>
    </row>
    <row r="610" spans="1:6" x14ac:dyDescent="0.45">
      <c r="A610" s="5">
        <v>580</v>
      </c>
      <c r="B610" s="5">
        <v>5173.0162296612225</v>
      </c>
      <c r="C610" s="5">
        <v>-5011.0162296612225</v>
      </c>
      <c r="E610" s="5">
        <v>79.492455418381354</v>
      </c>
      <c r="F610" s="5">
        <v>272</v>
      </c>
    </row>
    <row r="611" spans="1:6" x14ac:dyDescent="0.45">
      <c r="A611" s="5">
        <v>581</v>
      </c>
      <c r="B611" s="5">
        <v>725.48738350737563</v>
      </c>
      <c r="C611" s="5">
        <v>-700.48738350737563</v>
      </c>
      <c r="E611" s="5">
        <v>79.629629629629633</v>
      </c>
      <c r="F611" s="5">
        <v>273</v>
      </c>
    </row>
    <row r="612" spans="1:6" x14ac:dyDescent="0.45">
      <c r="A612" s="5">
        <v>582</v>
      </c>
      <c r="B612" s="5">
        <v>-585.75902520591649</v>
      </c>
      <c r="C612" s="5">
        <v>441.75902520591649</v>
      </c>
      <c r="E612" s="5">
        <v>79.766803840877927</v>
      </c>
      <c r="F612" s="5">
        <v>274</v>
      </c>
    </row>
    <row r="613" spans="1:6" x14ac:dyDescent="0.45">
      <c r="A613" s="5">
        <v>583</v>
      </c>
      <c r="B613" s="5">
        <v>-70.177595091374599</v>
      </c>
      <c r="C613" s="5">
        <v>204.1775950913746</v>
      </c>
      <c r="E613" s="5">
        <v>79.903978052126206</v>
      </c>
      <c r="F613" s="5">
        <v>275</v>
      </c>
    </row>
    <row r="614" spans="1:6" x14ac:dyDescent="0.45">
      <c r="A614" s="5">
        <v>584</v>
      </c>
      <c r="B614" s="5">
        <v>174.34163567785711</v>
      </c>
      <c r="C614" s="5">
        <v>-193.34163567785711</v>
      </c>
      <c r="E614" s="5">
        <v>80.041152263374499</v>
      </c>
      <c r="F614" s="5">
        <v>278</v>
      </c>
    </row>
    <row r="615" spans="1:6" x14ac:dyDescent="0.45">
      <c r="A615" s="5">
        <v>585</v>
      </c>
      <c r="B615" s="5">
        <v>-1329.9372104759875</v>
      </c>
      <c r="C615" s="5">
        <v>1250.9372104759875</v>
      </c>
      <c r="E615" s="5">
        <v>80.178326474622779</v>
      </c>
      <c r="F615" s="5">
        <v>278</v>
      </c>
    </row>
    <row r="616" spans="1:6" x14ac:dyDescent="0.45">
      <c r="A616" s="5">
        <v>586</v>
      </c>
      <c r="B616" s="5">
        <v>-3115.4756720144469</v>
      </c>
      <c r="C616" s="5">
        <v>3047.4756720144469</v>
      </c>
      <c r="E616" s="5">
        <v>80.315500685871058</v>
      </c>
      <c r="F616" s="5">
        <v>288</v>
      </c>
    </row>
    <row r="617" spans="1:6" x14ac:dyDescent="0.45">
      <c r="A617" s="5">
        <v>587</v>
      </c>
      <c r="B617" s="5">
        <v>5175.3127895240114</v>
      </c>
      <c r="C617" s="5">
        <v>-5043.3127895240114</v>
      </c>
      <c r="E617" s="5">
        <v>80.452674897119351</v>
      </c>
      <c r="F617" s="5">
        <v>299</v>
      </c>
    </row>
    <row r="618" spans="1:6" x14ac:dyDescent="0.45">
      <c r="A618" s="5">
        <v>588</v>
      </c>
      <c r="B618" s="5">
        <v>727.78394337016471</v>
      </c>
      <c r="C618" s="5">
        <v>-740.78394337016471</v>
      </c>
      <c r="E618" s="5">
        <v>80.58984910836763</v>
      </c>
      <c r="F618" s="5">
        <v>299</v>
      </c>
    </row>
    <row r="619" spans="1:6" x14ac:dyDescent="0.45">
      <c r="A619" s="5">
        <v>589</v>
      </c>
      <c r="B619" s="5">
        <v>-583.46246534312729</v>
      </c>
      <c r="C619" s="5">
        <v>589.46246534312729</v>
      </c>
      <c r="E619" s="5">
        <v>80.727023319615924</v>
      </c>
      <c r="F619" s="5">
        <v>306</v>
      </c>
    </row>
    <row r="620" spans="1:6" x14ac:dyDescent="0.45">
      <c r="A620" s="5">
        <v>590</v>
      </c>
      <c r="B620" s="5">
        <v>-67.881035228585461</v>
      </c>
      <c r="C620" s="5">
        <v>51.881035228585461</v>
      </c>
      <c r="E620" s="5">
        <v>80.864197530864203</v>
      </c>
      <c r="F620" s="5">
        <v>317</v>
      </c>
    </row>
    <row r="621" spans="1:6" x14ac:dyDescent="0.45">
      <c r="A621" s="5">
        <v>591</v>
      </c>
      <c r="B621" s="5">
        <v>176.63819554064628</v>
      </c>
      <c r="C621" s="5">
        <v>-174.63819554064628</v>
      </c>
      <c r="E621" s="5">
        <v>81.001371742112497</v>
      </c>
      <c r="F621" s="5">
        <v>327</v>
      </c>
    </row>
    <row r="622" spans="1:6" x14ac:dyDescent="0.45">
      <c r="A622" s="5">
        <v>592</v>
      </c>
      <c r="B622" s="5">
        <v>-1327.6406506131984</v>
      </c>
      <c r="C622" s="5">
        <v>1263.6406506131984</v>
      </c>
      <c r="E622" s="5">
        <v>81.138545953360776</v>
      </c>
      <c r="F622" s="5">
        <v>339</v>
      </c>
    </row>
    <row r="623" spans="1:6" x14ac:dyDescent="0.45">
      <c r="A623" s="5">
        <v>593</v>
      </c>
      <c r="B623" s="5">
        <v>-3113.179112151658</v>
      </c>
      <c r="C623" s="5">
        <v>3036.179112151658</v>
      </c>
      <c r="E623" s="5">
        <v>81.275720164609055</v>
      </c>
      <c r="F623" s="5">
        <v>340</v>
      </c>
    </row>
    <row r="624" spans="1:6" x14ac:dyDescent="0.45">
      <c r="A624" s="5">
        <v>594</v>
      </c>
      <c r="B624" s="5">
        <v>5177.6093493868011</v>
      </c>
      <c r="C624" s="5">
        <v>-5091.6093493868011</v>
      </c>
      <c r="E624" s="5">
        <v>81.412894375857348</v>
      </c>
      <c r="F624" s="5">
        <v>341</v>
      </c>
    </row>
    <row r="625" spans="1:6" x14ac:dyDescent="0.45">
      <c r="A625" s="5">
        <v>595</v>
      </c>
      <c r="B625" s="5">
        <v>730.0805032329539</v>
      </c>
      <c r="C625" s="5">
        <v>-685.0805032329539</v>
      </c>
      <c r="E625" s="5">
        <v>81.550068587105628</v>
      </c>
      <c r="F625" s="5">
        <v>343</v>
      </c>
    </row>
    <row r="626" spans="1:6" x14ac:dyDescent="0.45">
      <c r="A626" s="5">
        <v>596</v>
      </c>
      <c r="B626" s="5">
        <v>-581.1659054803381</v>
      </c>
      <c r="C626" s="5">
        <v>557.1659054803381</v>
      </c>
      <c r="E626" s="5">
        <v>81.687242798353921</v>
      </c>
      <c r="F626" s="5">
        <v>353</v>
      </c>
    </row>
    <row r="627" spans="1:6" x14ac:dyDescent="0.45">
      <c r="A627" s="5">
        <v>597</v>
      </c>
      <c r="B627" s="5">
        <v>-65.584475365796322</v>
      </c>
      <c r="C627" s="5">
        <v>43.584475365796322</v>
      </c>
      <c r="E627" s="5">
        <v>81.8244170096022</v>
      </c>
      <c r="F627" s="5">
        <v>353</v>
      </c>
    </row>
    <row r="628" spans="1:6" x14ac:dyDescent="0.45">
      <c r="A628" s="5">
        <v>598</v>
      </c>
      <c r="B628" s="5">
        <v>178.93475540343542</v>
      </c>
      <c r="C628" s="5">
        <v>-199.93475540343542</v>
      </c>
      <c r="E628" s="5">
        <v>81.961591220850494</v>
      </c>
      <c r="F628" s="5">
        <v>354</v>
      </c>
    </row>
    <row r="629" spans="1:6" x14ac:dyDescent="0.45">
      <c r="A629" s="5">
        <v>599</v>
      </c>
      <c r="B629" s="5">
        <v>-1325.3440907504094</v>
      </c>
      <c r="C629" s="5">
        <v>1332.3440907504094</v>
      </c>
      <c r="E629" s="5">
        <v>82.098765432098773</v>
      </c>
      <c r="F629" s="5">
        <v>380</v>
      </c>
    </row>
    <row r="630" spans="1:6" x14ac:dyDescent="0.45">
      <c r="A630" s="5">
        <v>600</v>
      </c>
      <c r="B630" s="5">
        <v>-3110.8825522888687</v>
      </c>
      <c r="C630" s="5">
        <v>3003.8825522888687</v>
      </c>
      <c r="E630" s="5">
        <v>82.235939643347052</v>
      </c>
      <c r="F630" s="5">
        <v>386</v>
      </c>
    </row>
    <row r="631" spans="1:6" x14ac:dyDescent="0.45">
      <c r="A631" s="5">
        <v>601</v>
      </c>
      <c r="B631" s="5">
        <v>5179.90590924959</v>
      </c>
      <c r="C631" s="5">
        <v>-5078.90590924959</v>
      </c>
      <c r="E631" s="5">
        <v>82.373113854595346</v>
      </c>
      <c r="F631" s="5">
        <v>387</v>
      </c>
    </row>
    <row r="632" spans="1:6" x14ac:dyDescent="0.45">
      <c r="A632" s="5">
        <v>602</v>
      </c>
      <c r="B632" s="5">
        <v>732.37706309574298</v>
      </c>
      <c r="C632" s="5">
        <v>-800.37706309574298</v>
      </c>
      <c r="E632" s="5">
        <v>82.510288065843625</v>
      </c>
      <c r="F632" s="5">
        <v>388</v>
      </c>
    </row>
    <row r="633" spans="1:6" x14ac:dyDescent="0.45">
      <c r="A633" s="5">
        <v>603</v>
      </c>
      <c r="B633" s="5">
        <v>-578.86934561754902</v>
      </c>
      <c r="C633" s="5">
        <v>640.86934561754902</v>
      </c>
      <c r="E633" s="5">
        <v>82.647462277091918</v>
      </c>
      <c r="F633" s="5">
        <v>390</v>
      </c>
    </row>
    <row r="634" spans="1:6" x14ac:dyDescent="0.45">
      <c r="A634" s="5">
        <v>604</v>
      </c>
      <c r="B634" s="5">
        <v>-63.287915503007156</v>
      </c>
      <c r="C634" s="5">
        <v>61.287915503007156</v>
      </c>
      <c r="E634" s="5">
        <v>82.784636488340198</v>
      </c>
      <c r="F634" s="5">
        <v>391</v>
      </c>
    </row>
    <row r="635" spans="1:6" x14ac:dyDescent="0.45">
      <c r="A635" s="5">
        <v>605</v>
      </c>
      <c r="B635" s="5">
        <v>181.23131526622456</v>
      </c>
      <c r="C635" s="5">
        <v>-163.23131526622456</v>
      </c>
      <c r="E635" s="5">
        <v>82.921810699588491</v>
      </c>
      <c r="F635" s="5">
        <v>405</v>
      </c>
    </row>
    <row r="636" spans="1:6" x14ac:dyDescent="0.45">
      <c r="A636" s="5">
        <v>606</v>
      </c>
      <c r="B636" s="5">
        <v>-1323.0475308876203</v>
      </c>
      <c r="C636" s="5">
        <v>1256.0475308876203</v>
      </c>
      <c r="E636" s="5">
        <v>83.05898491083677</v>
      </c>
      <c r="F636" s="5">
        <v>408</v>
      </c>
    </row>
    <row r="637" spans="1:6" x14ac:dyDescent="0.45">
      <c r="A637" s="5">
        <v>607</v>
      </c>
      <c r="B637" s="5">
        <v>-3108.5859924260794</v>
      </c>
      <c r="C637" s="5">
        <v>3098.5859924260794</v>
      </c>
      <c r="E637" s="5">
        <v>83.196159122085049</v>
      </c>
      <c r="F637" s="5">
        <v>434</v>
      </c>
    </row>
    <row r="638" spans="1:6" x14ac:dyDescent="0.45">
      <c r="A638" s="5">
        <v>608</v>
      </c>
      <c r="B638" s="5">
        <v>5182.2024691123788</v>
      </c>
      <c r="C638" s="5">
        <v>-5104.2024691123788</v>
      </c>
      <c r="E638" s="5">
        <v>83.333333333333343</v>
      </c>
      <c r="F638" s="5">
        <v>439</v>
      </c>
    </row>
    <row r="639" spans="1:6" x14ac:dyDescent="0.45">
      <c r="A639" s="5">
        <v>609</v>
      </c>
      <c r="B639" s="5">
        <v>734.67362295853218</v>
      </c>
      <c r="C639" s="5">
        <v>-742.67362295853218</v>
      </c>
      <c r="E639" s="5">
        <v>83.470507544581622</v>
      </c>
      <c r="F639" s="5">
        <v>440</v>
      </c>
    </row>
    <row r="640" spans="1:6" x14ac:dyDescent="0.45">
      <c r="A640" s="5">
        <v>610</v>
      </c>
      <c r="B640" s="5">
        <v>-576.57278575475982</v>
      </c>
      <c r="C640" s="5">
        <v>563.57278575475982</v>
      </c>
      <c r="E640" s="5">
        <v>83.607681755829915</v>
      </c>
      <c r="F640" s="5">
        <v>442</v>
      </c>
    </row>
    <row r="641" spans="1:6" x14ac:dyDescent="0.45">
      <c r="A641" s="5">
        <v>611</v>
      </c>
      <c r="B641" s="5">
        <v>-60.991355640218018</v>
      </c>
      <c r="C641" s="5">
        <v>84.991355640218018</v>
      </c>
      <c r="E641" s="5">
        <v>83.744855967078195</v>
      </c>
      <c r="F641" s="5">
        <v>444</v>
      </c>
    </row>
    <row r="642" spans="1:6" x14ac:dyDescent="0.45">
      <c r="A642" s="5">
        <v>612</v>
      </c>
      <c r="B642" s="5">
        <v>183.52787512901372</v>
      </c>
      <c r="C642" s="5">
        <v>-197.52787512901372</v>
      </c>
      <c r="E642" s="5">
        <v>83.882030178326488</v>
      </c>
      <c r="F642" s="5">
        <v>450</v>
      </c>
    </row>
    <row r="643" spans="1:6" x14ac:dyDescent="0.45">
      <c r="A643" s="5">
        <v>613</v>
      </c>
      <c r="B643" s="5">
        <v>-1320.750971024831</v>
      </c>
      <c r="C643" s="5">
        <v>1294.750971024831</v>
      </c>
      <c r="E643" s="5">
        <v>84.019204389574767</v>
      </c>
      <c r="F643" s="5">
        <v>452</v>
      </c>
    </row>
    <row r="644" spans="1:6" x14ac:dyDescent="0.45">
      <c r="A644" s="5">
        <v>614</v>
      </c>
      <c r="B644" s="5">
        <v>-3106.2894325632906</v>
      </c>
      <c r="C644" s="5">
        <v>3044.2894325632906</v>
      </c>
      <c r="E644" s="5">
        <v>84.156378600823047</v>
      </c>
      <c r="F644" s="5">
        <v>484</v>
      </c>
    </row>
    <row r="645" spans="1:6" x14ac:dyDescent="0.45">
      <c r="A645" s="5">
        <v>615</v>
      </c>
      <c r="B645" s="5">
        <v>5184.4990289751686</v>
      </c>
      <c r="C645" s="5">
        <v>-5106.4990289751686</v>
      </c>
      <c r="E645" s="5">
        <v>84.29355281207134</v>
      </c>
      <c r="F645" s="5">
        <v>488</v>
      </c>
    </row>
    <row r="646" spans="1:6" x14ac:dyDescent="0.45">
      <c r="A646" s="5">
        <v>616</v>
      </c>
      <c r="B646" s="5">
        <v>736.97018282132126</v>
      </c>
      <c r="C646" s="5">
        <v>-709.97018282132126</v>
      </c>
      <c r="E646" s="5">
        <v>84.430727023319619</v>
      </c>
      <c r="F646" s="5">
        <v>489</v>
      </c>
    </row>
    <row r="647" spans="1:6" x14ac:dyDescent="0.45">
      <c r="A647" s="5">
        <v>617</v>
      </c>
      <c r="B647" s="5">
        <v>-574.27622589197074</v>
      </c>
      <c r="C647" s="5">
        <v>578.27622589197074</v>
      </c>
      <c r="E647" s="5">
        <v>84.567901234567913</v>
      </c>
      <c r="F647" s="5">
        <v>506</v>
      </c>
    </row>
    <row r="648" spans="1:6" x14ac:dyDescent="0.45">
      <c r="A648" s="5">
        <v>618</v>
      </c>
      <c r="B648" s="5">
        <v>-58.69479577742888</v>
      </c>
      <c r="C648" s="5">
        <v>32.69479577742888</v>
      </c>
      <c r="E648" s="5">
        <v>84.705075445816192</v>
      </c>
      <c r="F648" s="5">
        <v>524</v>
      </c>
    </row>
    <row r="649" spans="1:6" x14ac:dyDescent="0.45">
      <c r="A649" s="5">
        <v>619</v>
      </c>
      <c r="B649" s="5">
        <v>185.82443499180286</v>
      </c>
      <c r="C649" s="5">
        <v>-163.82443499180286</v>
      </c>
      <c r="E649" s="5">
        <v>84.842249657064485</v>
      </c>
      <c r="F649" s="5">
        <v>526</v>
      </c>
    </row>
    <row r="650" spans="1:6" x14ac:dyDescent="0.45">
      <c r="A650" s="5">
        <v>620</v>
      </c>
      <c r="B650" s="5">
        <v>-1318.4544111620419</v>
      </c>
      <c r="C650" s="5">
        <v>1292.4544111620419</v>
      </c>
      <c r="E650" s="5">
        <v>84.979423868312765</v>
      </c>
      <c r="F650" s="5">
        <v>527</v>
      </c>
    </row>
    <row r="651" spans="1:6" x14ac:dyDescent="0.45">
      <c r="A651" s="5">
        <v>621</v>
      </c>
      <c r="B651" s="5">
        <v>-3103.9928727005013</v>
      </c>
      <c r="C651" s="5">
        <v>3046.9928727005013</v>
      </c>
      <c r="E651" s="5">
        <v>85.116598079561044</v>
      </c>
      <c r="F651" s="5">
        <v>539</v>
      </c>
    </row>
    <row r="652" spans="1:6" x14ac:dyDescent="0.45">
      <c r="A652" s="5">
        <v>622</v>
      </c>
      <c r="B652" s="5">
        <v>5186.7955888379574</v>
      </c>
      <c r="C652" s="5">
        <v>-5082.7955888379574</v>
      </c>
      <c r="E652" s="5">
        <v>85.253772290809337</v>
      </c>
      <c r="F652" s="5">
        <v>569</v>
      </c>
    </row>
    <row r="653" spans="1:6" x14ac:dyDescent="0.45">
      <c r="A653" s="5">
        <v>623</v>
      </c>
      <c r="B653" s="5">
        <v>739.26674268411045</v>
      </c>
      <c r="C653" s="5">
        <v>-723.26674268411045</v>
      </c>
      <c r="E653" s="5">
        <v>85.390946502057616</v>
      </c>
      <c r="F653" s="5">
        <v>569</v>
      </c>
    </row>
    <row r="654" spans="1:6" x14ac:dyDescent="0.45">
      <c r="A654" s="5">
        <v>624</v>
      </c>
      <c r="B654" s="5">
        <v>-571.97966602918154</v>
      </c>
      <c r="C654" s="5">
        <v>536.97966602918154</v>
      </c>
      <c r="E654" s="5">
        <v>85.52812071330591</v>
      </c>
      <c r="F654" s="5">
        <v>586</v>
      </c>
    </row>
    <row r="655" spans="1:6" x14ac:dyDescent="0.45">
      <c r="A655" s="5">
        <v>625</v>
      </c>
      <c r="B655" s="5">
        <v>-56.398235914639741</v>
      </c>
      <c r="C655" s="5">
        <v>69.398235914639741</v>
      </c>
      <c r="E655" s="5">
        <v>85.665294924554189</v>
      </c>
      <c r="F655" s="5">
        <v>589</v>
      </c>
    </row>
    <row r="656" spans="1:6" x14ac:dyDescent="0.45">
      <c r="A656" s="5">
        <v>626</v>
      </c>
      <c r="B656" s="5">
        <v>188.120994854592</v>
      </c>
      <c r="C656" s="5">
        <v>-152.120994854592</v>
      </c>
      <c r="E656" s="5">
        <v>85.802469135802482</v>
      </c>
      <c r="F656" s="5">
        <v>590</v>
      </c>
    </row>
    <row r="657" spans="1:6" x14ac:dyDescent="0.45">
      <c r="A657" s="5">
        <v>627</v>
      </c>
      <c r="B657" s="5">
        <v>-1316.1578512992528</v>
      </c>
      <c r="C657" s="5">
        <v>1282.1578512992528</v>
      </c>
      <c r="E657" s="5">
        <v>85.939643347050762</v>
      </c>
      <c r="F657" s="5">
        <v>596</v>
      </c>
    </row>
    <row r="658" spans="1:6" x14ac:dyDescent="0.45">
      <c r="A658" s="5">
        <v>628</v>
      </c>
      <c r="B658" s="5">
        <v>-3101.6963128377124</v>
      </c>
      <c r="C658" s="5">
        <v>3016.6963128377124</v>
      </c>
      <c r="E658" s="5">
        <v>86.076817558299041</v>
      </c>
      <c r="F658" s="5">
        <v>602</v>
      </c>
    </row>
    <row r="659" spans="1:6" x14ac:dyDescent="0.45">
      <c r="A659" s="5">
        <v>629</v>
      </c>
      <c r="B659" s="5">
        <v>5189.0921487007463</v>
      </c>
      <c r="C659" s="5">
        <v>-5054.0921487007463</v>
      </c>
      <c r="E659" s="5">
        <v>86.213991769547334</v>
      </c>
      <c r="F659" s="5">
        <v>606</v>
      </c>
    </row>
    <row r="660" spans="1:6" x14ac:dyDescent="0.45">
      <c r="A660" s="5">
        <v>630</v>
      </c>
      <c r="B660" s="5">
        <v>741.56330254689965</v>
      </c>
      <c r="C660" s="5">
        <v>-711.56330254689965</v>
      </c>
      <c r="E660" s="5">
        <v>86.351165980795614</v>
      </c>
      <c r="F660" s="5">
        <v>616</v>
      </c>
    </row>
    <row r="661" spans="1:6" x14ac:dyDescent="0.45">
      <c r="A661" s="5">
        <v>631</v>
      </c>
      <c r="B661" s="5">
        <v>-569.68310616639246</v>
      </c>
      <c r="C661" s="5">
        <v>610.68310616639246</v>
      </c>
      <c r="E661" s="5">
        <v>86.488340192043907</v>
      </c>
      <c r="F661" s="5">
        <v>626</v>
      </c>
    </row>
    <row r="662" spans="1:6" x14ac:dyDescent="0.45">
      <c r="A662" s="5">
        <v>632</v>
      </c>
      <c r="B662" s="5">
        <v>-54.101676051850575</v>
      </c>
      <c r="C662" s="5">
        <v>36.101676051850575</v>
      </c>
      <c r="E662" s="5">
        <v>86.625514403292186</v>
      </c>
      <c r="F662" s="5">
        <v>633</v>
      </c>
    </row>
    <row r="663" spans="1:6" x14ac:dyDescent="0.45">
      <c r="A663" s="5">
        <v>633</v>
      </c>
      <c r="B663" s="5">
        <v>190.41755471738114</v>
      </c>
      <c r="C663" s="5">
        <v>-151.41755471738114</v>
      </c>
      <c r="E663" s="5">
        <v>86.76268861454048</v>
      </c>
      <c r="F663" s="5">
        <v>635</v>
      </c>
    </row>
    <row r="664" spans="1:6" x14ac:dyDescent="0.45">
      <c r="A664" s="5">
        <v>634</v>
      </c>
      <c r="B664" s="5">
        <v>-1313.8612914364635</v>
      </c>
      <c r="C664" s="5">
        <v>1229.8612914364635</v>
      </c>
      <c r="E664" s="5">
        <v>86.899862825788759</v>
      </c>
      <c r="F664" s="5">
        <v>636</v>
      </c>
    </row>
    <row r="665" spans="1:6" x14ac:dyDescent="0.45">
      <c r="A665" s="5">
        <v>635</v>
      </c>
      <c r="B665" s="5">
        <v>-3099.3997529749231</v>
      </c>
      <c r="C665" s="5">
        <v>3016.3997529749231</v>
      </c>
      <c r="E665" s="5">
        <v>87.037037037037038</v>
      </c>
      <c r="F665" s="5">
        <v>640</v>
      </c>
    </row>
    <row r="666" spans="1:6" x14ac:dyDescent="0.45">
      <c r="A666" s="5">
        <v>636</v>
      </c>
      <c r="B666" s="5">
        <v>5191.3887085635361</v>
      </c>
      <c r="C666" s="5">
        <v>-4976.3887085635361</v>
      </c>
      <c r="E666" s="5">
        <v>87.174211248285332</v>
      </c>
      <c r="F666" s="5">
        <v>663</v>
      </c>
    </row>
    <row r="667" spans="1:6" x14ac:dyDescent="0.45">
      <c r="A667" s="5">
        <v>637</v>
      </c>
      <c r="B667" s="5">
        <v>743.85986240968873</v>
      </c>
      <c r="C667" s="5">
        <v>-643.85986240968873</v>
      </c>
      <c r="E667" s="5">
        <v>87.311385459533611</v>
      </c>
      <c r="F667" s="5">
        <v>664</v>
      </c>
    </row>
    <row r="668" spans="1:6" x14ac:dyDescent="0.45">
      <c r="A668" s="5">
        <v>638</v>
      </c>
      <c r="B668" s="5">
        <v>-567.38654630360327</v>
      </c>
      <c r="C668" s="5">
        <v>555.38654630360327</v>
      </c>
      <c r="E668" s="5">
        <v>87.448559670781904</v>
      </c>
      <c r="F668" s="5">
        <v>668</v>
      </c>
    </row>
    <row r="669" spans="1:6" x14ac:dyDescent="0.45">
      <c r="A669" s="5">
        <v>639</v>
      </c>
      <c r="B669" s="5">
        <v>-51.805116189061437</v>
      </c>
      <c r="C669" s="5">
        <v>66.805116189061437</v>
      </c>
      <c r="E669" s="5">
        <v>87.585733882030183</v>
      </c>
      <c r="F669" s="5">
        <v>706</v>
      </c>
    </row>
    <row r="670" spans="1:6" x14ac:dyDescent="0.45">
      <c r="A670" s="5">
        <v>640</v>
      </c>
      <c r="B670" s="5">
        <v>192.7141145801703</v>
      </c>
      <c r="C670" s="5">
        <v>-177.7141145801703</v>
      </c>
      <c r="E670" s="5">
        <v>87.722908093278477</v>
      </c>
      <c r="F670" s="5">
        <v>718</v>
      </c>
    </row>
    <row r="671" spans="1:6" x14ac:dyDescent="0.45">
      <c r="A671" s="5">
        <v>641</v>
      </c>
      <c r="B671" s="5">
        <v>-1311.5647315736744</v>
      </c>
      <c r="C671" s="5">
        <v>1280.5647315736744</v>
      </c>
      <c r="E671" s="5">
        <v>87.860082304526756</v>
      </c>
      <c r="F671" s="5">
        <v>719</v>
      </c>
    </row>
    <row r="672" spans="1:6" x14ac:dyDescent="0.45">
      <c r="A672" s="5">
        <v>642</v>
      </c>
      <c r="B672" s="5">
        <v>-3097.1031931121338</v>
      </c>
      <c r="C672" s="5">
        <v>3451.1031931121338</v>
      </c>
      <c r="E672" s="5">
        <v>87.997256515775035</v>
      </c>
      <c r="F672" s="5">
        <v>736</v>
      </c>
    </row>
    <row r="673" spans="1:6" x14ac:dyDescent="0.45">
      <c r="A673" s="5">
        <v>643</v>
      </c>
      <c r="B673" s="5">
        <v>5193.6852684263249</v>
      </c>
      <c r="C673" s="5">
        <v>-4887.6852684263249</v>
      </c>
      <c r="E673" s="5">
        <v>88.134430727023329</v>
      </c>
      <c r="F673" s="5">
        <v>737</v>
      </c>
    </row>
    <row r="674" spans="1:6" x14ac:dyDescent="0.45">
      <c r="A674" s="5">
        <v>644</v>
      </c>
      <c r="B674" s="5">
        <v>746.15642227247793</v>
      </c>
      <c r="C674" s="5">
        <v>947.84357772752207</v>
      </c>
      <c r="E674" s="5">
        <v>88.271604938271608</v>
      </c>
      <c r="F674" s="5">
        <v>755</v>
      </c>
    </row>
    <row r="675" spans="1:6" x14ac:dyDescent="0.45">
      <c r="A675" s="5">
        <v>645</v>
      </c>
      <c r="B675" s="5">
        <v>-565.08998644081407</v>
      </c>
      <c r="C675" s="5">
        <v>2262.0899864408138</v>
      </c>
      <c r="E675" s="5">
        <v>88.408779149519901</v>
      </c>
      <c r="F675" s="5">
        <v>795</v>
      </c>
    </row>
    <row r="676" spans="1:6" x14ac:dyDescent="0.45">
      <c r="A676" s="5">
        <v>646</v>
      </c>
      <c r="B676" s="5">
        <v>-49.508556326272299</v>
      </c>
      <c r="C676" s="5">
        <v>2118.5085563262724</v>
      </c>
      <c r="E676" s="5">
        <v>88.545953360768181</v>
      </c>
      <c r="F676" s="5">
        <v>807</v>
      </c>
    </row>
    <row r="677" spans="1:6" x14ac:dyDescent="0.45">
      <c r="A677" s="5">
        <v>647</v>
      </c>
      <c r="B677" s="5">
        <v>195.01067444295944</v>
      </c>
      <c r="C677" s="5">
        <v>1951.9893255570405</v>
      </c>
      <c r="E677" s="5">
        <v>88.683127572016474</v>
      </c>
      <c r="F677" s="5">
        <v>823</v>
      </c>
    </row>
    <row r="678" spans="1:6" x14ac:dyDescent="0.45">
      <c r="A678" s="5">
        <v>648</v>
      </c>
      <c r="B678" s="5">
        <v>-1309.2681717108853</v>
      </c>
      <c r="C678" s="5">
        <v>780.26817171088533</v>
      </c>
      <c r="E678" s="5">
        <v>88.820301783264753</v>
      </c>
      <c r="F678" s="5">
        <v>830</v>
      </c>
    </row>
    <row r="679" spans="1:6" x14ac:dyDescent="0.45">
      <c r="A679" s="5">
        <v>649</v>
      </c>
      <c r="B679" s="5">
        <v>-3094.8066332493449</v>
      </c>
      <c r="C679" s="5">
        <v>657.80663324934494</v>
      </c>
      <c r="E679" s="5">
        <v>88.957475994513032</v>
      </c>
      <c r="F679" s="5">
        <v>855</v>
      </c>
    </row>
    <row r="680" spans="1:6" x14ac:dyDescent="0.45">
      <c r="A680" s="5">
        <v>650</v>
      </c>
      <c r="B680" s="5">
        <v>5195.9818282891138</v>
      </c>
      <c r="C680" s="5">
        <v>-5224.9818282891138</v>
      </c>
      <c r="E680" s="5">
        <v>89.094650205761326</v>
      </c>
      <c r="F680" s="5">
        <v>857</v>
      </c>
    </row>
    <row r="681" spans="1:6" x14ac:dyDescent="0.45">
      <c r="A681" s="5">
        <v>651</v>
      </c>
      <c r="B681" s="5">
        <v>748.45298213526701</v>
      </c>
      <c r="C681" s="5">
        <v>9129.5470178647338</v>
      </c>
      <c r="E681" s="5">
        <v>89.231824417009605</v>
      </c>
      <c r="F681" s="5">
        <v>883</v>
      </c>
    </row>
    <row r="682" spans="1:6" x14ac:dyDescent="0.45">
      <c r="A682" s="5">
        <v>652</v>
      </c>
      <c r="B682" s="5">
        <v>-562.79342657802499</v>
      </c>
      <c r="C682" s="5">
        <v>5972.793426578025</v>
      </c>
      <c r="E682" s="5">
        <v>89.368998628257899</v>
      </c>
      <c r="F682" s="5">
        <v>884</v>
      </c>
    </row>
    <row r="683" spans="1:6" x14ac:dyDescent="0.45">
      <c r="A683" s="5">
        <v>653</v>
      </c>
      <c r="B683" s="5">
        <v>-47.211996463483132</v>
      </c>
      <c r="C683" s="5">
        <v>3057.211996463483</v>
      </c>
      <c r="E683" s="5">
        <v>89.506172839506178</v>
      </c>
      <c r="F683" s="5">
        <v>952</v>
      </c>
    </row>
    <row r="684" spans="1:6" x14ac:dyDescent="0.45">
      <c r="A684" s="5">
        <v>654</v>
      </c>
      <c r="B684" s="5">
        <v>197.30723430574858</v>
      </c>
      <c r="C684" s="5">
        <v>5429.6927656942516</v>
      </c>
      <c r="E684" s="5">
        <v>89.643347050754471</v>
      </c>
      <c r="F684" s="5">
        <v>975</v>
      </c>
    </row>
    <row r="685" spans="1:6" x14ac:dyDescent="0.45">
      <c r="A685" s="5">
        <v>655</v>
      </c>
      <c r="B685" s="5">
        <v>-1306.971611848096</v>
      </c>
      <c r="C685" s="5">
        <v>-1535.028388151904</v>
      </c>
      <c r="E685" s="5">
        <v>89.78052126200275</v>
      </c>
      <c r="F685" s="5">
        <v>1001</v>
      </c>
    </row>
    <row r="686" spans="1:6" x14ac:dyDescent="0.45">
      <c r="A686" s="5">
        <v>656</v>
      </c>
      <c r="B686" s="5">
        <v>-3092.5100733865556</v>
      </c>
      <c r="C686" s="5">
        <v>-6642.4899266134444</v>
      </c>
      <c r="E686" s="5">
        <v>89.91769547325103</v>
      </c>
      <c r="F686" s="5">
        <v>1026</v>
      </c>
    </row>
    <row r="687" spans="1:6" x14ac:dyDescent="0.45">
      <c r="A687" s="5">
        <v>657</v>
      </c>
      <c r="B687" s="5">
        <v>5198.2783881519035</v>
      </c>
      <c r="C687" s="5">
        <v>17998.721611848097</v>
      </c>
      <c r="E687" s="5">
        <v>90.054869684499323</v>
      </c>
      <c r="F687" s="5">
        <v>1091</v>
      </c>
    </row>
    <row r="688" spans="1:6" x14ac:dyDescent="0.45">
      <c r="A688" s="5">
        <v>658</v>
      </c>
      <c r="B688" s="5">
        <v>750.7495419980562</v>
      </c>
      <c r="C688" s="5">
        <v>7915.250458001944</v>
      </c>
      <c r="E688" s="5">
        <v>90.192043895747602</v>
      </c>
      <c r="F688" s="5">
        <v>1099</v>
      </c>
    </row>
    <row r="689" spans="1:6" x14ac:dyDescent="0.45">
      <c r="A689" s="5">
        <v>659</v>
      </c>
      <c r="B689" s="5">
        <v>-560.4968667152358</v>
      </c>
      <c r="C689" s="5">
        <v>4987.4968667152361</v>
      </c>
      <c r="E689" s="5">
        <v>90.329218106995896</v>
      </c>
      <c r="F689" s="5">
        <v>1108</v>
      </c>
    </row>
    <row r="690" spans="1:6" x14ac:dyDescent="0.45">
      <c r="A690" s="5">
        <v>660</v>
      </c>
      <c r="B690" s="5">
        <v>-44.915436600693994</v>
      </c>
      <c r="C690" s="5">
        <v>1952.915436600694</v>
      </c>
      <c r="E690" s="5">
        <v>90.466392318244175</v>
      </c>
      <c r="F690" s="5">
        <v>1117</v>
      </c>
    </row>
    <row r="691" spans="1:6" x14ac:dyDescent="0.45">
      <c r="A691" s="5">
        <v>661</v>
      </c>
      <c r="B691" s="5">
        <v>199.60379416853775</v>
      </c>
      <c r="C691" s="5">
        <v>8302.3962058314628</v>
      </c>
      <c r="E691" s="5">
        <v>90.603566529492468</v>
      </c>
      <c r="F691" s="5">
        <v>1184</v>
      </c>
    </row>
    <row r="692" spans="1:6" x14ac:dyDescent="0.45">
      <c r="A692" s="5">
        <v>662</v>
      </c>
      <c r="B692" s="5">
        <v>-1304.6750519853069</v>
      </c>
      <c r="C692" s="5">
        <v>-9142.3249480146933</v>
      </c>
      <c r="E692" s="5">
        <v>90.740740740740748</v>
      </c>
      <c r="F692" s="5">
        <v>1193</v>
      </c>
    </row>
    <row r="693" spans="1:6" x14ac:dyDescent="0.45">
      <c r="A693" s="5">
        <v>663</v>
      </c>
      <c r="B693" s="5">
        <v>-3090.2135135237663</v>
      </c>
      <c r="C693" s="5">
        <v>-17473.786486476234</v>
      </c>
      <c r="E693" s="5">
        <v>90.877914951989027</v>
      </c>
      <c r="F693" s="5">
        <v>1211</v>
      </c>
    </row>
    <row r="694" spans="1:6" x14ac:dyDescent="0.45">
      <c r="A694" s="5">
        <v>664</v>
      </c>
      <c r="B694" s="5">
        <v>5200.5749480146924</v>
      </c>
      <c r="C694" s="5">
        <v>44326.425051985309</v>
      </c>
      <c r="E694" s="5">
        <v>91.01508916323732</v>
      </c>
      <c r="F694" s="5">
        <v>1212</v>
      </c>
    </row>
    <row r="695" spans="1:6" x14ac:dyDescent="0.45">
      <c r="A695" s="5">
        <v>665</v>
      </c>
      <c r="B695" s="5">
        <v>753.04610186084528</v>
      </c>
      <c r="C695" s="5">
        <v>-2459.0461018608453</v>
      </c>
      <c r="E695" s="5">
        <v>91.152263374485599</v>
      </c>
      <c r="F695" s="5">
        <v>1244</v>
      </c>
    </row>
    <row r="696" spans="1:6" x14ac:dyDescent="0.45">
      <c r="A696" s="5">
        <v>666</v>
      </c>
      <c r="B696" s="5">
        <v>-558.20030685244672</v>
      </c>
      <c r="C696" s="5">
        <v>5108.2003068524464</v>
      </c>
      <c r="E696" s="5">
        <v>91.289437585733893</v>
      </c>
      <c r="F696" s="5">
        <v>1310</v>
      </c>
    </row>
    <row r="697" spans="1:6" x14ac:dyDescent="0.45">
      <c r="A697" s="5">
        <v>667</v>
      </c>
      <c r="B697" s="5">
        <v>-42.618876737904856</v>
      </c>
      <c r="C697" s="5">
        <v>-870.38112326209512</v>
      </c>
      <c r="E697" s="5">
        <v>91.426611796982172</v>
      </c>
      <c r="F697" s="5">
        <v>1334</v>
      </c>
    </row>
    <row r="698" spans="1:6" x14ac:dyDescent="0.45">
      <c r="A698" s="5">
        <v>668</v>
      </c>
      <c r="B698" s="5">
        <v>201.90035403132688</v>
      </c>
      <c r="C698" s="5">
        <v>12166.099645968674</v>
      </c>
      <c r="E698" s="5">
        <v>91.563786008230466</v>
      </c>
      <c r="F698" s="5">
        <v>1345</v>
      </c>
    </row>
    <row r="699" spans="1:6" x14ac:dyDescent="0.45">
      <c r="A699" s="5">
        <v>669</v>
      </c>
      <c r="B699" s="5">
        <v>-1302.3784921225179</v>
      </c>
      <c r="C699" s="5">
        <v>-17458.621507877484</v>
      </c>
      <c r="E699" s="5">
        <v>91.700960219478745</v>
      </c>
      <c r="F699" s="5">
        <v>1429</v>
      </c>
    </row>
    <row r="700" spans="1:6" x14ac:dyDescent="0.45">
      <c r="A700" s="5">
        <v>670</v>
      </c>
      <c r="B700" s="5">
        <v>-3087.9169536609775</v>
      </c>
      <c r="C700" s="5">
        <v>-33219.083046339023</v>
      </c>
      <c r="E700" s="5">
        <v>91.838134430727024</v>
      </c>
      <c r="F700" s="5">
        <v>1434</v>
      </c>
    </row>
    <row r="701" spans="1:6" x14ac:dyDescent="0.45">
      <c r="A701" s="5">
        <v>671</v>
      </c>
      <c r="B701" s="5">
        <v>5202.8715078774812</v>
      </c>
      <c r="C701" s="5">
        <v>57004.128492122516</v>
      </c>
      <c r="E701" s="5">
        <v>91.975308641975317</v>
      </c>
      <c r="F701" s="5">
        <v>1436</v>
      </c>
    </row>
    <row r="702" spans="1:6" x14ac:dyDescent="0.45">
      <c r="A702" s="5">
        <v>672</v>
      </c>
      <c r="B702" s="5">
        <v>755.34266172363448</v>
      </c>
      <c r="C702" s="5">
        <v>-6557.3426617236346</v>
      </c>
      <c r="E702" s="5">
        <v>92.112482853223597</v>
      </c>
      <c r="F702" s="5">
        <v>1454</v>
      </c>
    </row>
    <row r="703" spans="1:6" x14ac:dyDescent="0.45">
      <c r="A703" s="5">
        <v>673</v>
      </c>
      <c r="B703" s="5">
        <v>-555.90374698965752</v>
      </c>
      <c r="C703" s="5">
        <v>222.90374698965752</v>
      </c>
      <c r="E703" s="5">
        <v>92.24965706447189</v>
      </c>
      <c r="F703" s="5">
        <v>1456</v>
      </c>
    </row>
    <row r="704" spans="1:6" x14ac:dyDescent="0.45">
      <c r="A704" s="5">
        <v>674</v>
      </c>
      <c r="B704" s="5">
        <v>-40.322316875115717</v>
      </c>
      <c r="C704" s="5">
        <v>-3470.6776831248844</v>
      </c>
      <c r="E704" s="5">
        <v>92.386831275720169</v>
      </c>
      <c r="F704" s="5">
        <v>1551</v>
      </c>
    </row>
    <row r="705" spans="1:6" x14ac:dyDescent="0.45">
      <c r="A705" s="5">
        <v>675</v>
      </c>
      <c r="B705" s="5">
        <v>204.19691389411602</v>
      </c>
      <c r="C705" s="5">
        <v>6017.8030861058842</v>
      </c>
      <c r="E705" s="5">
        <v>92.524005486968463</v>
      </c>
      <c r="F705" s="5">
        <v>1599</v>
      </c>
    </row>
    <row r="706" spans="1:6" x14ac:dyDescent="0.45">
      <c r="A706" s="5">
        <v>676</v>
      </c>
      <c r="B706" s="5">
        <v>-1300.0819322597288</v>
      </c>
      <c r="C706" s="5">
        <v>-24463.918067740273</v>
      </c>
      <c r="E706" s="5">
        <v>92.661179698216742</v>
      </c>
      <c r="F706" s="5">
        <v>1628</v>
      </c>
    </row>
    <row r="707" spans="1:6" x14ac:dyDescent="0.45">
      <c r="A707" s="5">
        <v>677</v>
      </c>
      <c r="B707" s="5">
        <v>-3085.6203937981882</v>
      </c>
      <c r="C707" s="5">
        <v>-30046.379606201812</v>
      </c>
      <c r="E707" s="5">
        <v>92.798353909465021</v>
      </c>
      <c r="F707" s="5">
        <v>1657</v>
      </c>
    </row>
    <row r="708" spans="1:6" x14ac:dyDescent="0.45">
      <c r="A708" s="5">
        <v>678</v>
      </c>
      <c r="B708" s="5">
        <v>5205.168067740271</v>
      </c>
      <c r="C708" s="5">
        <v>56940.831932259731</v>
      </c>
      <c r="E708" s="5">
        <v>92.935528120713315</v>
      </c>
      <c r="F708" s="5">
        <v>1682</v>
      </c>
    </row>
    <row r="709" spans="1:6" x14ac:dyDescent="0.45">
      <c r="A709" s="5">
        <v>679</v>
      </c>
      <c r="B709" s="5">
        <v>757.63922158642367</v>
      </c>
      <c r="C709" s="5">
        <v>-8699.6392215864234</v>
      </c>
      <c r="E709" s="5">
        <v>93.072702331961594</v>
      </c>
      <c r="F709" s="5">
        <v>1694</v>
      </c>
    </row>
    <row r="710" spans="1:6" x14ac:dyDescent="0.45">
      <c r="A710" s="5">
        <v>680</v>
      </c>
      <c r="B710" s="5">
        <v>-553.60718712686844</v>
      </c>
      <c r="C710" s="5">
        <v>-2160.3928128731313</v>
      </c>
      <c r="E710" s="5">
        <v>93.209876543209887</v>
      </c>
      <c r="F710" s="5">
        <v>1697</v>
      </c>
    </row>
    <row r="711" spans="1:6" x14ac:dyDescent="0.45">
      <c r="A711" s="5">
        <v>681</v>
      </c>
      <c r="B711" s="5">
        <v>-38.025757012326551</v>
      </c>
      <c r="C711" s="5">
        <v>-5621.9742429876733</v>
      </c>
      <c r="E711" s="5">
        <v>93.347050754458166</v>
      </c>
      <c r="F711" s="5">
        <v>1716</v>
      </c>
    </row>
    <row r="712" spans="1:6" x14ac:dyDescent="0.45">
      <c r="A712" s="5">
        <v>682</v>
      </c>
      <c r="B712" s="5">
        <v>206.49347375690516</v>
      </c>
      <c r="C712" s="5">
        <v>-47714.493473756906</v>
      </c>
      <c r="E712" s="5">
        <v>93.48422496570646</v>
      </c>
      <c r="F712" s="5">
        <v>1727</v>
      </c>
    </row>
    <row r="713" spans="1:6" x14ac:dyDescent="0.45">
      <c r="A713" s="5">
        <v>683</v>
      </c>
      <c r="B713" s="5">
        <v>-1297.7853723969395</v>
      </c>
      <c r="C713" s="5">
        <v>38744.785372396938</v>
      </c>
      <c r="E713" s="5">
        <v>93.621399176954739</v>
      </c>
      <c r="F713" s="5">
        <v>1794</v>
      </c>
    </row>
    <row r="714" spans="1:6" x14ac:dyDescent="0.45">
      <c r="A714" s="5">
        <v>684</v>
      </c>
      <c r="B714" s="5">
        <v>-3083.3238339353989</v>
      </c>
      <c r="C714" s="5">
        <v>-36780.676166064601</v>
      </c>
      <c r="E714" s="5">
        <v>93.758573388203018</v>
      </c>
      <c r="F714" s="5">
        <v>1908</v>
      </c>
    </row>
    <row r="715" spans="1:6" x14ac:dyDescent="0.45">
      <c r="A715" s="5">
        <v>685</v>
      </c>
      <c r="B715" s="5">
        <v>5207.4646276030599</v>
      </c>
      <c r="C715" s="5">
        <v>56409.535372396938</v>
      </c>
      <c r="E715" s="5">
        <v>93.895747599451312</v>
      </c>
      <c r="F715" s="5">
        <v>1965</v>
      </c>
    </row>
    <row r="716" spans="1:6" x14ac:dyDescent="0.45">
      <c r="A716" s="5">
        <v>686</v>
      </c>
      <c r="B716" s="5">
        <v>759.93578144921275</v>
      </c>
      <c r="C716" s="5">
        <v>-7878.9357814492123</v>
      </c>
      <c r="E716" s="5">
        <v>94.032921810699591</v>
      </c>
      <c r="F716" s="5">
        <v>2069</v>
      </c>
    </row>
    <row r="717" spans="1:6" x14ac:dyDescent="0.45">
      <c r="A717" s="5">
        <v>687</v>
      </c>
      <c r="B717" s="5">
        <v>-551.31062726407924</v>
      </c>
      <c r="C717" s="5">
        <v>-5460.6893727359211</v>
      </c>
      <c r="E717" s="5">
        <v>94.170096021947884</v>
      </c>
      <c r="F717" s="5">
        <v>2133</v>
      </c>
    </row>
    <row r="718" spans="1:6" x14ac:dyDescent="0.45">
      <c r="A718" s="5">
        <v>688</v>
      </c>
      <c r="B718" s="5">
        <v>-35.729197149537413</v>
      </c>
      <c r="C718" s="5">
        <v>-13489.270802850462</v>
      </c>
      <c r="E718" s="5">
        <v>94.307270233196164</v>
      </c>
      <c r="F718" s="5">
        <v>2147</v>
      </c>
    </row>
    <row r="719" spans="1:6" x14ac:dyDescent="0.45">
      <c r="A719" s="5">
        <v>689</v>
      </c>
      <c r="B719" s="5">
        <v>208.79003361969433</v>
      </c>
      <c r="C719" s="5">
        <v>3901.2099663803056</v>
      </c>
      <c r="E719" s="5">
        <v>94.444444444444457</v>
      </c>
      <c r="F719" s="5">
        <v>2203</v>
      </c>
    </row>
    <row r="720" spans="1:6" x14ac:dyDescent="0.45">
      <c r="A720" s="5">
        <v>690</v>
      </c>
      <c r="B720" s="5">
        <v>-1295.4888125341504</v>
      </c>
      <c r="C720" s="5">
        <v>-15620.511187465851</v>
      </c>
      <c r="E720" s="5">
        <v>94.581618655692736</v>
      </c>
      <c r="F720" s="5">
        <v>2316</v>
      </c>
    </row>
    <row r="721" spans="1:6" x14ac:dyDescent="0.45">
      <c r="A721" s="5">
        <v>691</v>
      </c>
      <c r="B721" s="5">
        <v>-3081.02727407261</v>
      </c>
      <c r="C721" s="5">
        <v>-26865.97272592739</v>
      </c>
      <c r="E721" s="5">
        <v>94.718792866941016</v>
      </c>
      <c r="F721" s="5">
        <v>2361</v>
      </c>
    </row>
    <row r="722" spans="1:6" x14ac:dyDescent="0.45">
      <c r="A722" s="5">
        <v>692</v>
      </c>
      <c r="B722" s="5">
        <v>5209.7611874658487</v>
      </c>
      <c r="C722" s="5">
        <v>47505.238812534153</v>
      </c>
      <c r="E722" s="5">
        <v>94.855967078189309</v>
      </c>
      <c r="F722" s="5">
        <v>2419</v>
      </c>
    </row>
    <row r="723" spans="1:6" x14ac:dyDescent="0.45">
      <c r="A723" s="5">
        <v>693</v>
      </c>
      <c r="B723" s="5">
        <v>762.23234131200195</v>
      </c>
      <c r="C723" s="5">
        <v>-44.23234131200195</v>
      </c>
      <c r="E723" s="5">
        <v>94.993141289437588</v>
      </c>
      <c r="F723" s="5">
        <v>2750</v>
      </c>
    </row>
    <row r="724" spans="1:6" x14ac:dyDescent="0.45">
      <c r="A724" s="5">
        <v>694</v>
      </c>
      <c r="B724" s="5">
        <v>-549.01406740129005</v>
      </c>
      <c r="C724" s="5">
        <v>-47599.985932598713</v>
      </c>
      <c r="E724" s="5">
        <v>95.130315500685882</v>
      </c>
      <c r="F724" s="5">
        <v>2981</v>
      </c>
    </row>
    <row r="725" spans="1:6" x14ac:dyDescent="0.45">
      <c r="A725" s="5">
        <v>695</v>
      </c>
      <c r="B725" s="5">
        <v>-33.432637286748275</v>
      </c>
      <c r="C725" s="5">
        <v>36776.432637286751</v>
      </c>
      <c r="E725" s="5">
        <v>95.267489711934161</v>
      </c>
      <c r="F725" s="5">
        <v>3010</v>
      </c>
    </row>
    <row r="726" spans="1:6" x14ac:dyDescent="0.45">
      <c r="A726" s="5">
        <v>696</v>
      </c>
      <c r="B726" s="5">
        <v>211.08659348248347</v>
      </c>
      <c r="C726" s="5">
        <v>3040.9134065175167</v>
      </c>
      <c r="E726" s="5">
        <v>95.404663923182454</v>
      </c>
      <c r="F726" s="5">
        <v>3044</v>
      </c>
    </row>
    <row r="727" spans="1:6" x14ac:dyDescent="0.45">
      <c r="A727" s="5">
        <v>697</v>
      </c>
      <c r="B727" s="5">
        <v>-1293.1922526713613</v>
      </c>
      <c r="C727" s="5">
        <v>-20070.807747328639</v>
      </c>
      <c r="E727" s="5">
        <v>95.541838134430733</v>
      </c>
      <c r="F727" s="5">
        <v>3252</v>
      </c>
    </row>
    <row r="728" spans="1:6" x14ac:dyDescent="0.45">
      <c r="A728" s="5">
        <v>698</v>
      </c>
      <c r="B728" s="5">
        <v>-3078.7307142098207</v>
      </c>
      <c r="C728" s="5">
        <v>-22097.269285790178</v>
      </c>
      <c r="E728" s="5">
        <v>95.679012345679013</v>
      </c>
      <c r="F728" s="5">
        <v>3560</v>
      </c>
    </row>
    <row r="729" spans="1:6" x14ac:dyDescent="0.45">
      <c r="A729" s="5">
        <v>699</v>
      </c>
      <c r="B729" s="5">
        <v>5212.0577473286385</v>
      </c>
      <c r="C729" s="5">
        <v>42661.942252671361</v>
      </c>
      <c r="E729" s="5">
        <v>95.816186556927306</v>
      </c>
      <c r="F729" s="5">
        <v>3738</v>
      </c>
    </row>
    <row r="730" spans="1:6" x14ac:dyDescent="0.45">
      <c r="A730" s="5">
        <v>700</v>
      </c>
      <c r="B730" s="5">
        <v>764.52890117479103</v>
      </c>
      <c r="C730" s="5">
        <v>-6035.5289011747909</v>
      </c>
      <c r="E730" s="5">
        <v>95.953360768175585</v>
      </c>
      <c r="F730" s="5">
        <v>3987</v>
      </c>
    </row>
    <row r="731" spans="1:6" x14ac:dyDescent="0.45">
      <c r="A731" s="5">
        <v>701</v>
      </c>
      <c r="B731" s="5">
        <v>-546.71750753850097</v>
      </c>
      <c r="C731" s="5">
        <v>-10187.2824924615</v>
      </c>
      <c r="E731" s="5">
        <v>96.090534979423879</v>
      </c>
      <c r="F731" s="5">
        <v>4045</v>
      </c>
    </row>
    <row r="732" spans="1:6" x14ac:dyDescent="0.45">
      <c r="A732" s="5">
        <v>702</v>
      </c>
      <c r="B732" s="5">
        <v>-31.136077423959108</v>
      </c>
      <c r="C732" s="5">
        <v>-5276.8639225760407</v>
      </c>
      <c r="E732" s="5">
        <v>96.227709190672158</v>
      </c>
      <c r="F732" s="5">
        <v>4110</v>
      </c>
    </row>
    <row r="733" spans="1:6" x14ac:dyDescent="0.45">
      <c r="A733" s="5">
        <v>703</v>
      </c>
      <c r="B733" s="5">
        <v>213.3831533452726</v>
      </c>
      <c r="C733" s="5">
        <v>4080.6168466547274</v>
      </c>
      <c r="E733" s="5">
        <v>96.364883401920451</v>
      </c>
      <c r="F733" s="5">
        <v>4294</v>
      </c>
    </row>
    <row r="734" spans="1:6" x14ac:dyDescent="0.45">
      <c r="A734" s="5">
        <v>704</v>
      </c>
      <c r="B734" s="5">
        <v>-1290.8956928085722</v>
      </c>
      <c r="C734" s="5">
        <v>-12628.104307191428</v>
      </c>
      <c r="E734" s="5">
        <v>96.502057613168731</v>
      </c>
      <c r="F734" s="5">
        <v>4427</v>
      </c>
    </row>
    <row r="735" spans="1:6" x14ac:dyDescent="0.45">
      <c r="A735" s="5">
        <v>705</v>
      </c>
      <c r="B735" s="5">
        <v>-3076.4341543470318</v>
      </c>
      <c r="C735" s="5">
        <v>-19984.565845652967</v>
      </c>
      <c r="E735" s="5">
        <v>96.63923182441701</v>
      </c>
      <c r="F735" s="5">
        <v>4510</v>
      </c>
    </row>
    <row r="736" spans="1:6" x14ac:dyDescent="0.45">
      <c r="A736" s="5">
        <v>706</v>
      </c>
      <c r="B736" s="5">
        <v>5214.3543071914273</v>
      </c>
      <c r="C736" s="5">
        <v>37082.645692808575</v>
      </c>
      <c r="E736" s="5">
        <v>96.776406035665303</v>
      </c>
      <c r="F736" s="5">
        <v>4550</v>
      </c>
    </row>
    <row r="737" spans="1:6" x14ac:dyDescent="0.45">
      <c r="A737" s="5">
        <v>707</v>
      </c>
      <c r="B737" s="5">
        <v>766.82546103758023</v>
      </c>
      <c r="C737" s="5">
        <v>-2736.8254610375802</v>
      </c>
      <c r="E737" s="5">
        <v>96.913580246913583</v>
      </c>
      <c r="F737" s="5">
        <v>4738</v>
      </c>
    </row>
    <row r="738" spans="1:6" x14ac:dyDescent="0.45">
      <c r="A738" s="5">
        <v>708</v>
      </c>
      <c r="B738" s="5">
        <v>-544.42094767571177</v>
      </c>
      <c r="C738" s="5">
        <v>-8354.5790523242886</v>
      </c>
      <c r="E738" s="5">
        <v>97.050754458161876</v>
      </c>
      <c r="F738" s="5">
        <v>5123</v>
      </c>
    </row>
    <row r="739" spans="1:6" x14ac:dyDescent="0.45">
      <c r="A739" s="5">
        <v>709</v>
      </c>
      <c r="B739" s="5">
        <v>-28.83951756116997</v>
      </c>
      <c r="C739" s="5">
        <v>-5323.1604824388296</v>
      </c>
      <c r="E739" s="5">
        <v>97.187928669410155</v>
      </c>
      <c r="F739" s="5">
        <v>5266</v>
      </c>
    </row>
    <row r="740" spans="1:6" x14ac:dyDescent="0.45">
      <c r="A740" s="5">
        <v>710</v>
      </c>
      <c r="B740" s="5">
        <v>215.67971320806177</v>
      </c>
      <c r="C740" s="5">
        <v>4294.3202867919381</v>
      </c>
      <c r="E740" s="5">
        <v>97.325102880658449</v>
      </c>
      <c r="F740" s="5">
        <v>5410</v>
      </c>
    </row>
    <row r="741" spans="1:6" x14ac:dyDescent="0.45">
      <c r="A741" s="5">
        <v>711</v>
      </c>
      <c r="B741" s="5">
        <v>-1288.5991329457829</v>
      </c>
      <c r="C741" s="5">
        <v>-10266.400867054217</v>
      </c>
      <c r="E741" s="5">
        <v>97.462277091906728</v>
      </c>
      <c r="F741" s="5">
        <v>5627</v>
      </c>
    </row>
    <row r="742" spans="1:6" x14ac:dyDescent="0.45">
      <c r="A742" s="5">
        <v>712</v>
      </c>
      <c r="B742" s="5">
        <v>-3074.1375944842425</v>
      </c>
      <c r="C742" s="5">
        <v>-16803.862405515756</v>
      </c>
      <c r="E742" s="5">
        <v>97.599451303155021</v>
      </c>
      <c r="F742" s="5">
        <v>6222</v>
      </c>
    </row>
    <row r="743" spans="1:6" x14ac:dyDescent="0.45">
      <c r="A743" s="5">
        <v>713</v>
      </c>
      <c r="B743" s="5">
        <v>5216.6508670542162</v>
      </c>
      <c r="C743" s="5">
        <v>33092.349132945783</v>
      </c>
      <c r="E743" s="5">
        <v>97.7366255144033</v>
      </c>
      <c r="F743" s="5">
        <v>8502</v>
      </c>
    </row>
    <row r="744" spans="1:6" x14ac:dyDescent="0.45">
      <c r="A744" s="5">
        <v>714</v>
      </c>
      <c r="B744" s="5">
        <v>769.12202090036931</v>
      </c>
      <c r="C744" s="5">
        <v>-3708.1220209003695</v>
      </c>
      <c r="E744" s="5">
        <v>97.87379972565158</v>
      </c>
      <c r="F744" s="5">
        <v>8666</v>
      </c>
    </row>
    <row r="745" spans="1:6" x14ac:dyDescent="0.45">
      <c r="A745" s="5">
        <v>715</v>
      </c>
      <c r="B745" s="5">
        <v>-542.12438781292269</v>
      </c>
      <c r="C745" s="5">
        <v>-8266.8756121870774</v>
      </c>
      <c r="E745" s="5">
        <v>98.010973936899873</v>
      </c>
      <c r="F745" s="5">
        <v>9878</v>
      </c>
    </row>
    <row r="746" spans="1:6" x14ac:dyDescent="0.45">
      <c r="A746" s="5">
        <v>716</v>
      </c>
      <c r="B746" s="5">
        <v>-26.542957698380832</v>
      </c>
      <c r="C746" s="5">
        <v>-7354.4570423016194</v>
      </c>
      <c r="E746" s="5">
        <v>98.148148148148152</v>
      </c>
      <c r="F746" s="5">
        <v>12368</v>
      </c>
    </row>
    <row r="747" spans="1:6" x14ac:dyDescent="0.45">
      <c r="A747" s="5">
        <v>717</v>
      </c>
      <c r="B747" s="5">
        <v>217.97627307085091</v>
      </c>
      <c r="C747" s="5">
        <v>1498.023726929149</v>
      </c>
      <c r="E747" s="5">
        <v>98.285322359396446</v>
      </c>
      <c r="F747" s="5">
        <v>23197</v>
      </c>
    </row>
    <row r="748" spans="1:6" x14ac:dyDescent="0.45">
      <c r="A748" s="5">
        <v>718</v>
      </c>
      <c r="B748" s="5">
        <v>-1286.3025730829938</v>
      </c>
      <c r="C748" s="5">
        <v>-7840.6974269170059</v>
      </c>
      <c r="E748" s="5">
        <v>98.422496570644725</v>
      </c>
      <c r="F748" s="5">
        <v>34725</v>
      </c>
    </row>
    <row r="749" spans="1:6" x14ac:dyDescent="0.45">
      <c r="A749" s="5">
        <v>719</v>
      </c>
      <c r="B749" s="5">
        <v>-3071.8410346214532</v>
      </c>
      <c r="C749" s="5">
        <v>-10711.158965378547</v>
      </c>
      <c r="E749" s="5">
        <v>98.559670781893018</v>
      </c>
      <c r="F749" s="5">
        <v>36743</v>
      </c>
    </row>
    <row r="750" spans="1:6" x14ac:dyDescent="0.45">
      <c r="A750" s="5">
        <v>720</v>
      </c>
      <c r="B750" s="5">
        <v>5218.9474269170059</v>
      </c>
      <c r="C750" s="5">
        <v>-8694.9474269170059</v>
      </c>
      <c r="E750" s="5">
        <v>98.696844993141298</v>
      </c>
      <c r="F750" s="5">
        <v>36909</v>
      </c>
    </row>
    <row r="751" spans="1:6" x14ac:dyDescent="0.45">
      <c r="A751" s="5">
        <v>721</v>
      </c>
      <c r="B751" s="5">
        <v>771.4185807631585</v>
      </c>
      <c r="C751" s="5">
        <v>36137.581419236842</v>
      </c>
      <c r="E751" s="5">
        <v>98.834019204389577</v>
      </c>
      <c r="F751" s="5">
        <v>37447</v>
      </c>
    </row>
    <row r="752" spans="1:6" x14ac:dyDescent="0.45">
      <c r="A752" s="5">
        <v>722</v>
      </c>
      <c r="B752" s="5">
        <v>-539.8278279501335</v>
      </c>
      <c r="C752" s="5">
        <v>-2256.1721720498663</v>
      </c>
      <c r="E752" s="5">
        <v>98.97119341563787</v>
      </c>
      <c r="F752" s="5">
        <v>38309</v>
      </c>
    </row>
    <row r="753" spans="1:6" x14ac:dyDescent="0.45">
      <c r="A753" s="5">
        <v>723</v>
      </c>
      <c r="B753" s="5">
        <v>-24.246397835591694</v>
      </c>
      <c r="C753" s="5">
        <v>-6913.7536021644082</v>
      </c>
      <c r="E753" s="5">
        <v>99.10836762688615</v>
      </c>
      <c r="F753" s="5">
        <v>42297</v>
      </c>
    </row>
    <row r="754" spans="1:6" x14ac:dyDescent="0.45">
      <c r="A754" s="5">
        <v>724</v>
      </c>
      <c r="B754" s="5">
        <v>220.27283293364005</v>
      </c>
      <c r="C754" s="5">
        <v>2198.7271670663599</v>
      </c>
      <c r="E754" s="5">
        <v>99.245541838134443</v>
      </c>
      <c r="F754" s="5">
        <v>47874</v>
      </c>
    </row>
    <row r="755" spans="1:6" x14ac:dyDescent="0.45">
      <c r="A755" s="5">
        <v>725</v>
      </c>
      <c r="B755" s="5">
        <v>-1284.0060132202047</v>
      </c>
      <c r="C755" s="5">
        <v>-7091.9939867797948</v>
      </c>
      <c r="E755" s="5">
        <v>99.382716049382722</v>
      </c>
      <c r="F755" s="5">
        <v>49527</v>
      </c>
    </row>
    <row r="756" spans="1:6" x14ac:dyDescent="0.45">
      <c r="A756" s="5">
        <v>726</v>
      </c>
      <c r="B756" s="5">
        <v>-3069.5444747586644</v>
      </c>
      <c r="C756" s="5">
        <v>-14335.455525241336</v>
      </c>
      <c r="E756" s="5">
        <v>99.519890260631016</v>
      </c>
      <c r="F756" s="5">
        <v>52715</v>
      </c>
    </row>
    <row r="757" spans="1:6" x14ac:dyDescent="0.45">
      <c r="A757" s="5">
        <v>727</v>
      </c>
      <c r="B757" s="5">
        <v>5221.2439867797948</v>
      </c>
      <c r="C757" s="5">
        <v>29503.756013220205</v>
      </c>
      <c r="E757" s="5">
        <v>99.657064471879295</v>
      </c>
      <c r="F757" s="5">
        <v>61617</v>
      </c>
    </row>
    <row r="758" spans="1:6" x14ac:dyDescent="0.45">
      <c r="A758" s="5">
        <v>728</v>
      </c>
      <c r="B758" s="5">
        <v>773.7151406259477</v>
      </c>
      <c r="C758" s="5">
        <v>-1472.7151406259477</v>
      </c>
      <c r="E758" s="5">
        <v>99.794238683127574</v>
      </c>
      <c r="F758" s="5">
        <v>62146</v>
      </c>
    </row>
    <row r="759" spans="1:6" ht="18.600000000000001" thickBot="1" x14ac:dyDescent="0.5">
      <c r="A759" s="6">
        <v>729</v>
      </c>
      <c r="B759" s="6">
        <v>-537.53126808734442</v>
      </c>
      <c r="C759" s="6">
        <v>-4511.4687319126551</v>
      </c>
      <c r="E759" s="6">
        <v>99.931412894375867</v>
      </c>
      <c r="F759" s="6">
        <v>62207</v>
      </c>
    </row>
  </sheetData>
  <sortState xmlns:xlrd2="http://schemas.microsoft.com/office/spreadsheetml/2017/richdata2" ref="F31:F759">
    <sortCondition ref="F31"/>
  </sortState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75C3-DCB1-4A63-A181-C6ED5271AA27}">
  <dimension ref="A1:R731"/>
  <sheetViews>
    <sheetView workbookViewId="0">
      <selection activeCell="Q2" sqref="Q2:Q731"/>
    </sheetView>
  </sheetViews>
  <sheetFormatPr defaultRowHeight="18" x14ac:dyDescent="0.45"/>
  <cols>
    <col min="1" max="1" width="11.3984375" bestFit="1" customWidth="1"/>
    <col min="2" max="4" width="8.796875" style="2"/>
    <col min="13" max="13" width="9.19921875" style="2" bestFit="1" customWidth="1"/>
    <col min="15" max="15" width="11.3984375" bestFit="1" customWidth="1"/>
    <col min="16" max="17" width="8.796875" style="2"/>
  </cols>
  <sheetData>
    <row r="1" spans="1:18" x14ac:dyDescent="0.45">
      <c r="A1" t="s">
        <v>0</v>
      </c>
      <c r="B1" s="2" t="s">
        <v>2</v>
      </c>
      <c r="C1" s="7" t="s">
        <v>53</v>
      </c>
      <c r="D1" s="9">
        <v>257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16</v>
      </c>
      <c r="L1" t="s">
        <v>14</v>
      </c>
      <c r="M1" s="2" t="s">
        <v>49</v>
      </c>
      <c r="O1" t="s">
        <v>52</v>
      </c>
      <c r="P1" s="2" t="s">
        <v>1</v>
      </c>
      <c r="Q1" s="2" t="s">
        <v>54</v>
      </c>
      <c r="R1" t="s">
        <v>49</v>
      </c>
    </row>
    <row r="2" spans="1:18" x14ac:dyDescent="0.45">
      <c r="A2" s="1">
        <v>43923</v>
      </c>
      <c r="B2" s="2">
        <v>24</v>
      </c>
      <c r="C2" s="5">
        <v>-776.37349381741558</v>
      </c>
      <c r="D2" s="5">
        <f>D1+C2</f>
        <v>-519.37349381741558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 s="2">
        <f>B2-C2</f>
        <v>800.37349381741558</v>
      </c>
      <c r="O2" s="1">
        <v>43922</v>
      </c>
      <c r="P2" s="2">
        <v>257</v>
      </c>
      <c r="Q2" s="9">
        <v>257</v>
      </c>
      <c r="R2" s="2">
        <f>P2-Q2</f>
        <v>0</v>
      </c>
    </row>
    <row r="3" spans="1:18" x14ac:dyDescent="0.45">
      <c r="A3" s="1">
        <v>43924</v>
      </c>
      <c r="B3" s="2">
        <v>72</v>
      </c>
      <c r="C3" s="5">
        <v>-260.79206370287375</v>
      </c>
      <c r="D3" s="5">
        <f t="shared" ref="D3:D66" si="0">D2+C3</f>
        <v>-780.16555752028933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2</v>
      </c>
      <c r="L3">
        <v>0</v>
      </c>
      <c r="M3" s="2">
        <f t="shared" ref="M3:M66" si="1">B3-C3</f>
        <v>332.79206370287375</v>
      </c>
      <c r="O3" s="1">
        <v>43923</v>
      </c>
      <c r="P3" s="2">
        <v>281</v>
      </c>
      <c r="Q3" s="5">
        <v>-519.37349381741558</v>
      </c>
      <c r="R3" s="2">
        <f>P3-Q3</f>
        <v>800.37349381741558</v>
      </c>
    </row>
    <row r="4" spans="1:18" x14ac:dyDescent="0.45">
      <c r="A4" s="1">
        <v>43925</v>
      </c>
      <c r="B4" s="2">
        <v>12</v>
      </c>
      <c r="C4" s="5">
        <v>-16.272832933642029</v>
      </c>
      <c r="D4" s="5">
        <f t="shared" si="0"/>
        <v>-796.43839045393133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3</v>
      </c>
      <c r="L4">
        <v>0</v>
      </c>
      <c r="M4" s="2">
        <f t="shared" si="1"/>
        <v>28.272832933642029</v>
      </c>
      <c r="O4" s="1">
        <v>43924</v>
      </c>
      <c r="P4" s="2">
        <v>353</v>
      </c>
      <c r="Q4" s="5">
        <v>-780.16555752028933</v>
      </c>
      <c r="R4" s="2">
        <f>P4-Q4</f>
        <v>1133.1655575202894</v>
      </c>
    </row>
    <row r="5" spans="1:18" x14ac:dyDescent="0.45">
      <c r="A5" s="1">
        <v>43926</v>
      </c>
      <c r="B5" s="2">
        <v>-19</v>
      </c>
      <c r="C5" s="5">
        <v>-1520.5516790874867</v>
      </c>
      <c r="D5" s="5">
        <f t="shared" si="0"/>
        <v>-2316.9900695414181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  <c r="L5">
        <v>1</v>
      </c>
      <c r="M5" s="2">
        <f t="shared" si="1"/>
        <v>1501.5516790874867</v>
      </c>
      <c r="O5" s="1">
        <v>43925</v>
      </c>
      <c r="P5" s="2">
        <v>365</v>
      </c>
      <c r="Q5" s="5">
        <v>-796.43839045393133</v>
      </c>
      <c r="R5" s="2">
        <f>P5-Q5</f>
        <v>1161.4383904539313</v>
      </c>
    </row>
    <row r="6" spans="1:18" x14ac:dyDescent="0.45">
      <c r="A6" s="1">
        <v>43927</v>
      </c>
      <c r="B6" s="2">
        <v>-98</v>
      </c>
      <c r="C6" s="5">
        <v>-3306.0901406259463</v>
      </c>
      <c r="D6" s="5">
        <f t="shared" si="0"/>
        <v>-5623.0802101673644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 s="2">
        <f t="shared" si="1"/>
        <v>3208.0901406259463</v>
      </c>
      <c r="O6" s="1">
        <v>43926</v>
      </c>
      <c r="P6" s="2">
        <v>346</v>
      </c>
      <c r="Q6" s="5">
        <v>-2316.9900695414181</v>
      </c>
      <c r="R6" s="2">
        <f>P6-Q6</f>
        <v>2662.9900695414181</v>
      </c>
    </row>
    <row r="7" spans="1:18" x14ac:dyDescent="0.45">
      <c r="A7" s="1">
        <v>43928</v>
      </c>
      <c r="B7" s="2">
        <v>117</v>
      </c>
      <c r="C7" s="5">
        <v>4984.6983209125128</v>
      </c>
      <c r="D7" s="5">
        <f t="shared" si="0"/>
        <v>-638.38188925485156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6</v>
      </c>
      <c r="L7">
        <v>0</v>
      </c>
      <c r="M7" s="2">
        <f t="shared" si="1"/>
        <v>-4867.6983209125128</v>
      </c>
      <c r="O7" s="1">
        <v>43927</v>
      </c>
      <c r="P7" s="2">
        <v>248</v>
      </c>
      <c r="Q7" s="5">
        <v>-5623.0802101673644</v>
      </c>
      <c r="R7" s="2">
        <f>P7-Q7</f>
        <v>5871.0802101673644</v>
      </c>
    </row>
    <row r="8" spans="1:18" x14ac:dyDescent="0.45">
      <c r="A8" s="1">
        <v>43929</v>
      </c>
      <c r="B8" s="2">
        <v>157</v>
      </c>
      <c r="C8" s="5">
        <v>537.16947475866561</v>
      </c>
      <c r="D8" s="5">
        <f t="shared" si="0"/>
        <v>-101.21241449618594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7</v>
      </c>
      <c r="L8">
        <v>0</v>
      </c>
      <c r="M8" s="2">
        <f t="shared" si="1"/>
        <v>-380.16947475866561</v>
      </c>
      <c r="O8" s="1">
        <v>43928</v>
      </c>
      <c r="P8" s="2">
        <v>365</v>
      </c>
      <c r="Q8" s="5">
        <v>-638.38188925485156</v>
      </c>
      <c r="R8" s="2">
        <f>P8-Q8</f>
        <v>1003.3818892548516</v>
      </c>
    </row>
    <row r="9" spans="1:18" x14ac:dyDescent="0.45">
      <c r="A9" s="1">
        <v>43930</v>
      </c>
      <c r="B9" s="2">
        <v>52</v>
      </c>
      <c r="C9" s="5">
        <v>-774.07693395462638</v>
      </c>
      <c r="D9" s="5">
        <f t="shared" si="0"/>
        <v>-875.28934845081233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8</v>
      </c>
      <c r="L9">
        <v>0</v>
      </c>
      <c r="M9" s="2">
        <f t="shared" si="1"/>
        <v>826.07693395462638</v>
      </c>
      <c r="O9" s="1">
        <v>43929</v>
      </c>
      <c r="P9" s="2">
        <v>522</v>
      </c>
      <c r="Q9" s="5">
        <v>-101.21241449618594</v>
      </c>
      <c r="R9" s="2">
        <f>P9-Q9</f>
        <v>623.21241449618594</v>
      </c>
    </row>
    <row r="10" spans="1:18" x14ac:dyDescent="0.45">
      <c r="A10" s="1">
        <v>43931</v>
      </c>
      <c r="B10" s="2">
        <v>66</v>
      </c>
      <c r="C10" s="5">
        <v>-258.49550384008461</v>
      </c>
      <c r="D10" s="5">
        <f t="shared" si="0"/>
        <v>-1133.7848522908969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9</v>
      </c>
      <c r="L10">
        <v>0</v>
      </c>
      <c r="M10" s="2">
        <f t="shared" si="1"/>
        <v>324.49550384008461</v>
      </c>
      <c r="O10" s="1">
        <v>43930</v>
      </c>
      <c r="P10" s="2">
        <v>574</v>
      </c>
      <c r="Q10" s="5">
        <v>-875.28934845081233</v>
      </c>
      <c r="R10" s="2">
        <f>P10-Q10</f>
        <v>1449.2893484508122</v>
      </c>
    </row>
    <row r="11" spans="1:18" x14ac:dyDescent="0.45">
      <c r="A11" s="1">
        <v>43932</v>
      </c>
      <c r="B11" s="2">
        <v>4</v>
      </c>
      <c r="C11" s="5">
        <v>-13.976273070852882</v>
      </c>
      <c r="D11" s="5">
        <f t="shared" si="0"/>
        <v>-1147.7611253617497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10</v>
      </c>
      <c r="L11">
        <v>0</v>
      </c>
      <c r="M11" s="2">
        <f t="shared" si="1"/>
        <v>17.976273070852884</v>
      </c>
      <c r="O11" s="1">
        <v>43931</v>
      </c>
      <c r="P11" s="2">
        <v>640</v>
      </c>
      <c r="Q11" s="5">
        <v>-1133.7848522908969</v>
      </c>
      <c r="R11" s="2">
        <f>P11-Q11</f>
        <v>1773.7848522908969</v>
      </c>
    </row>
    <row r="12" spans="1:18" x14ac:dyDescent="0.45">
      <c r="A12" s="1">
        <v>43933</v>
      </c>
      <c r="B12" s="2">
        <v>-158</v>
      </c>
      <c r="C12" s="5">
        <v>-1518.2551192246976</v>
      </c>
      <c r="D12" s="5">
        <f t="shared" si="0"/>
        <v>-2666.0162445864471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11</v>
      </c>
      <c r="L12">
        <v>1</v>
      </c>
      <c r="M12" s="2">
        <f t="shared" si="1"/>
        <v>1360.2551192246976</v>
      </c>
      <c r="O12" s="1">
        <v>43932</v>
      </c>
      <c r="P12" s="2">
        <v>644</v>
      </c>
      <c r="Q12" s="5">
        <v>-1147.7611253617497</v>
      </c>
      <c r="R12" s="2">
        <f>P12-Q12</f>
        <v>1791.7611253617497</v>
      </c>
    </row>
    <row r="13" spans="1:18" x14ac:dyDescent="0.45">
      <c r="A13" s="1">
        <v>43934</v>
      </c>
      <c r="B13" s="2">
        <v>-99</v>
      </c>
      <c r="C13" s="5">
        <v>-3303.793580763157</v>
      </c>
      <c r="D13" s="5">
        <f t="shared" si="0"/>
        <v>-5969.8098253496046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12</v>
      </c>
      <c r="L13">
        <v>0</v>
      </c>
      <c r="M13" s="2">
        <f t="shared" si="1"/>
        <v>3204.793580763157</v>
      </c>
      <c r="O13" s="1">
        <v>43933</v>
      </c>
      <c r="P13" s="2">
        <v>486</v>
      </c>
      <c r="Q13" s="5">
        <v>-2666.0162445864471</v>
      </c>
      <c r="R13" s="2">
        <f>P13-Q13</f>
        <v>3152.0162445864471</v>
      </c>
    </row>
    <row r="14" spans="1:18" x14ac:dyDescent="0.45">
      <c r="A14" s="1">
        <v>43935</v>
      </c>
      <c r="B14" s="2">
        <v>59</v>
      </c>
      <c r="C14" s="5">
        <v>4986.9948807753017</v>
      </c>
      <c r="D14" s="5">
        <f t="shared" si="0"/>
        <v>-982.8149445743029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13</v>
      </c>
      <c r="L14">
        <v>0</v>
      </c>
      <c r="M14" s="2">
        <f t="shared" si="1"/>
        <v>-4927.9948807753017</v>
      </c>
      <c r="O14" s="1">
        <v>43934</v>
      </c>
      <c r="P14" s="2">
        <v>387</v>
      </c>
      <c r="Q14" s="5">
        <v>-5969.8098253496046</v>
      </c>
      <c r="R14" s="2">
        <f>P14-Q14</f>
        <v>6356.8098253496046</v>
      </c>
    </row>
    <row r="15" spans="1:18" x14ac:dyDescent="0.45">
      <c r="A15" s="1">
        <v>43936</v>
      </c>
      <c r="B15" s="2">
        <v>106</v>
      </c>
      <c r="C15" s="5">
        <v>539.4660346214547</v>
      </c>
      <c r="D15" s="5">
        <f t="shared" si="0"/>
        <v>-443.3489099528482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14</v>
      </c>
      <c r="L15">
        <v>0</v>
      </c>
      <c r="M15" s="2">
        <f t="shared" si="1"/>
        <v>-433.4660346214547</v>
      </c>
      <c r="O15" s="1">
        <v>43935</v>
      </c>
      <c r="P15" s="2">
        <v>446</v>
      </c>
      <c r="Q15" s="5">
        <v>-982.8149445743029</v>
      </c>
      <c r="R15" s="2">
        <f>P15-Q15</f>
        <v>1428.8149445743029</v>
      </c>
    </row>
    <row r="16" spans="1:18" x14ac:dyDescent="0.45">
      <c r="A16" s="1">
        <v>43937</v>
      </c>
      <c r="B16" s="2">
        <v>6</v>
      </c>
      <c r="C16" s="5">
        <v>-771.7803740918373</v>
      </c>
      <c r="D16" s="5">
        <f t="shared" si="0"/>
        <v>-1215.1292840446854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15</v>
      </c>
      <c r="L16">
        <v>0</v>
      </c>
      <c r="M16" s="2">
        <f t="shared" si="1"/>
        <v>777.7803740918373</v>
      </c>
      <c r="O16" s="1">
        <v>43936</v>
      </c>
      <c r="P16" s="2">
        <v>552</v>
      </c>
      <c r="Q16" s="5">
        <v>-443.3489099528482</v>
      </c>
      <c r="R16" s="2">
        <f>P16-Q16</f>
        <v>995.3489099528482</v>
      </c>
    </row>
    <row r="17" spans="1:18" x14ac:dyDescent="0.45">
      <c r="A17" s="1">
        <v>43938</v>
      </c>
      <c r="B17" s="2">
        <v>14</v>
      </c>
      <c r="C17" s="5">
        <v>-256.19894397729547</v>
      </c>
      <c r="D17" s="5">
        <f t="shared" si="0"/>
        <v>-1471.328228021981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16</v>
      </c>
      <c r="L17">
        <v>0</v>
      </c>
      <c r="M17" s="2">
        <f t="shared" si="1"/>
        <v>270.19894397729547</v>
      </c>
      <c r="O17" s="1">
        <v>43937</v>
      </c>
      <c r="P17" s="2">
        <v>558</v>
      </c>
      <c r="Q17" s="5">
        <v>-1215.1292840446854</v>
      </c>
      <c r="R17" s="2">
        <f>P17-Q17</f>
        <v>1773.1292840446854</v>
      </c>
    </row>
    <row r="18" spans="1:18" x14ac:dyDescent="0.45">
      <c r="A18" s="1">
        <v>43939</v>
      </c>
      <c r="B18" s="2">
        <v>5</v>
      </c>
      <c r="C18" s="5">
        <v>-11.679713208063735</v>
      </c>
      <c r="D18" s="5">
        <f t="shared" si="0"/>
        <v>-1483.0079412300447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17</v>
      </c>
      <c r="L18">
        <v>0</v>
      </c>
      <c r="M18" s="2">
        <f t="shared" si="1"/>
        <v>16.679713208063735</v>
      </c>
      <c r="O18" s="1">
        <v>43938</v>
      </c>
      <c r="P18" s="2">
        <v>572</v>
      </c>
      <c r="Q18" s="5">
        <v>-1471.328228021981</v>
      </c>
      <c r="R18" s="2">
        <f>P18-Q18</f>
        <v>2043.328228021981</v>
      </c>
    </row>
    <row r="19" spans="1:18" x14ac:dyDescent="0.45">
      <c r="A19" s="1">
        <v>43940</v>
      </c>
      <c r="B19" s="2">
        <v>-200</v>
      </c>
      <c r="C19" s="5">
        <v>-1515.9585593619086</v>
      </c>
      <c r="D19" s="5">
        <f t="shared" si="0"/>
        <v>-2998.9665005919533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</v>
      </c>
      <c r="L19">
        <v>1</v>
      </c>
      <c r="M19" s="2">
        <f t="shared" si="1"/>
        <v>1315.9585593619086</v>
      </c>
      <c r="O19" s="1">
        <v>43939</v>
      </c>
      <c r="P19" s="2">
        <v>577</v>
      </c>
      <c r="Q19" s="5">
        <v>-1483.0079412300447</v>
      </c>
      <c r="R19" s="2">
        <f>P19-Q19</f>
        <v>2060.0079412300447</v>
      </c>
    </row>
    <row r="20" spans="1:18" x14ac:dyDescent="0.45">
      <c r="A20" s="1">
        <v>43941</v>
      </c>
      <c r="B20" s="2">
        <v>-31</v>
      </c>
      <c r="C20" s="5">
        <v>-3301.4970209003682</v>
      </c>
      <c r="D20" s="5">
        <f t="shared" si="0"/>
        <v>-6300.4635214923219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19</v>
      </c>
      <c r="L20">
        <v>0</v>
      </c>
      <c r="M20" s="2">
        <f t="shared" si="1"/>
        <v>3270.4970209003682</v>
      </c>
      <c r="O20" s="1">
        <v>43940</v>
      </c>
      <c r="P20" s="2">
        <v>377</v>
      </c>
      <c r="Q20" s="5">
        <v>-2998.9665005919533</v>
      </c>
      <c r="R20" s="2">
        <f>P20-Q20</f>
        <v>3375.9665005919533</v>
      </c>
    </row>
    <row r="21" spans="1:18" x14ac:dyDescent="0.45">
      <c r="A21" s="1">
        <v>43942</v>
      </c>
      <c r="B21" s="2">
        <v>43</v>
      </c>
      <c r="C21" s="5">
        <v>4989.2914406380905</v>
      </c>
      <c r="D21" s="5">
        <f t="shared" si="0"/>
        <v>-1311.1720808542314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20</v>
      </c>
      <c r="L21">
        <v>0</v>
      </c>
      <c r="M21" s="2">
        <f t="shared" si="1"/>
        <v>-4946.2914406380905</v>
      </c>
      <c r="O21" s="1">
        <v>43941</v>
      </c>
      <c r="P21" s="2">
        <v>346</v>
      </c>
      <c r="Q21" s="5">
        <v>-6300.4635214923219</v>
      </c>
      <c r="R21" s="2">
        <f>P21-Q21</f>
        <v>6646.4635214923219</v>
      </c>
    </row>
    <row r="22" spans="1:18" x14ac:dyDescent="0.45">
      <c r="A22" s="1">
        <v>43943</v>
      </c>
      <c r="B22" s="2">
        <v>57</v>
      </c>
      <c r="C22" s="5">
        <v>541.76259448424389</v>
      </c>
      <c r="D22" s="5">
        <f t="shared" si="0"/>
        <v>-769.40948636998746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21</v>
      </c>
      <c r="L22">
        <v>0</v>
      </c>
      <c r="M22" s="2">
        <f t="shared" si="1"/>
        <v>-484.76259448424389</v>
      </c>
      <c r="O22" s="1">
        <v>43942</v>
      </c>
      <c r="P22" s="2">
        <v>389</v>
      </c>
      <c r="Q22" s="5">
        <v>-1311.1720808542314</v>
      </c>
      <c r="R22" s="2">
        <f>P22-Q22</f>
        <v>1700.1720808542314</v>
      </c>
    </row>
    <row r="23" spans="1:18" x14ac:dyDescent="0.45">
      <c r="A23" s="1">
        <v>43944</v>
      </c>
      <c r="B23" s="2">
        <v>-7</v>
      </c>
      <c r="C23" s="5">
        <v>-769.48381422904811</v>
      </c>
      <c r="D23" s="5">
        <f t="shared" si="0"/>
        <v>-1538.8933005990357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22</v>
      </c>
      <c r="L23">
        <v>0</v>
      </c>
      <c r="M23" s="2">
        <f t="shared" si="1"/>
        <v>762.48381422904811</v>
      </c>
      <c r="O23" s="1">
        <v>43943</v>
      </c>
      <c r="P23" s="2">
        <v>446</v>
      </c>
      <c r="Q23" s="5">
        <v>-769.40948636998746</v>
      </c>
      <c r="R23" s="2">
        <f>P23-Q23</f>
        <v>1215.4094863699875</v>
      </c>
    </row>
    <row r="24" spans="1:18" x14ac:dyDescent="0.45">
      <c r="A24" s="1">
        <v>43945</v>
      </c>
      <c r="B24" s="2">
        <v>5</v>
      </c>
      <c r="C24" s="5">
        <v>-253.90238411450633</v>
      </c>
      <c r="D24" s="5">
        <f t="shared" si="0"/>
        <v>-1792.795684713542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23</v>
      </c>
      <c r="L24">
        <v>0</v>
      </c>
      <c r="M24" s="2">
        <f t="shared" si="1"/>
        <v>258.90238411450633</v>
      </c>
      <c r="O24" s="1">
        <v>43944</v>
      </c>
      <c r="P24" s="2">
        <v>439</v>
      </c>
      <c r="Q24" s="5">
        <v>-1538.8933005990357</v>
      </c>
      <c r="R24" s="2">
        <f>P24-Q24</f>
        <v>1977.8933005990357</v>
      </c>
    </row>
    <row r="25" spans="1:18" x14ac:dyDescent="0.45">
      <c r="A25" s="1">
        <v>43946</v>
      </c>
      <c r="B25" s="2">
        <v>-73</v>
      </c>
      <c r="C25" s="5">
        <v>-9.3831533452745894</v>
      </c>
      <c r="D25" s="5">
        <f t="shared" si="0"/>
        <v>-1802.1788380588166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24</v>
      </c>
      <c r="L25">
        <v>0</v>
      </c>
      <c r="M25" s="2">
        <f t="shared" si="1"/>
        <v>-63.616846654725407</v>
      </c>
      <c r="O25" s="1">
        <v>43945</v>
      </c>
      <c r="P25" s="2">
        <v>444</v>
      </c>
      <c r="Q25" s="5">
        <v>-1792.795684713542</v>
      </c>
      <c r="R25" s="2">
        <f>P25-Q25</f>
        <v>2236.795684713542</v>
      </c>
    </row>
    <row r="26" spans="1:18" x14ac:dyDescent="0.45">
      <c r="A26" s="1">
        <v>43947</v>
      </c>
      <c r="B26" s="2">
        <v>-147</v>
      </c>
      <c r="C26" s="5">
        <v>-1513.6619994991192</v>
      </c>
      <c r="D26" s="5">
        <f t="shared" si="0"/>
        <v>-3315.8408375579356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25</v>
      </c>
      <c r="L26">
        <v>1</v>
      </c>
      <c r="M26" s="2">
        <f t="shared" si="1"/>
        <v>1366.6619994991192</v>
      </c>
      <c r="O26" s="1">
        <v>43946</v>
      </c>
      <c r="P26" s="2">
        <v>371</v>
      </c>
      <c r="Q26" s="5">
        <v>-1802.1788380588166</v>
      </c>
      <c r="R26" s="2">
        <f>P26-Q26</f>
        <v>2173.1788380588168</v>
      </c>
    </row>
    <row r="27" spans="1:18" x14ac:dyDescent="0.45">
      <c r="A27" s="1">
        <v>43948</v>
      </c>
      <c r="B27" s="2">
        <v>-42</v>
      </c>
      <c r="C27" s="5">
        <v>-3299.2004610375789</v>
      </c>
      <c r="D27" s="5">
        <f t="shared" si="0"/>
        <v>-6615.0412985955145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26</v>
      </c>
      <c r="L27">
        <v>0</v>
      </c>
      <c r="M27" s="2">
        <f t="shared" si="1"/>
        <v>3257.2004610375789</v>
      </c>
      <c r="O27" s="1">
        <v>43947</v>
      </c>
      <c r="P27" s="2">
        <v>224</v>
      </c>
      <c r="Q27" s="5">
        <v>-3315.8408375579356</v>
      </c>
      <c r="R27" s="2">
        <f>P27-Q27</f>
        <v>3539.8408375579356</v>
      </c>
    </row>
    <row r="28" spans="1:18" x14ac:dyDescent="0.45">
      <c r="A28" s="1">
        <v>43949</v>
      </c>
      <c r="B28" s="2">
        <v>97</v>
      </c>
      <c r="C28" s="5">
        <v>4991.5880005008803</v>
      </c>
      <c r="D28" s="5">
        <f t="shared" si="0"/>
        <v>-1623.4532980946342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27</v>
      </c>
      <c r="L28">
        <v>0</v>
      </c>
      <c r="M28" s="2">
        <f t="shared" si="1"/>
        <v>-4894.5880005008803</v>
      </c>
      <c r="O28" s="1">
        <v>43948</v>
      </c>
      <c r="P28" s="2">
        <v>182</v>
      </c>
      <c r="Q28" s="5">
        <v>-6615.0412985955145</v>
      </c>
      <c r="R28" s="2">
        <f>P28-Q28</f>
        <v>6797.0412985955145</v>
      </c>
    </row>
    <row r="29" spans="1:18" x14ac:dyDescent="0.45">
      <c r="A29" s="1">
        <v>43950</v>
      </c>
      <c r="B29" s="2">
        <v>-62</v>
      </c>
      <c r="C29" s="5">
        <v>544.05915434703297</v>
      </c>
      <c r="D29" s="5">
        <f t="shared" si="0"/>
        <v>-1079.3941437476012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28</v>
      </c>
      <c r="L29">
        <v>0</v>
      </c>
      <c r="M29" s="2">
        <f t="shared" si="1"/>
        <v>-606.05915434703297</v>
      </c>
      <c r="O29" s="1">
        <v>43949</v>
      </c>
      <c r="P29" s="2">
        <v>279</v>
      </c>
      <c r="Q29" s="5">
        <v>-1623.4532980946342</v>
      </c>
      <c r="R29" s="2">
        <f>P29-Q29</f>
        <v>1902.4532980946342</v>
      </c>
    </row>
    <row r="30" spans="1:18" x14ac:dyDescent="0.45">
      <c r="A30" s="1">
        <v>43951</v>
      </c>
      <c r="B30" s="2">
        <v>-15</v>
      </c>
      <c r="C30" s="5">
        <v>-767.18725436625903</v>
      </c>
      <c r="D30" s="5">
        <f t="shared" si="0"/>
        <v>-1846.5813981138604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29</v>
      </c>
      <c r="L30">
        <v>0</v>
      </c>
      <c r="M30" s="2">
        <f t="shared" si="1"/>
        <v>752.18725436625903</v>
      </c>
      <c r="O30" s="1">
        <v>43950</v>
      </c>
      <c r="P30" s="2">
        <v>217</v>
      </c>
      <c r="Q30" s="5">
        <v>-1079.3941437476012</v>
      </c>
      <c r="R30" s="2">
        <f>P30-Q30</f>
        <v>1296.3941437476012</v>
      </c>
    </row>
    <row r="31" spans="1:18" x14ac:dyDescent="0.45">
      <c r="A31" s="1">
        <v>43952</v>
      </c>
      <c r="B31" s="2">
        <v>80</v>
      </c>
      <c r="C31" s="5">
        <v>-251.60582425171717</v>
      </c>
      <c r="D31" s="5">
        <f t="shared" si="0"/>
        <v>-2098.1872223655773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30</v>
      </c>
      <c r="L31">
        <v>0</v>
      </c>
      <c r="M31" s="2">
        <f t="shared" si="1"/>
        <v>331.60582425171719</v>
      </c>
      <c r="O31" s="1">
        <v>43951</v>
      </c>
      <c r="P31" s="2">
        <v>202</v>
      </c>
      <c r="Q31" s="5">
        <v>-1846.5813981138604</v>
      </c>
      <c r="R31" s="2">
        <f>P31-Q31</f>
        <v>2048.5813981138604</v>
      </c>
    </row>
    <row r="32" spans="1:18" x14ac:dyDescent="0.45">
      <c r="A32" s="1">
        <v>43953</v>
      </c>
      <c r="B32" s="2">
        <v>6</v>
      </c>
      <c r="C32" s="5">
        <v>-7.0865934824854424</v>
      </c>
      <c r="D32" s="5">
        <f t="shared" si="0"/>
        <v>-2105.2738158480629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31</v>
      </c>
      <c r="L32">
        <v>0</v>
      </c>
      <c r="M32" s="2">
        <f t="shared" si="1"/>
        <v>13.086593482485442</v>
      </c>
      <c r="O32" s="1">
        <v>43952</v>
      </c>
      <c r="P32" s="2">
        <v>282</v>
      </c>
      <c r="Q32" s="5">
        <v>-2098.1872223655773</v>
      </c>
      <c r="R32" s="2">
        <f>P32-Q32</f>
        <v>2380.1872223655773</v>
      </c>
    </row>
    <row r="33" spans="1:18" x14ac:dyDescent="0.45">
      <c r="A33" s="1">
        <v>43954</v>
      </c>
      <c r="B33" s="2">
        <v>-93</v>
      </c>
      <c r="C33" s="5">
        <v>-1511.3654396363302</v>
      </c>
      <c r="D33" s="5">
        <f t="shared" si="0"/>
        <v>-3616.6392554843933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32</v>
      </c>
      <c r="L33">
        <v>1</v>
      </c>
      <c r="M33" s="2">
        <f t="shared" si="1"/>
        <v>1418.3654396363302</v>
      </c>
      <c r="O33" s="1">
        <v>43953</v>
      </c>
      <c r="P33" s="2">
        <v>288</v>
      </c>
      <c r="Q33" s="5">
        <v>-2105.2738158480629</v>
      </c>
      <c r="R33" s="2">
        <f>P33-Q33</f>
        <v>2393.2738158480629</v>
      </c>
    </row>
    <row r="34" spans="1:18" x14ac:dyDescent="0.45">
      <c r="A34" s="1">
        <v>43955</v>
      </c>
      <c r="B34" s="2">
        <v>-14</v>
      </c>
      <c r="C34" s="5">
        <v>-3296.9039011747896</v>
      </c>
      <c r="D34" s="5">
        <f t="shared" si="0"/>
        <v>-6913.5431566591833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33</v>
      </c>
      <c r="L34">
        <v>0</v>
      </c>
      <c r="M34" s="2">
        <f t="shared" si="1"/>
        <v>3282.9039011747896</v>
      </c>
      <c r="O34" s="1">
        <v>43954</v>
      </c>
      <c r="P34" s="2">
        <v>195</v>
      </c>
      <c r="Q34" s="5">
        <v>-3616.6392554843933</v>
      </c>
      <c r="R34" s="2">
        <f>P34-Q34</f>
        <v>3811.6392554843933</v>
      </c>
    </row>
    <row r="35" spans="1:18" x14ac:dyDescent="0.45">
      <c r="A35" s="1">
        <v>43956</v>
      </c>
      <c r="B35" s="2">
        <v>-62</v>
      </c>
      <c r="C35" s="5">
        <v>4993.8845603636692</v>
      </c>
      <c r="D35" s="5">
        <f t="shared" si="0"/>
        <v>-1919.6585962955141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34</v>
      </c>
      <c r="L35">
        <v>0</v>
      </c>
      <c r="M35" s="2">
        <f t="shared" si="1"/>
        <v>-5055.8845603636692</v>
      </c>
      <c r="O35" s="1">
        <v>43955</v>
      </c>
      <c r="P35" s="2">
        <v>181</v>
      </c>
      <c r="Q35" s="5">
        <v>-6913.5431566591833</v>
      </c>
      <c r="R35" s="2">
        <f>P35-Q35</f>
        <v>7094.5431566591833</v>
      </c>
    </row>
    <row r="36" spans="1:18" x14ac:dyDescent="0.45">
      <c r="A36" s="1">
        <v>43957</v>
      </c>
      <c r="B36" s="2">
        <v>-15</v>
      </c>
      <c r="C36" s="5">
        <v>546.35571420982217</v>
      </c>
      <c r="D36" s="5">
        <f t="shared" si="0"/>
        <v>-1373.3028820856921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35</v>
      </c>
      <c r="L36">
        <v>0</v>
      </c>
      <c r="M36" s="2">
        <f t="shared" si="1"/>
        <v>-561.35571420982217</v>
      </c>
      <c r="O36" s="1">
        <v>43956</v>
      </c>
      <c r="P36" s="2">
        <v>119</v>
      </c>
      <c r="Q36" s="5">
        <v>-1919.6585962955141</v>
      </c>
      <c r="R36" s="2">
        <f>P36-Q36</f>
        <v>2038.6585962955141</v>
      </c>
    </row>
    <row r="37" spans="1:18" x14ac:dyDescent="0.45">
      <c r="A37" s="1">
        <v>43958</v>
      </c>
      <c r="B37" s="2">
        <v>3</v>
      </c>
      <c r="C37" s="5">
        <v>-764.89069450346983</v>
      </c>
      <c r="D37" s="5">
        <f t="shared" si="0"/>
        <v>-2138.1935765891621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36</v>
      </c>
      <c r="L37">
        <v>0</v>
      </c>
      <c r="M37" s="2">
        <f t="shared" si="1"/>
        <v>767.89069450346983</v>
      </c>
      <c r="O37" s="1">
        <v>43957</v>
      </c>
      <c r="P37" s="2">
        <v>104</v>
      </c>
      <c r="Q37" s="5">
        <v>-1373.3028820856921</v>
      </c>
      <c r="R37" s="2">
        <f>P37-Q37</f>
        <v>1477.3028820856921</v>
      </c>
    </row>
    <row r="38" spans="1:18" x14ac:dyDescent="0.45">
      <c r="A38" s="1">
        <v>43959</v>
      </c>
      <c r="B38" s="2">
        <v>-19</v>
      </c>
      <c r="C38" s="5">
        <v>-249.30926438892803</v>
      </c>
      <c r="D38" s="5">
        <f t="shared" si="0"/>
        <v>-2387.5028409780903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37</v>
      </c>
      <c r="L38">
        <v>0</v>
      </c>
      <c r="M38" s="2">
        <f t="shared" si="1"/>
        <v>230.30926438892803</v>
      </c>
      <c r="O38" s="1">
        <v>43958</v>
      </c>
      <c r="P38" s="2">
        <v>107</v>
      </c>
      <c r="Q38" s="5">
        <v>-2138.1935765891621</v>
      </c>
      <c r="R38" s="2">
        <f>P38-Q38</f>
        <v>2245.1935765891621</v>
      </c>
    </row>
    <row r="39" spans="1:18" x14ac:dyDescent="0.45">
      <c r="A39" s="1">
        <v>43960</v>
      </c>
      <c r="B39" s="2">
        <v>20</v>
      </c>
      <c r="C39" s="5">
        <v>-4.7900336196962954</v>
      </c>
      <c r="D39" s="5">
        <f t="shared" si="0"/>
        <v>-2392.2928745977865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38</v>
      </c>
      <c r="L39">
        <v>0</v>
      </c>
      <c r="M39" s="2">
        <f t="shared" si="1"/>
        <v>24.790033619696295</v>
      </c>
      <c r="O39" s="1">
        <v>43959</v>
      </c>
      <c r="P39" s="2">
        <v>88</v>
      </c>
      <c r="Q39" s="5">
        <v>-2387.5028409780903</v>
      </c>
      <c r="R39" s="2">
        <f>P39-Q39</f>
        <v>2475.5028409780903</v>
      </c>
    </row>
    <row r="40" spans="1:18" x14ac:dyDescent="0.45">
      <c r="A40" s="1">
        <v>43961</v>
      </c>
      <c r="B40" s="2">
        <v>-42</v>
      </c>
      <c r="C40" s="5">
        <v>-1509.0688797735411</v>
      </c>
      <c r="D40" s="5">
        <f t="shared" si="0"/>
        <v>-3901.3617543713276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39</v>
      </c>
      <c r="L40">
        <v>1</v>
      </c>
      <c r="M40" s="2">
        <f t="shared" si="1"/>
        <v>1467.0688797735411</v>
      </c>
      <c r="O40" s="1">
        <v>43960</v>
      </c>
      <c r="P40" s="2">
        <v>108</v>
      </c>
      <c r="Q40" s="5">
        <v>-2392.2928745977865</v>
      </c>
      <c r="R40" s="2">
        <f>P40-Q40</f>
        <v>2500.2928745977865</v>
      </c>
    </row>
    <row r="41" spans="1:18" x14ac:dyDescent="0.45">
      <c r="A41" s="1">
        <v>43962</v>
      </c>
      <c r="B41" s="2">
        <v>-8</v>
      </c>
      <c r="C41" s="5">
        <v>-3294.6073413120007</v>
      </c>
      <c r="D41" s="5">
        <f t="shared" si="0"/>
        <v>-7195.9690956833283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40</v>
      </c>
      <c r="L41">
        <v>0</v>
      </c>
      <c r="M41" s="2">
        <f t="shared" si="1"/>
        <v>3286.6073413120007</v>
      </c>
      <c r="O41" s="1">
        <v>43961</v>
      </c>
      <c r="P41" s="2">
        <v>66</v>
      </c>
      <c r="Q41" s="5">
        <v>-3901.3617543713276</v>
      </c>
      <c r="R41" s="2">
        <f>P41-Q41</f>
        <v>3967.3617543713276</v>
      </c>
    </row>
    <row r="42" spans="1:18" x14ac:dyDescent="0.45">
      <c r="A42" s="1">
        <v>43963</v>
      </c>
      <c r="B42" s="2">
        <v>29</v>
      </c>
      <c r="C42" s="5">
        <v>4996.181120226458</v>
      </c>
      <c r="D42" s="5">
        <f t="shared" si="0"/>
        <v>-2199.7879754568703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41</v>
      </c>
      <c r="L42">
        <v>0</v>
      </c>
      <c r="M42" s="2">
        <f t="shared" si="1"/>
        <v>-4967.181120226458</v>
      </c>
      <c r="O42" s="1">
        <v>43962</v>
      </c>
      <c r="P42" s="2">
        <v>58</v>
      </c>
      <c r="Q42" s="5">
        <v>-7195.9690956833283</v>
      </c>
      <c r="R42" s="2">
        <f>P42-Q42</f>
        <v>7253.9690956833283</v>
      </c>
    </row>
    <row r="43" spans="1:18" x14ac:dyDescent="0.45">
      <c r="A43" s="1">
        <v>43964</v>
      </c>
      <c r="B43" s="2">
        <v>-32</v>
      </c>
      <c r="C43" s="5">
        <v>548.65227407261125</v>
      </c>
      <c r="D43" s="5">
        <f t="shared" si="0"/>
        <v>-1651.1357013842589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42</v>
      </c>
      <c r="L43">
        <v>0</v>
      </c>
      <c r="M43" s="2">
        <f t="shared" si="1"/>
        <v>-580.65227407261125</v>
      </c>
      <c r="O43" s="1">
        <v>43963</v>
      </c>
      <c r="P43" s="2">
        <v>87</v>
      </c>
      <c r="Q43" s="5">
        <v>-2199.7879754568703</v>
      </c>
      <c r="R43" s="2">
        <f>P43-Q43</f>
        <v>2286.7879754568703</v>
      </c>
    </row>
    <row r="44" spans="1:18" x14ac:dyDescent="0.45">
      <c r="A44" s="1">
        <v>43965</v>
      </c>
      <c r="B44" s="2">
        <v>44</v>
      </c>
      <c r="C44" s="5">
        <v>-762.59413464068075</v>
      </c>
      <c r="D44" s="5">
        <f t="shared" si="0"/>
        <v>-2413.7298360249397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43</v>
      </c>
      <c r="L44">
        <v>0</v>
      </c>
      <c r="M44" s="2">
        <f t="shared" si="1"/>
        <v>806.59413464068075</v>
      </c>
      <c r="O44" s="1">
        <v>43964</v>
      </c>
      <c r="P44" s="2">
        <v>55</v>
      </c>
      <c r="Q44" s="5">
        <v>-1651.1357013842589</v>
      </c>
      <c r="R44" s="2">
        <f>P44-Q44</f>
        <v>1706.1357013842589</v>
      </c>
    </row>
    <row r="45" spans="1:18" x14ac:dyDescent="0.45">
      <c r="A45" s="1">
        <v>43966</v>
      </c>
      <c r="B45" s="2">
        <v>-44</v>
      </c>
      <c r="C45" s="5">
        <v>-247.01270452613889</v>
      </c>
      <c r="D45" s="5">
        <f t="shared" si="0"/>
        <v>-2660.7425405510785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44</v>
      </c>
      <c r="L45">
        <v>0</v>
      </c>
      <c r="M45" s="2">
        <f t="shared" si="1"/>
        <v>203.01270452613889</v>
      </c>
      <c r="O45" s="1">
        <v>43965</v>
      </c>
      <c r="P45" s="2">
        <v>99</v>
      </c>
      <c r="Q45" s="5">
        <v>-2413.7298360249397</v>
      </c>
      <c r="R45" s="2">
        <f>P45-Q45</f>
        <v>2512.7298360249397</v>
      </c>
    </row>
    <row r="46" spans="1:18" x14ac:dyDescent="0.45">
      <c r="A46" s="1">
        <v>43967</v>
      </c>
      <c r="B46" s="2">
        <v>1</v>
      </c>
      <c r="C46" s="5">
        <v>-2.4934737569071501</v>
      </c>
      <c r="D46" s="5">
        <f t="shared" si="0"/>
        <v>-2663.2360143079854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45</v>
      </c>
      <c r="L46">
        <v>0</v>
      </c>
      <c r="M46" s="2">
        <f t="shared" si="1"/>
        <v>3.4934737569071501</v>
      </c>
      <c r="O46" s="1">
        <v>43966</v>
      </c>
      <c r="P46" s="2">
        <v>55</v>
      </c>
      <c r="Q46" s="5">
        <v>-2660.7425405510785</v>
      </c>
      <c r="R46" s="2">
        <f>P46-Q46</f>
        <v>2715.7425405510785</v>
      </c>
    </row>
    <row r="47" spans="1:18" x14ac:dyDescent="0.45">
      <c r="A47" s="1">
        <v>43968</v>
      </c>
      <c r="B47" s="2">
        <v>-27</v>
      </c>
      <c r="C47" s="5">
        <v>-1506.7723199107518</v>
      </c>
      <c r="D47" s="5">
        <f t="shared" si="0"/>
        <v>-4170.0083342187372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46</v>
      </c>
      <c r="L47">
        <v>1</v>
      </c>
      <c r="M47" s="2">
        <f t="shared" si="1"/>
        <v>1479.7723199107518</v>
      </c>
      <c r="O47" s="1">
        <v>43967</v>
      </c>
      <c r="P47" s="2">
        <v>56</v>
      </c>
      <c r="Q47" s="5">
        <v>-2663.2360143079854</v>
      </c>
      <c r="R47" s="2">
        <f>P47-Q47</f>
        <v>2719.2360143079854</v>
      </c>
    </row>
    <row r="48" spans="1:18" x14ac:dyDescent="0.45">
      <c r="A48" s="1">
        <v>43969</v>
      </c>
      <c r="B48" s="2">
        <v>1</v>
      </c>
      <c r="C48" s="5">
        <v>-3292.3107814492114</v>
      </c>
      <c r="D48" s="5">
        <f t="shared" si="0"/>
        <v>-7462.3191156679486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47</v>
      </c>
      <c r="L48">
        <v>0</v>
      </c>
      <c r="M48" s="2">
        <f t="shared" si="1"/>
        <v>3293.3107814492114</v>
      </c>
      <c r="O48" s="1">
        <v>43968</v>
      </c>
      <c r="P48" s="2">
        <v>29</v>
      </c>
      <c r="Q48" s="5">
        <v>-4170.0083342187372</v>
      </c>
      <c r="R48" s="2">
        <f>P48-Q48</f>
        <v>4199.0083342187372</v>
      </c>
    </row>
    <row r="49" spans="1:18" x14ac:dyDescent="0.45">
      <c r="A49" s="1">
        <v>43970</v>
      </c>
      <c r="B49" s="2">
        <v>2</v>
      </c>
      <c r="C49" s="5">
        <v>4998.4776800892478</v>
      </c>
      <c r="D49" s="5">
        <f t="shared" si="0"/>
        <v>-2463.8414355787008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48</v>
      </c>
      <c r="L49">
        <v>0</v>
      </c>
      <c r="M49" s="2">
        <f t="shared" si="1"/>
        <v>-4996.4776800892478</v>
      </c>
      <c r="O49" s="1">
        <v>43969</v>
      </c>
      <c r="P49" s="2">
        <v>30</v>
      </c>
      <c r="Q49" s="5">
        <v>-7462.3191156679486</v>
      </c>
      <c r="R49" s="2">
        <f>P49-Q49</f>
        <v>7492.3191156679486</v>
      </c>
    </row>
    <row r="50" spans="1:18" x14ac:dyDescent="0.45">
      <c r="A50" s="1">
        <v>43971</v>
      </c>
      <c r="B50" s="2">
        <v>5</v>
      </c>
      <c r="C50" s="5">
        <v>550.94883393540044</v>
      </c>
      <c r="D50" s="5">
        <f t="shared" si="0"/>
        <v>-1912.8926016433004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49</v>
      </c>
      <c r="L50">
        <v>0</v>
      </c>
      <c r="M50" s="2">
        <f t="shared" si="1"/>
        <v>-545.94883393540044</v>
      </c>
      <c r="O50" s="1">
        <v>43970</v>
      </c>
      <c r="P50" s="2">
        <v>32</v>
      </c>
      <c r="Q50" s="5">
        <v>-2463.8414355787008</v>
      </c>
      <c r="R50" s="2">
        <f>P50-Q50</f>
        <v>2495.8414355787008</v>
      </c>
    </row>
    <row r="51" spans="1:18" x14ac:dyDescent="0.45">
      <c r="A51" s="1">
        <v>43972</v>
      </c>
      <c r="B51" s="2">
        <v>8</v>
      </c>
      <c r="C51" s="5">
        <v>-760.29757477789155</v>
      </c>
      <c r="D51" s="5">
        <f t="shared" si="0"/>
        <v>-2673.1901764211921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50</v>
      </c>
      <c r="L51">
        <v>0</v>
      </c>
      <c r="M51" s="2">
        <f t="shared" si="1"/>
        <v>768.29757477789155</v>
      </c>
      <c r="O51" s="1">
        <v>43971</v>
      </c>
      <c r="P51" s="2">
        <v>37</v>
      </c>
      <c r="Q51" s="5">
        <v>-1912.8926016433004</v>
      </c>
      <c r="R51" s="2">
        <f>P51-Q51</f>
        <v>1949.8926016433004</v>
      </c>
    </row>
    <row r="52" spans="1:18" x14ac:dyDescent="0.45">
      <c r="A52" s="1">
        <v>43973</v>
      </c>
      <c r="B52" s="2">
        <v>-15</v>
      </c>
      <c r="C52" s="5">
        <v>-244.71614466334972</v>
      </c>
      <c r="D52" s="5">
        <f t="shared" si="0"/>
        <v>-2917.9063210845416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51</v>
      </c>
      <c r="L52">
        <v>0</v>
      </c>
      <c r="M52" s="2">
        <f t="shared" si="1"/>
        <v>229.71614466334972</v>
      </c>
      <c r="O52" s="1">
        <v>43972</v>
      </c>
      <c r="P52" s="2">
        <v>45</v>
      </c>
      <c r="Q52" s="5">
        <v>-2673.1901764211921</v>
      </c>
      <c r="R52" s="2">
        <f>P52-Q52</f>
        <v>2718.1901764211921</v>
      </c>
    </row>
    <row r="53" spans="1:18" x14ac:dyDescent="0.45">
      <c r="A53" s="1">
        <v>43974</v>
      </c>
      <c r="B53" s="2">
        <v>0</v>
      </c>
      <c r="C53" s="5">
        <v>-0.19691389411800486</v>
      </c>
      <c r="D53" s="5">
        <f t="shared" si="0"/>
        <v>-2918.1032349786597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52</v>
      </c>
      <c r="L53">
        <v>0</v>
      </c>
      <c r="M53" s="2">
        <f t="shared" si="1"/>
        <v>0.19691389411800486</v>
      </c>
      <c r="O53" s="1">
        <v>43973</v>
      </c>
      <c r="P53" s="2">
        <v>30</v>
      </c>
      <c r="Q53" s="5">
        <v>-2917.9063210845416</v>
      </c>
      <c r="R53" s="2">
        <f>P53-Q53</f>
        <v>2947.9063210845416</v>
      </c>
    </row>
    <row r="54" spans="1:18" x14ac:dyDescent="0.45">
      <c r="A54" s="1">
        <v>43975</v>
      </c>
      <c r="B54" s="2">
        <v>10</v>
      </c>
      <c r="C54" s="5">
        <v>-1504.4757600479627</v>
      </c>
      <c r="D54" s="5">
        <f t="shared" si="0"/>
        <v>-4422.5789950266226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53</v>
      </c>
      <c r="L54">
        <v>1</v>
      </c>
      <c r="M54" s="2">
        <f t="shared" si="1"/>
        <v>1514.4757600479627</v>
      </c>
      <c r="O54" s="1">
        <v>43974</v>
      </c>
      <c r="P54" s="2">
        <v>30</v>
      </c>
      <c r="Q54" s="5">
        <v>-2918.1032349786597</v>
      </c>
      <c r="R54" s="2">
        <f>P54-Q54</f>
        <v>2948.1032349786597</v>
      </c>
    </row>
    <row r="55" spans="1:18" x14ac:dyDescent="0.45">
      <c r="A55" s="1">
        <v>43976</v>
      </c>
      <c r="B55" s="2">
        <v>-18</v>
      </c>
      <c r="C55" s="5">
        <v>-3290.0142215864221</v>
      </c>
      <c r="D55" s="5">
        <f t="shared" si="0"/>
        <v>-7712.5932166130442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54</v>
      </c>
      <c r="L55">
        <v>0</v>
      </c>
      <c r="M55" s="2">
        <f t="shared" si="1"/>
        <v>3272.0142215864221</v>
      </c>
      <c r="O55" s="1">
        <v>43975</v>
      </c>
      <c r="P55" s="2">
        <v>40</v>
      </c>
      <c r="Q55" s="5">
        <v>-4422.5789950266226</v>
      </c>
      <c r="R55" s="2">
        <f>P55-Q55</f>
        <v>4462.5789950266226</v>
      </c>
    </row>
    <row r="56" spans="1:18" x14ac:dyDescent="0.45">
      <c r="A56" s="1">
        <v>43977</v>
      </c>
      <c r="B56" s="2">
        <v>5</v>
      </c>
      <c r="C56" s="5">
        <v>5000.7742399520366</v>
      </c>
      <c r="D56" s="5">
        <f t="shared" si="0"/>
        <v>-2711.8189766610076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55</v>
      </c>
      <c r="L56">
        <v>0</v>
      </c>
      <c r="M56" s="2">
        <f t="shared" si="1"/>
        <v>-4995.7742399520366</v>
      </c>
      <c r="O56" s="1">
        <v>43976</v>
      </c>
      <c r="P56" s="2">
        <v>22</v>
      </c>
      <c r="Q56" s="5">
        <v>-7712.5932166130442</v>
      </c>
      <c r="R56" s="2">
        <f>P56-Q56</f>
        <v>7734.5932166130442</v>
      </c>
    </row>
    <row r="57" spans="1:18" x14ac:dyDescent="0.45">
      <c r="A57" s="1">
        <v>43978</v>
      </c>
      <c r="B57" s="2">
        <v>10</v>
      </c>
      <c r="C57" s="5">
        <v>553.24539379818964</v>
      </c>
      <c r="D57" s="5">
        <f t="shared" si="0"/>
        <v>-2158.5735828628181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56</v>
      </c>
      <c r="L57">
        <v>0</v>
      </c>
      <c r="M57" s="2">
        <f t="shared" si="1"/>
        <v>-543.24539379818964</v>
      </c>
      <c r="O57" s="1">
        <v>43977</v>
      </c>
      <c r="P57" s="2">
        <v>27</v>
      </c>
      <c r="Q57" s="5">
        <v>-2711.8189766610076</v>
      </c>
      <c r="R57" s="2">
        <f>P57-Q57</f>
        <v>2738.8189766610076</v>
      </c>
    </row>
    <row r="58" spans="1:18" x14ac:dyDescent="0.45">
      <c r="A58" s="1">
        <v>43979</v>
      </c>
      <c r="B58" s="2">
        <v>25</v>
      </c>
      <c r="C58" s="5">
        <v>-758.00101491510236</v>
      </c>
      <c r="D58" s="5">
        <f t="shared" si="0"/>
        <v>-2916.5745977779206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57</v>
      </c>
      <c r="L58">
        <v>0</v>
      </c>
      <c r="M58" s="2">
        <f t="shared" si="1"/>
        <v>783.00101491510236</v>
      </c>
      <c r="O58" s="1">
        <v>43978</v>
      </c>
      <c r="P58" s="2">
        <v>37</v>
      </c>
      <c r="Q58" s="5">
        <v>-2158.5735828628181</v>
      </c>
      <c r="R58" s="2">
        <f>P58-Q58</f>
        <v>2195.5735828628181</v>
      </c>
    </row>
    <row r="59" spans="1:18" x14ac:dyDescent="0.45">
      <c r="A59" s="1">
        <v>43980</v>
      </c>
      <c r="B59" s="2">
        <v>1</v>
      </c>
      <c r="C59" s="5">
        <v>-242.41958480056059</v>
      </c>
      <c r="D59" s="5">
        <f t="shared" si="0"/>
        <v>-3158.9941825784813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58</v>
      </c>
      <c r="L59">
        <v>0</v>
      </c>
      <c r="M59" s="2">
        <f t="shared" si="1"/>
        <v>243.41958480056059</v>
      </c>
      <c r="O59" s="1">
        <v>43979</v>
      </c>
      <c r="P59" s="2">
        <v>62</v>
      </c>
      <c r="Q59" s="5">
        <v>-2916.5745977779206</v>
      </c>
      <c r="R59" s="2">
        <f>P59-Q59</f>
        <v>2978.5745977779206</v>
      </c>
    </row>
    <row r="60" spans="1:18" x14ac:dyDescent="0.45">
      <c r="A60" s="1">
        <v>43981</v>
      </c>
      <c r="B60" s="2">
        <v>-17</v>
      </c>
      <c r="C60" s="5">
        <v>2.0996459686711439</v>
      </c>
      <c r="D60" s="5">
        <f t="shared" si="0"/>
        <v>-3156.8945366098101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59</v>
      </c>
      <c r="L60">
        <v>0</v>
      </c>
      <c r="M60" s="2">
        <f t="shared" si="1"/>
        <v>-19.099645968671144</v>
      </c>
      <c r="O60" s="1">
        <v>43980</v>
      </c>
      <c r="P60" s="2">
        <v>63</v>
      </c>
      <c r="Q60" s="5">
        <v>-3158.9941825784813</v>
      </c>
      <c r="R60" s="2">
        <f>P60-Q60</f>
        <v>3221.9941825784813</v>
      </c>
    </row>
    <row r="61" spans="1:18" x14ac:dyDescent="0.45">
      <c r="A61" s="1">
        <v>43982</v>
      </c>
      <c r="B61" s="2">
        <v>-13</v>
      </c>
      <c r="C61" s="5">
        <v>-1502.1792001851736</v>
      </c>
      <c r="D61" s="5">
        <f t="shared" si="0"/>
        <v>-4659.0737367949841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</v>
      </c>
      <c r="L61">
        <v>1</v>
      </c>
      <c r="M61" s="2">
        <f t="shared" si="1"/>
        <v>1489.1792001851736</v>
      </c>
      <c r="O61" s="1">
        <v>43981</v>
      </c>
      <c r="P61" s="2">
        <v>46</v>
      </c>
      <c r="Q61" s="5">
        <v>-3156.8945366098101</v>
      </c>
      <c r="R61" s="2">
        <f>P61-Q61</f>
        <v>3202.8945366098101</v>
      </c>
    </row>
    <row r="62" spans="1:18" x14ac:dyDescent="0.45">
      <c r="A62" s="1">
        <v>43983</v>
      </c>
      <c r="B62" s="2">
        <v>3</v>
      </c>
      <c r="C62" s="5">
        <v>-3287.7176617236332</v>
      </c>
      <c r="D62" s="5">
        <f t="shared" si="0"/>
        <v>-7946.7913985186169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61</v>
      </c>
      <c r="L62">
        <v>0</v>
      </c>
      <c r="M62" s="2">
        <f t="shared" si="1"/>
        <v>3290.7176617236332</v>
      </c>
      <c r="O62" s="1">
        <v>43982</v>
      </c>
      <c r="P62" s="2">
        <v>33</v>
      </c>
      <c r="Q62" s="5">
        <v>-4659.0737367949841</v>
      </c>
      <c r="R62" s="2">
        <f>P62-Q62</f>
        <v>4692.0737367949841</v>
      </c>
    </row>
    <row r="63" spans="1:18" x14ac:dyDescent="0.45">
      <c r="A63" s="1">
        <v>43984</v>
      </c>
      <c r="B63" s="2">
        <v>15</v>
      </c>
      <c r="C63" s="5">
        <v>5003.0707998148255</v>
      </c>
      <c r="D63" s="5">
        <f t="shared" si="0"/>
        <v>-2943.7205987037914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62</v>
      </c>
      <c r="L63">
        <v>0</v>
      </c>
      <c r="M63" s="2">
        <f t="shared" si="1"/>
        <v>-4988.0707998148255</v>
      </c>
      <c r="O63" s="1">
        <v>43983</v>
      </c>
      <c r="P63" s="2">
        <v>36</v>
      </c>
      <c r="Q63" s="5">
        <v>-7946.7913985186169</v>
      </c>
      <c r="R63" s="2">
        <f>P63-Q63</f>
        <v>7982.7913985186169</v>
      </c>
    </row>
    <row r="64" spans="1:18" x14ac:dyDescent="0.45">
      <c r="A64" s="1">
        <v>43985</v>
      </c>
      <c r="B64" s="2">
        <v>-25</v>
      </c>
      <c r="C64" s="5">
        <v>555.54195366097872</v>
      </c>
      <c r="D64" s="5">
        <f t="shared" si="0"/>
        <v>-2388.1786450428126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63</v>
      </c>
      <c r="L64">
        <v>0</v>
      </c>
      <c r="M64" s="2">
        <f t="shared" si="1"/>
        <v>-580.54195366097872</v>
      </c>
      <c r="O64" s="1">
        <v>43984</v>
      </c>
      <c r="P64" s="2">
        <v>51</v>
      </c>
      <c r="Q64" s="5">
        <v>-2943.7205987037914</v>
      </c>
      <c r="R64" s="2">
        <f>P64-Q64</f>
        <v>2994.7205987037914</v>
      </c>
    </row>
    <row r="65" spans="1:18" x14ac:dyDescent="0.45">
      <c r="A65" s="1">
        <v>43986</v>
      </c>
      <c r="B65" s="2">
        <v>19</v>
      </c>
      <c r="C65" s="5">
        <v>-755.70445505231328</v>
      </c>
      <c r="D65" s="5">
        <f t="shared" si="0"/>
        <v>-3143.8831000951259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64</v>
      </c>
      <c r="L65">
        <v>0</v>
      </c>
      <c r="M65" s="2">
        <f t="shared" si="1"/>
        <v>774.70445505231328</v>
      </c>
      <c r="O65" s="1">
        <v>43985</v>
      </c>
      <c r="P65" s="2">
        <v>26</v>
      </c>
      <c r="Q65" s="5">
        <v>-2388.1786450428126</v>
      </c>
      <c r="R65" s="2">
        <f>P65-Q65</f>
        <v>2414.1786450428126</v>
      </c>
    </row>
    <row r="66" spans="1:18" x14ac:dyDescent="0.45">
      <c r="A66" s="1">
        <v>43987</v>
      </c>
      <c r="B66" s="2">
        <v>-4</v>
      </c>
      <c r="C66" s="5">
        <v>-240.12302493777145</v>
      </c>
      <c r="D66" s="5">
        <f t="shared" si="0"/>
        <v>-3384.0061250328972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65</v>
      </c>
      <c r="L66">
        <v>0</v>
      </c>
      <c r="M66" s="2">
        <f t="shared" si="1"/>
        <v>236.12302493777145</v>
      </c>
      <c r="O66" s="1">
        <v>43986</v>
      </c>
      <c r="P66" s="2">
        <v>45</v>
      </c>
      <c r="Q66" s="5">
        <v>-3143.8831000951259</v>
      </c>
      <c r="R66" s="2">
        <f>P66-Q66</f>
        <v>3188.8831000951259</v>
      </c>
    </row>
    <row r="67" spans="1:18" x14ac:dyDescent="0.45">
      <c r="A67" s="1">
        <v>43988</v>
      </c>
      <c r="B67" s="2">
        <v>4</v>
      </c>
      <c r="C67" s="5">
        <v>4.3962058314602892</v>
      </c>
      <c r="D67" s="5">
        <f t="shared" ref="D67:D130" si="2">D66+C67</f>
        <v>-3379.6099192014372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66</v>
      </c>
      <c r="L67">
        <v>0</v>
      </c>
      <c r="M67" s="2">
        <f t="shared" ref="M67:M130" si="3">B67-C67</f>
        <v>-0.3962058314602892</v>
      </c>
      <c r="O67" s="1">
        <v>43987</v>
      </c>
      <c r="P67" s="2">
        <v>41</v>
      </c>
      <c r="Q67" s="5">
        <v>-3384.0061250328972</v>
      </c>
      <c r="R67" s="2">
        <f>P67-Q67</f>
        <v>3425.0061250328972</v>
      </c>
    </row>
    <row r="68" spans="1:18" x14ac:dyDescent="0.45">
      <c r="A68" s="1">
        <v>43989</v>
      </c>
      <c r="B68" s="2">
        <v>-13</v>
      </c>
      <c r="C68" s="5">
        <v>-1499.8826403223845</v>
      </c>
      <c r="D68" s="5">
        <f t="shared" si="2"/>
        <v>-4879.4925595238219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</v>
      </c>
      <c r="L68">
        <v>1</v>
      </c>
      <c r="M68" s="2">
        <f t="shared" si="3"/>
        <v>1486.8826403223845</v>
      </c>
      <c r="O68" s="1">
        <v>43988</v>
      </c>
      <c r="P68" s="2">
        <v>45</v>
      </c>
      <c r="Q68" s="5">
        <v>-3379.6099192014372</v>
      </c>
      <c r="R68" s="2">
        <f>P68-Q68</f>
        <v>3424.6099192014372</v>
      </c>
    </row>
    <row r="69" spans="1:18" x14ac:dyDescent="0.45">
      <c r="A69" s="1">
        <v>43990</v>
      </c>
      <c r="B69" s="2">
        <v>-10</v>
      </c>
      <c r="C69" s="5">
        <v>-3285.4211018608439</v>
      </c>
      <c r="D69" s="5">
        <f t="shared" si="2"/>
        <v>-8164.9136613846658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68</v>
      </c>
      <c r="L69">
        <v>0</v>
      </c>
      <c r="M69" s="2">
        <f t="shared" si="3"/>
        <v>3275.4211018608439</v>
      </c>
      <c r="O69" s="1">
        <v>43989</v>
      </c>
      <c r="P69" s="2">
        <v>32</v>
      </c>
      <c r="Q69" s="5">
        <v>-4879.4925595238219</v>
      </c>
      <c r="R69" s="2">
        <f>P69-Q69</f>
        <v>4911.4925595238219</v>
      </c>
    </row>
    <row r="70" spans="1:18" x14ac:dyDescent="0.45">
      <c r="A70" s="1">
        <v>43991</v>
      </c>
      <c r="B70" s="2">
        <v>8</v>
      </c>
      <c r="C70" s="5">
        <v>5005.3673596776152</v>
      </c>
      <c r="D70" s="5">
        <f t="shared" si="2"/>
        <v>-3159.5463017070506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69</v>
      </c>
      <c r="L70">
        <v>0</v>
      </c>
      <c r="M70" s="2">
        <f t="shared" si="3"/>
        <v>-4997.3673596776152</v>
      </c>
      <c r="O70" s="1">
        <v>43990</v>
      </c>
      <c r="P70" s="2">
        <v>22</v>
      </c>
      <c r="Q70" s="5">
        <v>-8164.9136613846658</v>
      </c>
      <c r="R70" s="2">
        <f>P70-Q70</f>
        <v>8186.9136613846658</v>
      </c>
    </row>
    <row r="71" spans="1:18" x14ac:dyDescent="0.45">
      <c r="A71" s="1">
        <v>43992</v>
      </c>
      <c r="B71" s="2">
        <v>6</v>
      </c>
      <c r="C71" s="5">
        <v>557.83851352376792</v>
      </c>
      <c r="D71" s="5">
        <f t="shared" si="2"/>
        <v>-2601.7077881832829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70</v>
      </c>
      <c r="L71">
        <v>0</v>
      </c>
      <c r="M71" s="2">
        <f t="shared" si="3"/>
        <v>-551.83851352376792</v>
      </c>
      <c r="O71" s="1">
        <v>43991</v>
      </c>
      <c r="P71" s="2">
        <v>30</v>
      </c>
      <c r="Q71" s="5">
        <v>-3159.5463017070506</v>
      </c>
      <c r="R71" s="2">
        <f>P71-Q71</f>
        <v>3189.5463017070506</v>
      </c>
    </row>
    <row r="72" spans="1:18" x14ac:dyDescent="0.45">
      <c r="A72" s="1">
        <v>43993</v>
      </c>
      <c r="B72" s="2">
        <v>4</v>
      </c>
      <c r="C72" s="5">
        <v>-753.40789518952408</v>
      </c>
      <c r="D72" s="5">
        <f t="shared" si="2"/>
        <v>-3355.1156833728069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71</v>
      </c>
      <c r="L72">
        <v>0</v>
      </c>
      <c r="M72" s="2">
        <f t="shared" si="3"/>
        <v>757.40789518952408</v>
      </c>
      <c r="O72" s="1">
        <v>43992</v>
      </c>
      <c r="P72" s="2">
        <v>36</v>
      </c>
      <c r="Q72" s="5">
        <v>-2601.7077881832829</v>
      </c>
      <c r="R72" s="2">
        <f>P72-Q72</f>
        <v>2637.7077881832829</v>
      </c>
    </row>
    <row r="73" spans="1:18" x14ac:dyDescent="0.45">
      <c r="A73" s="1">
        <v>43994</v>
      </c>
      <c r="B73" s="2">
        <v>17</v>
      </c>
      <c r="C73" s="5">
        <v>-237.82646507498231</v>
      </c>
      <c r="D73" s="5">
        <f t="shared" si="2"/>
        <v>-3592.9421484477894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72</v>
      </c>
      <c r="L73">
        <v>0</v>
      </c>
      <c r="M73" s="2">
        <f t="shared" si="3"/>
        <v>254.82646507498231</v>
      </c>
      <c r="O73" s="1">
        <v>43993</v>
      </c>
      <c r="P73" s="2">
        <v>40</v>
      </c>
      <c r="Q73" s="5">
        <v>-3355.1156833728069</v>
      </c>
      <c r="R73" s="2">
        <f>P73-Q73</f>
        <v>3395.1156833728069</v>
      </c>
    </row>
    <row r="74" spans="1:18" x14ac:dyDescent="0.45">
      <c r="A74" s="1">
        <v>43995</v>
      </c>
      <c r="B74" s="2">
        <v>-14</v>
      </c>
      <c r="C74" s="5">
        <v>6.6927656942494345</v>
      </c>
      <c r="D74" s="5">
        <f t="shared" si="2"/>
        <v>-3586.24938275354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73</v>
      </c>
      <c r="L74">
        <v>0</v>
      </c>
      <c r="M74" s="2">
        <f t="shared" si="3"/>
        <v>-20.692765694249434</v>
      </c>
      <c r="O74" s="1">
        <v>43994</v>
      </c>
      <c r="P74" s="2">
        <v>57</v>
      </c>
      <c r="Q74" s="5">
        <v>-3592.9421484477894</v>
      </c>
      <c r="R74" s="2">
        <f>P74-Q74</f>
        <v>3649.9421484477894</v>
      </c>
    </row>
    <row r="75" spans="1:18" x14ac:dyDescent="0.45">
      <c r="A75" s="1">
        <v>43996</v>
      </c>
      <c r="B75" s="2">
        <v>19</v>
      </c>
      <c r="C75" s="5">
        <v>-1497.5860804595952</v>
      </c>
      <c r="D75" s="5">
        <f t="shared" si="2"/>
        <v>-5083.835463213135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74</v>
      </c>
      <c r="L75">
        <v>1</v>
      </c>
      <c r="M75" s="2">
        <f t="shared" si="3"/>
        <v>1516.5860804595952</v>
      </c>
      <c r="O75" s="1">
        <v>43995</v>
      </c>
      <c r="P75" s="2">
        <v>43</v>
      </c>
      <c r="Q75" s="5">
        <v>-3586.24938275354</v>
      </c>
      <c r="R75" s="2">
        <f>P75-Q75</f>
        <v>3629.24938275354</v>
      </c>
    </row>
    <row r="76" spans="1:18" x14ac:dyDescent="0.45">
      <c r="A76" s="1">
        <v>43997</v>
      </c>
      <c r="B76" s="2">
        <v>-2</v>
      </c>
      <c r="C76" s="5">
        <v>-3283.1245419980546</v>
      </c>
      <c r="D76" s="5">
        <f t="shared" si="2"/>
        <v>-8366.9600052111891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75</v>
      </c>
      <c r="L76">
        <v>0</v>
      </c>
      <c r="M76" s="2">
        <f t="shared" si="3"/>
        <v>3281.1245419980546</v>
      </c>
      <c r="O76" s="1">
        <v>43996</v>
      </c>
      <c r="P76" s="2">
        <v>62</v>
      </c>
      <c r="Q76" s="5">
        <v>-5083.835463213135</v>
      </c>
      <c r="R76" s="2">
        <f>P76-Q76</f>
        <v>5145.835463213135</v>
      </c>
    </row>
    <row r="77" spans="1:18" x14ac:dyDescent="0.45">
      <c r="A77" s="1">
        <v>43998</v>
      </c>
      <c r="B77" s="2">
        <v>-18</v>
      </c>
      <c r="C77" s="5">
        <v>5007.6639195404041</v>
      </c>
      <c r="D77" s="5">
        <f t="shared" si="2"/>
        <v>-3359.296085670785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76</v>
      </c>
      <c r="L77">
        <v>0</v>
      </c>
      <c r="M77" s="2">
        <f t="shared" si="3"/>
        <v>-5025.6639195404041</v>
      </c>
      <c r="O77" s="1">
        <v>43997</v>
      </c>
      <c r="P77" s="2">
        <v>60</v>
      </c>
      <c r="Q77" s="5">
        <v>-8366.9600052111891</v>
      </c>
      <c r="R77" s="2">
        <f>P77-Q77</f>
        <v>8426.9600052111891</v>
      </c>
    </row>
    <row r="78" spans="1:18" x14ac:dyDescent="0.45">
      <c r="A78" s="1">
        <v>43999</v>
      </c>
      <c r="B78" s="2">
        <v>1</v>
      </c>
      <c r="C78" s="5">
        <v>560.135073386557</v>
      </c>
      <c r="D78" s="5">
        <f t="shared" si="2"/>
        <v>-2799.161012284228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77</v>
      </c>
      <c r="L78">
        <v>0</v>
      </c>
      <c r="M78" s="2">
        <f t="shared" si="3"/>
        <v>-559.135073386557</v>
      </c>
      <c r="O78" s="1">
        <v>43998</v>
      </c>
      <c r="P78" s="2">
        <v>42</v>
      </c>
      <c r="Q78" s="5">
        <v>-3359.296085670785</v>
      </c>
      <c r="R78" s="2">
        <f>P78-Q78</f>
        <v>3401.296085670785</v>
      </c>
    </row>
    <row r="79" spans="1:18" x14ac:dyDescent="0.45">
      <c r="A79" s="1">
        <v>44000</v>
      </c>
      <c r="B79" s="2">
        <v>25</v>
      </c>
      <c r="C79" s="5">
        <v>-751.111335326735</v>
      </c>
      <c r="D79" s="5">
        <f t="shared" si="2"/>
        <v>-3550.2723476109632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78</v>
      </c>
      <c r="L79">
        <v>0</v>
      </c>
      <c r="M79" s="2">
        <f t="shared" si="3"/>
        <v>776.111335326735</v>
      </c>
      <c r="O79" s="1">
        <v>43999</v>
      </c>
      <c r="P79" s="2">
        <v>43</v>
      </c>
      <c r="Q79" s="5">
        <v>-2799.161012284228</v>
      </c>
      <c r="R79" s="2">
        <f>P79-Q79</f>
        <v>2842.161012284228</v>
      </c>
    </row>
    <row r="80" spans="1:18" x14ac:dyDescent="0.45">
      <c r="A80" s="1">
        <v>44001</v>
      </c>
      <c r="B80" s="2">
        <v>-14</v>
      </c>
      <c r="C80" s="5">
        <v>-235.52990521219314</v>
      </c>
      <c r="D80" s="5">
        <f t="shared" si="2"/>
        <v>-3785.8022528231563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79</v>
      </c>
      <c r="L80">
        <v>0</v>
      </c>
      <c r="M80" s="2">
        <f t="shared" si="3"/>
        <v>221.52990521219314</v>
      </c>
      <c r="O80" s="1">
        <v>44000</v>
      </c>
      <c r="P80" s="2">
        <v>68</v>
      </c>
      <c r="Q80" s="5">
        <v>-3550.2723476109632</v>
      </c>
      <c r="R80" s="2">
        <f>P80-Q80</f>
        <v>3618.2723476109632</v>
      </c>
    </row>
    <row r="81" spans="1:18" x14ac:dyDescent="0.45">
      <c r="A81" s="1">
        <v>44002</v>
      </c>
      <c r="B81" s="2">
        <v>11</v>
      </c>
      <c r="C81" s="5">
        <v>8.9893255570385833</v>
      </c>
      <c r="D81" s="5">
        <f t="shared" si="2"/>
        <v>-3776.8129272661176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80</v>
      </c>
      <c r="L81">
        <v>0</v>
      </c>
      <c r="M81" s="2">
        <f t="shared" si="3"/>
        <v>2.0106744429614167</v>
      </c>
      <c r="O81" s="1">
        <v>44001</v>
      </c>
      <c r="P81" s="2">
        <v>54</v>
      </c>
      <c r="Q81" s="5">
        <v>-3785.8022528231563</v>
      </c>
      <c r="R81" s="2">
        <f>P81-Q81</f>
        <v>3839.8022528231563</v>
      </c>
    </row>
    <row r="82" spans="1:18" x14ac:dyDescent="0.45">
      <c r="A82" s="1">
        <v>44003</v>
      </c>
      <c r="B82" s="2">
        <v>-17</v>
      </c>
      <c r="C82" s="5">
        <v>-1495.2895205968061</v>
      </c>
      <c r="D82" s="5">
        <f t="shared" si="2"/>
        <v>-5272.1024478629242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81</v>
      </c>
      <c r="L82">
        <v>1</v>
      </c>
      <c r="M82" s="2">
        <f t="shared" si="3"/>
        <v>1478.2895205968061</v>
      </c>
      <c r="O82" s="1">
        <v>44002</v>
      </c>
      <c r="P82" s="2">
        <v>65</v>
      </c>
      <c r="Q82" s="5">
        <v>-3776.8129272661176</v>
      </c>
      <c r="R82" s="2">
        <f>P82-Q82</f>
        <v>3841.8129272661176</v>
      </c>
    </row>
    <row r="83" spans="1:18" x14ac:dyDescent="0.45">
      <c r="A83" s="1">
        <v>44004</v>
      </c>
      <c r="B83" s="2">
        <v>-8</v>
      </c>
      <c r="C83" s="5">
        <v>-3280.8279821352658</v>
      </c>
      <c r="D83" s="5">
        <f t="shared" si="2"/>
        <v>-8552.9304299981904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82</v>
      </c>
      <c r="L83">
        <v>0</v>
      </c>
      <c r="M83" s="2">
        <f t="shared" si="3"/>
        <v>3272.8279821352658</v>
      </c>
      <c r="O83" s="1">
        <v>44003</v>
      </c>
      <c r="P83" s="2">
        <v>48</v>
      </c>
      <c r="Q83" s="5">
        <v>-5272.1024478629242</v>
      </c>
      <c r="R83" s="2">
        <f>P83-Q83</f>
        <v>5320.1024478629242</v>
      </c>
    </row>
    <row r="84" spans="1:18" x14ac:dyDescent="0.45">
      <c r="A84" s="1">
        <v>44005</v>
      </c>
      <c r="B84" s="2">
        <v>13</v>
      </c>
      <c r="C84" s="5">
        <v>5009.9604794031929</v>
      </c>
      <c r="D84" s="5">
        <f t="shared" si="2"/>
        <v>-3542.9699505949975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83</v>
      </c>
      <c r="L84">
        <v>0</v>
      </c>
      <c r="M84" s="2">
        <f t="shared" si="3"/>
        <v>-4996.9604794031929</v>
      </c>
      <c r="O84" s="1">
        <v>44004</v>
      </c>
      <c r="P84" s="2">
        <v>40</v>
      </c>
      <c r="Q84" s="5">
        <v>-8552.9304299981904</v>
      </c>
      <c r="R84" s="2">
        <f>P84-Q84</f>
        <v>8592.9304299981904</v>
      </c>
    </row>
    <row r="85" spans="1:18" x14ac:dyDescent="0.45">
      <c r="A85" s="1">
        <v>44006</v>
      </c>
      <c r="B85" s="2">
        <v>36</v>
      </c>
      <c r="C85" s="5">
        <v>562.43163324934619</v>
      </c>
      <c r="D85" s="5">
        <f t="shared" si="2"/>
        <v>-2980.5383173456512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84</v>
      </c>
      <c r="L85">
        <v>0</v>
      </c>
      <c r="M85" s="2">
        <f t="shared" si="3"/>
        <v>-526.43163324934619</v>
      </c>
      <c r="O85" s="1">
        <v>44005</v>
      </c>
      <c r="P85" s="2">
        <v>53</v>
      </c>
      <c r="Q85" s="5">
        <v>-3542.9699505949975</v>
      </c>
      <c r="R85" s="2">
        <f>P85-Q85</f>
        <v>3595.9699505949975</v>
      </c>
    </row>
    <row r="86" spans="1:18" x14ac:dyDescent="0.45">
      <c r="A86" s="1">
        <v>44007</v>
      </c>
      <c r="B86" s="2">
        <v>-10</v>
      </c>
      <c r="C86" s="5">
        <v>-748.81477546394581</v>
      </c>
      <c r="D86" s="5">
        <f t="shared" si="2"/>
        <v>-3729.353092809597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85</v>
      </c>
      <c r="L86">
        <v>0</v>
      </c>
      <c r="M86" s="2">
        <f t="shared" si="3"/>
        <v>738.81477546394581</v>
      </c>
      <c r="O86" s="1">
        <v>44006</v>
      </c>
      <c r="P86" s="2">
        <v>89</v>
      </c>
      <c r="Q86" s="5">
        <v>-2980.5383173456512</v>
      </c>
      <c r="R86" s="2">
        <f>P86-Q86</f>
        <v>3069.5383173456512</v>
      </c>
    </row>
    <row r="87" spans="1:18" x14ac:dyDescent="0.45">
      <c r="A87" s="1">
        <v>44008</v>
      </c>
      <c r="B87" s="2">
        <v>20</v>
      </c>
      <c r="C87" s="5">
        <v>-233.233345349404</v>
      </c>
      <c r="D87" s="5">
        <f t="shared" si="2"/>
        <v>-3962.5864381590009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86</v>
      </c>
      <c r="L87">
        <v>0</v>
      </c>
      <c r="M87" s="2">
        <f t="shared" si="3"/>
        <v>253.233345349404</v>
      </c>
      <c r="O87" s="1">
        <v>44007</v>
      </c>
      <c r="P87" s="2">
        <v>79</v>
      </c>
      <c r="Q87" s="5">
        <v>-3729.353092809597</v>
      </c>
      <c r="R87" s="2">
        <f>P87-Q87</f>
        <v>3808.353092809597</v>
      </c>
    </row>
    <row r="88" spans="1:18" x14ac:dyDescent="0.45">
      <c r="A88" s="1">
        <v>44009</v>
      </c>
      <c r="B88" s="2">
        <v>-11</v>
      </c>
      <c r="C88" s="5">
        <v>11.285885419827729</v>
      </c>
      <c r="D88" s="5">
        <f t="shared" si="2"/>
        <v>-3951.3005527391733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87</v>
      </c>
      <c r="L88">
        <v>0</v>
      </c>
      <c r="M88" s="2">
        <f t="shared" si="3"/>
        <v>-22.285885419827729</v>
      </c>
      <c r="O88" s="1">
        <v>44008</v>
      </c>
      <c r="P88" s="2">
        <v>99</v>
      </c>
      <c r="Q88" s="5">
        <v>-3962.5864381590009</v>
      </c>
      <c r="R88" s="2">
        <f>P88-Q88</f>
        <v>4061.5864381590009</v>
      </c>
    </row>
    <row r="89" spans="1:18" x14ac:dyDescent="0.45">
      <c r="A89" s="1">
        <v>44010</v>
      </c>
      <c r="B89" s="2">
        <v>23</v>
      </c>
      <c r="C89" s="5">
        <v>-1492.9929607340171</v>
      </c>
      <c r="D89" s="5">
        <f t="shared" si="2"/>
        <v>-5444.2935134731906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88</v>
      </c>
      <c r="L89">
        <v>1</v>
      </c>
      <c r="M89" s="2">
        <f t="shared" si="3"/>
        <v>1515.9929607340171</v>
      </c>
      <c r="O89" s="1">
        <v>44009</v>
      </c>
      <c r="P89" s="2">
        <v>88</v>
      </c>
      <c r="Q89" s="5">
        <v>-3951.3005527391733</v>
      </c>
      <c r="R89" s="2">
        <f>P89-Q89</f>
        <v>4039.3005527391733</v>
      </c>
    </row>
    <row r="90" spans="1:18" x14ac:dyDescent="0.45">
      <c r="A90" s="1">
        <v>44011</v>
      </c>
      <c r="B90" s="2">
        <v>-1</v>
      </c>
      <c r="C90" s="5">
        <v>-3278.5314222724764</v>
      </c>
      <c r="D90" s="5">
        <f t="shared" si="2"/>
        <v>-8722.8249357456662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89</v>
      </c>
      <c r="L90">
        <v>0</v>
      </c>
      <c r="M90" s="2">
        <f t="shared" si="3"/>
        <v>3277.5314222724764</v>
      </c>
      <c r="O90" s="1">
        <v>44010</v>
      </c>
      <c r="P90" s="2">
        <v>111</v>
      </c>
      <c r="Q90" s="5">
        <v>-5444.2935134731906</v>
      </c>
      <c r="R90" s="2">
        <f>P90-Q90</f>
        <v>5555.2935134731906</v>
      </c>
    </row>
    <row r="91" spans="1:18" x14ac:dyDescent="0.45">
      <c r="A91" s="1">
        <v>44012</v>
      </c>
      <c r="B91" s="2">
        <v>22</v>
      </c>
      <c r="C91" s="5">
        <v>5012.2570392659827</v>
      </c>
      <c r="D91" s="5">
        <f t="shared" si="2"/>
        <v>-3710.5678964796834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90</v>
      </c>
      <c r="L91">
        <v>0</v>
      </c>
      <c r="M91" s="2">
        <f t="shared" si="3"/>
        <v>-4990.2570392659827</v>
      </c>
      <c r="O91" s="1">
        <v>44011</v>
      </c>
      <c r="P91" s="2">
        <v>110</v>
      </c>
      <c r="Q91" s="5">
        <v>-8722.8249357456662</v>
      </c>
      <c r="R91" s="2">
        <f>P91-Q91</f>
        <v>8832.8249357456662</v>
      </c>
    </row>
    <row r="92" spans="1:18" x14ac:dyDescent="0.45">
      <c r="A92" s="1">
        <v>44013</v>
      </c>
      <c r="B92" s="2">
        <v>-7</v>
      </c>
      <c r="C92" s="5">
        <v>564.72819311213527</v>
      </c>
      <c r="D92" s="5">
        <f t="shared" si="2"/>
        <v>-3145.8397033675483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91</v>
      </c>
      <c r="L92">
        <v>0</v>
      </c>
      <c r="M92" s="2">
        <f t="shared" si="3"/>
        <v>-571.72819311213527</v>
      </c>
      <c r="O92" s="1">
        <v>44012</v>
      </c>
      <c r="P92" s="2">
        <v>132</v>
      </c>
      <c r="Q92" s="5">
        <v>-3710.5678964796834</v>
      </c>
      <c r="R92" s="2">
        <f>P92-Q92</f>
        <v>3842.5678964796834</v>
      </c>
    </row>
    <row r="93" spans="1:18" x14ac:dyDescent="0.45">
      <c r="A93" s="1">
        <v>44014</v>
      </c>
      <c r="B93" s="2">
        <v>69</v>
      </c>
      <c r="C93" s="5">
        <v>-746.51821560115673</v>
      </c>
      <c r="D93" s="5">
        <f t="shared" si="2"/>
        <v>-3892.3579189687052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92</v>
      </c>
      <c r="L93">
        <v>0</v>
      </c>
      <c r="M93" s="2">
        <f t="shared" si="3"/>
        <v>815.51821560115673</v>
      </c>
      <c r="O93" s="1">
        <v>44013</v>
      </c>
      <c r="P93" s="2">
        <v>125</v>
      </c>
      <c r="Q93" s="5">
        <v>-3145.8397033675483</v>
      </c>
      <c r="R93" s="2">
        <f>P93-Q93</f>
        <v>3270.8397033675483</v>
      </c>
    </row>
    <row r="94" spans="1:18" x14ac:dyDescent="0.45">
      <c r="A94" s="1">
        <v>44015</v>
      </c>
      <c r="B94" s="2">
        <v>55</v>
      </c>
      <c r="C94" s="5">
        <v>-230.93678548661487</v>
      </c>
      <c r="D94" s="5">
        <f t="shared" si="2"/>
        <v>-4123.2947044553202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93</v>
      </c>
      <c r="L94">
        <v>0</v>
      </c>
      <c r="M94" s="2">
        <f t="shared" si="3"/>
        <v>285.93678548661489</v>
      </c>
      <c r="O94" s="1">
        <v>44014</v>
      </c>
      <c r="P94" s="2">
        <v>194</v>
      </c>
      <c r="Q94" s="5">
        <v>-3892.3579189687052</v>
      </c>
      <c r="R94" s="2">
        <f>P94-Q94</f>
        <v>4086.3579189687052</v>
      </c>
    </row>
    <row r="95" spans="1:18" x14ac:dyDescent="0.45">
      <c r="A95" s="1">
        <v>44016</v>
      </c>
      <c r="B95" s="2">
        <v>19</v>
      </c>
      <c r="C95" s="5">
        <v>13.582445282616874</v>
      </c>
      <c r="D95" s="5">
        <f t="shared" si="2"/>
        <v>-4109.7122591727029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94</v>
      </c>
      <c r="L95">
        <v>0</v>
      </c>
      <c r="M95" s="2">
        <f t="shared" si="3"/>
        <v>5.4175547173831262</v>
      </c>
      <c r="O95" s="1">
        <v>44015</v>
      </c>
      <c r="P95" s="2">
        <v>249</v>
      </c>
      <c r="Q95" s="5">
        <v>-4123.2947044553202</v>
      </c>
      <c r="R95" s="2">
        <f>P95-Q95</f>
        <v>4372.2947044553202</v>
      </c>
    </row>
    <row r="96" spans="1:18" x14ac:dyDescent="0.45">
      <c r="A96" s="1">
        <v>44017</v>
      </c>
      <c r="B96" s="2">
        <v>-73</v>
      </c>
      <c r="C96" s="5">
        <v>-1490.6964008712278</v>
      </c>
      <c r="D96" s="5">
        <f t="shared" si="2"/>
        <v>-5600.4086600439305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95</v>
      </c>
      <c r="L96">
        <v>1</v>
      </c>
      <c r="M96" s="2">
        <f t="shared" si="3"/>
        <v>1417.6964008712278</v>
      </c>
      <c r="O96" s="1">
        <v>44016</v>
      </c>
      <c r="P96" s="2">
        <v>268</v>
      </c>
      <c r="Q96" s="5">
        <v>-4109.7122591727029</v>
      </c>
      <c r="R96" s="2">
        <f>P96-Q96</f>
        <v>4377.7122591727029</v>
      </c>
    </row>
    <row r="97" spans="1:18" x14ac:dyDescent="0.45">
      <c r="A97" s="1">
        <v>44018</v>
      </c>
      <c r="B97" s="2">
        <v>-21</v>
      </c>
      <c r="C97" s="5">
        <v>-3276.2348624096871</v>
      </c>
      <c r="D97" s="5">
        <f t="shared" si="2"/>
        <v>-8876.6435224536181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96</v>
      </c>
      <c r="L97">
        <v>0</v>
      </c>
      <c r="M97" s="2">
        <f t="shared" si="3"/>
        <v>3255.2348624096871</v>
      </c>
      <c r="O97" s="1">
        <v>44017</v>
      </c>
      <c r="P97" s="2">
        <v>195</v>
      </c>
      <c r="Q97" s="5">
        <v>-5600.4086600439305</v>
      </c>
      <c r="R97" s="2">
        <f>P97-Q97</f>
        <v>5795.4086600439305</v>
      </c>
    </row>
    <row r="98" spans="1:18" x14ac:dyDescent="0.45">
      <c r="A98" s="1">
        <v>44019</v>
      </c>
      <c r="B98" s="2">
        <v>29</v>
      </c>
      <c r="C98" s="5">
        <v>5014.5535991287716</v>
      </c>
      <c r="D98" s="5">
        <f t="shared" si="2"/>
        <v>-3862.0899233248465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97</v>
      </c>
      <c r="L98">
        <v>0</v>
      </c>
      <c r="M98" s="2">
        <f t="shared" si="3"/>
        <v>-4985.5535991287716</v>
      </c>
      <c r="O98" s="1">
        <v>44018</v>
      </c>
      <c r="P98" s="2">
        <v>174</v>
      </c>
      <c r="Q98" s="5">
        <v>-8876.6435224536181</v>
      </c>
      <c r="R98" s="2">
        <f>P98-Q98</f>
        <v>9050.6435224536181</v>
      </c>
    </row>
    <row r="99" spans="1:18" x14ac:dyDescent="0.45">
      <c r="A99" s="1">
        <v>44020</v>
      </c>
      <c r="B99" s="2">
        <v>0</v>
      </c>
      <c r="C99" s="5">
        <v>567.02475297492447</v>
      </c>
      <c r="D99" s="5">
        <f t="shared" si="2"/>
        <v>-3295.065170349922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98</v>
      </c>
      <c r="L99">
        <v>0</v>
      </c>
      <c r="M99" s="2">
        <f t="shared" si="3"/>
        <v>-567.02475297492447</v>
      </c>
      <c r="O99" s="1">
        <v>44019</v>
      </c>
      <c r="P99" s="2">
        <v>203</v>
      </c>
      <c r="Q99" s="5">
        <v>-3862.0899233248465</v>
      </c>
      <c r="R99" s="2">
        <f>P99-Q99</f>
        <v>4065.0899233248465</v>
      </c>
    </row>
    <row r="100" spans="1:18" x14ac:dyDescent="0.45">
      <c r="A100" s="1">
        <v>44021</v>
      </c>
      <c r="B100" s="2">
        <v>149</v>
      </c>
      <c r="C100" s="5">
        <v>-744.22165573836753</v>
      </c>
      <c r="D100" s="5">
        <f t="shared" si="2"/>
        <v>-4039.2868260882897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99</v>
      </c>
      <c r="L100">
        <v>0</v>
      </c>
      <c r="M100" s="2">
        <f t="shared" si="3"/>
        <v>893.22165573836753</v>
      </c>
      <c r="O100" s="1">
        <v>44020</v>
      </c>
      <c r="P100" s="2">
        <v>203</v>
      </c>
      <c r="Q100" s="5">
        <v>-3295.065170349922</v>
      </c>
      <c r="R100" s="2">
        <f>P100-Q100</f>
        <v>3498.065170349922</v>
      </c>
    </row>
    <row r="101" spans="1:18" x14ac:dyDescent="0.45">
      <c r="A101" s="1">
        <v>44022</v>
      </c>
      <c r="B101" s="2">
        <v>66</v>
      </c>
      <c r="C101" s="5">
        <v>-228.6402256238257</v>
      </c>
      <c r="D101" s="5">
        <f t="shared" si="2"/>
        <v>-4267.9270517121149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100</v>
      </c>
      <c r="L101">
        <v>0</v>
      </c>
      <c r="M101" s="2">
        <f t="shared" si="3"/>
        <v>294.6402256238257</v>
      </c>
      <c r="O101" s="1">
        <v>44021</v>
      </c>
      <c r="P101" s="2">
        <v>352</v>
      </c>
      <c r="Q101" s="5">
        <v>-4039.2868260882897</v>
      </c>
      <c r="R101" s="2">
        <f>P101-Q101</f>
        <v>4391.2868260882897</v>
      </c>
    </row>
    <row r="102" spans="1:18" x14ac:dyDescent="0.45">
      <c r="A102" s="1">
        <v>44023</v>
      </c>
      <c r="B102" s="2">
        <v>-44</v>
      </c>
      <c r="C102" s="5">
        <v>15.879005145406019</v>
      </c>
      <c r="D102" s="5">
        <f t="shared" si="2"/>
        <v>-4252.0480465667088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101</v>
      </c>
      <c r="L102">
        <v>0</v>
      </c>
      <c r="M102" s="2">
        <f t="shared" si="3"/>
        <v>-59.879005145406019</v>
      </c>
      <c r="O102" s="1">
        <v>44022</v>
      </c>
      <c r="P102" s="2">
        <v>418</v>
      </c>
      <c r="Q102" s="5">
        <v>-4267.9270517121149</v>
      </c>
      <c r="R102" s="2">
        <f>P102-Q102</f>
        <v>4685.9270517121149</v>
      </c>
    </row>
    <row r="103" spans="1:18" x14ac:dyDescent="0.45">
      <c r="A103" s="1">
        <v>44024</v>
      </c>
      <c r="B103" s="2">
        <v>16</v>
      </c>
      <c r="C103" s="5">
        <v>-1488.3998410084387</v>
      </c>
      <c r="D103" s="5">
        <f t="shared" si="2"/>
        <v>-5740.4478875751474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102</v>
      </c>
      <c r="L103">
        <v>1</v>
      </c>
      <c r="M103" s="2">
        <f t="shared" si="3"/>
        <v>1504.3998410084387</v>
      </c>
      <c r="O103" s="1">
        <v>44023</v>
      </c>
      <c r="P103" s="2">
        <v>374</v>
      </c>
      <c r="Q103" s="5">
        <v>-4252.0480465667088</v>
      </c>
      <c r="R103" s="2">
        <f>P103-Q103</f>
        <v>4626.0480465667088</v>
      </c>
    </row>
    <row r="104" spans="1:18" x14ac:dyDescent="0.45">
      <c r="A104" s="1">
        <v>44025</v>
      </c>
      <c r="B104" s="2">
        <v>-144</v>
      </c>
      <c r="C104" s="5">
        <v>-3273.9383025468983</v>
      </c>
      <c r="D104" s="5">
        <f t="shared" si="2"/>
        <v>-9014.3861901220462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103</v>
      </c>
      <c r="L104">
        <v>0</v>
      </c>
      <c r="M104" s="2">
        <f t="shared" si="3"/>
        <v>3129.9383025468983</v>
      </c>
      <c r="O104" s="1">
        <v>44024</v>
      </c>
      <c r="P104" s="2">
        <v>390</v>
      </c>
      <c r="Q104" s="5">
        <v>-5740.4478875751474</v>
      </c>
      <c r="R104" s="2">
        <f>P104-Q104</f>
        <v>6130.4478875751474</v>
      </c>
    </row>
    <row r="105" spans="1:18" x14ac:dyDescent="0.45">
      <c r="A105" s="1">
        <v>44026</v>
      </c>
      <c r="B105" s="2">
        <v>80</v>
      </c>
      <c r="C105" s="5">
        <v>5016.8501589915604</v>
      </c>
      <c r="D105" s="5">
        <f t="shared" si="2"/>
        <v>-3997.5360311304858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104</v>
      </c>
      <c r="L105">
        <v>0</v>
      </c>
      <c r="M105" s="2">
        <f t="shared" si="3"/>
        <v>-4936.8501589915604</v>
      </c>
      <c r="O105" s="1">
        <v>44025</v>
      </c>
      <c r="P105" s="2">
        <v>246</v>
      </c>
      <c r="Q105" s="5">
        <v>-9014.3861901220462</v>
      </c>
      <c r="R105" s="2">
        <f>P105-Q105</f>
        <v>9260.3861901220462</v>
      </c>
    </row>
    <row r="106" spans="1:18" x14ac:dyDescent="0.45">
      <c r="A106" s="1">
        <v>44027</v>
      </c>
      <c r="B106" s="2">
        <v>112</v>
      </c>
      <c r="C106" s="5">
        <v>569.32131283771366</v>
      </c>
      <c r="D106" s="5">
        <f t="shared" si="2"/>
        <v>-3428.214718292772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105</v>
      </c>
      <c r="L106">
        <v>0</v>
      </c>
      <c r="M106" s="2">
        <f t="shared" si="3"/>
        <v>-457.32131283771366</v>
      </c>
      <c r="O106" s="1">
        <v>44026</v>
      </c>
      <c r="P106" s="2">
        <v>326</v>
      </c>
      <c r="Q106" s="5">
        <v>-3997.5360311304858</v>
      </c>
      <c r="R106" s="2">
        <f>P106-Q106</f>
        <v>4323.5360311304858</v>
      </c>
    </row>
    <row r="107" spans="1:18" x14ac:dyDescent="0.45">
      <c r="A107" s="1">
        <v>44028</v>
      </c>
      <c r="B107" s="2">
        <v>181</v>
      </c>
      <c r="C107" s="5">
        <v>-741.92509587557834</v>
      </c>
      <c r="D107" s="5">
        <f t="shared" si="2"/>
        <v>-4170.1398141683503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106</v>
      </c>
      <c r="L107">
        <v>0</v>
      </c>
      <c r="M107" s="2">
        <f t="shared" si="3"/>
        <v>922.92509587557834</v>
      </c>
      <c r="O107" s="1">
        <v>44027</v>
      </c>
      <c r="P107" s="2">
        <v>438</v>
      </c>
      <c r="Q107" s="5">
        <v>-3428.214718292772</v>
      </c>
      <c r="R107" s="2">
        <f>P107-Q107</f>
        <v>3866.214718292772</v>
      </c>
    </row>
    <row r="108" spans="1:18" x14ac:dyDescent="0.45">
      <c r="A108" s="1">
        <v>44029</v>
      </c>
      <c r="B108" s="2">
        <v>-31</v>
      </c>
      <c r="C108" s="5">
        <v>-226.34366576103656</v>
      </c>
      <c r="D108" s="5">
        <f t="shared" si="2"/>
        <v>-4396.4834799293867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107</v>
      </c>
      <c r="L108">
        <v>0</v>
      </c>
      <c r="M108" s="2">
        <f t="shared" si="3"/>
        <v>195.34366576103656</v>
      </c>
      <c r="O108" s="1">
        <v>44028</v>
      </c>
      <c r="P108" s="2">
        <v>619</v>
      </c>
      <c r="Q108" s="5">
        <v>-4170.1398141683503</v>
      </c>
      <c r="R108" s="2">
        <f>P108-Q108</f>
        <v>4789.1398141683503</v>
      </c>
    </row>
    <row r="109" spans="1:18" x14ac:dyDescent="0.45">
      <c r="A109" s="1">
        <v>44030</v>
      </c>
      <c r="B109" s="2">
        <v>66</v>
      </c>
      <c r="C109" s="5">
        <v>18.175565008195171</v>
      </c>
      <c r="D109" s="5">
        <f t="shared" si="2"/>
        <v>-4378.3079149211917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108</v>
      </c>
      <c r="L109">
        <v>0</v>
      </c>
      <c r="M109" s="2">
        <f t="shared" si="3"/>
        <v>47.824434991804829</v>
      </c>
      <c r="O109" s="1">
        <v>44029</v>
      </c>
      <c r="P109" s="2">
        <v>588</v>
      </c>
      <c r="Q109" s="5">
        <v>-4396.4834799293867</v>
      </c>
      <c r="R109" s="2">
        <f>P109-Q109</f>
        <v>4984.4834799293867</v>
      </c>
    </row>
    <row r="110" spans="1:18" x14ac:dyDescent="0.45">
      <c r="A110" s="1">
        <v>44031</v>
      </c>
      <c r="B110" s="2">
        <v>-153</v>
      </c>
      <c r="C110" s="5">
        <v>-1486.1032811456496</v>
      </c>
      <c r="D110" s="5">
        <f t="shared" si="2"/>
        <v>-5864.4111960668415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109</v>
      </c>
      <c r="L110">
        <v>1</v>
      </c>
      <c r="M110" s="2">
        <f t="shared" si="3"/>
        <v>1333.1032811456496</v>
      </c>
      <c r="O110" s="1">
        <v>44030</v>
      </c>
      <c r="P110" s="2">
        <v>654</v>
      </c>
      <c r="Q110" s="5">
        <v>-4378.3079149211917</v>
      </c>
      <c r="R110" s="2">
        <f>P110-Q110</f>
        <v>5032.3079149211917</v>
      </c>
    </row>
    <row r="111" spans="1:18" x14ac:dyDescent="0.45">
      <c r="A111" s="1">
        <v>44032</v>
      </c>
      <c r="B111" s="2">
        <v>-96</v>
      </c>
      <c r="C111" s="5">
        <v>-3271.641742684109</v>
      </c>
      <c r="D111" s="5">
        <f t="shared" si="2"/>
        <v>-9136.0529387509505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 s="2">
        <f t="shared" si="3"/>
        <v>3175.641742684109</v>
      </c>
      <c r="O111" s="1">
        <v>44031</v>
      </c>
      <c r="P111" s="2">
        <v>501</v>
      </c>
      <c r="Q111" s="5">
        <v>-5864.4111960668415</v>
      </c>
      <c r="R111" s="2">
        <f>P111-Q111</f>
        <v>6365.4111960668415</v>
      </c>
    </row>
    <row r="112" spans="1:18" x14ac:dyDescent="0.45">
      <c r="A112" s="1">
        <v>44033</v>
      </c>
      <c r="B112" s="2">
        <v>213</v>
      </c>
      <c r="C112" s="5">
        <v>5019.1467188543502</v>
      </c>
      <c r="D112" s="5">
        <f t="shared" si="2"/>
        <v>-4116.9062198966003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111</v>
      </c>
      <c r="L112">
        <v>0</v>
      </c>
      <c r="M112" s="2">
        <f t="shared" si="3"/>
        <v>-4806.1467188543502</v>
      </c>
      <c r="O112" s="1">
        <v>44032</v>
      </c>
      <c r="P112" s="2">
        <v>405</v>
      </c>
      <c r="Q112" s="5">
        <v>-9136.0529387509505</v>
      </c>
      <c r="R112" s="2">
        <f>P112-Q112</f>
        <v>9541.0529387509505</v>
      </c>
    </row>
    <row r="113" spans="1:18" x14ac:dyDescent="0.45">
      <c r="A113" s="1">
        <v>44034</v>
      </c>
      <c r="B113" s="2">
        <v>174</v>
      </c>
      <c r="C113" s="5">
        <v>571.61787270050274</v>
      </c>
      <c r="D113" s="5">
        <f t="shared" si="2"/>
        <v>-3545.2883471960977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112</v>
      </c>
      <c r="L113">
        <v>0</v>
      </c>
      <c r="M113" s="2">
        <f t="shared" si="3"/>
        <v>-397.61787270050274</v>
      </c>
      <c r="O113" s="1">
        <v>44033</v>
      </c>
      <c r="P113" s="2">
        <v>618</v>
      </c>
      <c r="Q113" s="5">
        <v>-4116.9062198966003</v>
      </c>
      <c r="R113" s="2">
        <f>P113-Q113</f>
        <v>4734.9062198966003</v>
      </c>
    </row>
    <row r="114" spans="1:18" x14ac:dyDescent="0.45">
      <c r="A114" s="1">
        <v>44035</v>
      </c>
      <c r="B114" s="2">
        <v>174</v>
      </c>
      <c r="C114" s="5">
        <v>-739.62853601278925</v>
      </c>
      <c r="D114" s="5">
        <f t="shared" si="2"/>
        <v>-4284.9168832088872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113</v>
      </c>
      <c r="L114">
        <v>0</v>
      </c>
      <c r="M114" s="2">
        <f t="shared" si="3"/>
        <v>913.62853601278925</v>
      </c>
      <c r="O114" s="1">
        <v>44034</v>
      </c>
      <c r="P114" s="2">
        <v>792</v>
      </c>
      <c r="Q114" s="5">
        <v>-3545.2883471960977</v>
      </c>
      <c r="R114" s="2">
        <f>P114-Q114</f>
        <v>4337.2883471960977</v>
      </c>
    </row>
    <row r="115" spans="1:18" x14ac:dyDescent="0.45">
      <c r="A115" s="1">
        <v>44036</v>
      </c>
      <c r="B115" s="2">
        <v>-200</v>
      </c>
      <c r="C115" s="5">
        <v>-224.04710589824742</v>
      </c>
      <c r="D115" s="5">
        <f t="shared" si="2"/>
        <v>-4508.9639891071347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114</v>
      </c>
      <c r="L115">
        <v>0</v>
      </c>
      <c r="M115" s="2">
        <f t="shared" si="3"/>
        <v>24.047105898247423</v>
      </c>
      <c r="O115" s="1">
        <v>44035</v>
      </c>
      <c r="P115" s="2">
        <v>966</v>
      </c>
      <c r="Q115" s="5">
        <v>-4284.9168832088872</v>
      </c>
      <c r="R115" s="2">
        <f>P115-Q115</f>
        <v>5250.9168832088872</v>
      </c>
    </row>
    <row r="116" spans="1:18" x14ac:dyDescent="0.45">
      <c r="A116" s="1">
        <v>44037</v>
      </c>
      <c r="B116" s="2">
        <v>30</v>
      </c>
      <c r="C116" s="5">
        <v>20.472124870984317</v>
      </c>
      <c r="D116" s="5">
        <f t="shared" si="2"/>
        <v>-4488.4918642361499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115</v>
      </c>
      <c r="L116">
        <v>0</v>
      </c>
      <c r="M116" s="2">
        <f t="shared" si="3"/>
        <v>9.5278751290156833</v>
      </c>
      <c r="O116" s="1">
        <v>44036</v>
      </c>
      <c r="P116" s="2">
        <v>766</v>
      </c>
      <c r="Q116" s="5">
        <v>-4508.9639891071347</v>
      </c>
      <c r="R116" s="2">
        <f>P116-Q116</f>
        <v>5274.9639891071347</v>
      </c>
    </row>
    <row r="117" spans="1:18" x14ac:dyDescent="0.45">
      <c r="A117" s="1">
        <v>44038</v>
      </c>
      <c r="B117" s="2">
        <v>38</v>
      </c>
      <c r="C117" s="5">
        <v>-1483.8067212828605</v>
      </c>
      <c r="D117" s="5">
        <f t="shared" si="2"/>
        <v>-5972.2985855190109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116</v>
      </c>
      <c r="L117">
        <v>1</v>
      </c>
      <c r="M117" s="2">
        <f t="shared" si="3"/>
        <v>1521.8067212828605</v>
      </c>
      <c r="O117" s="1">
        <v>44037</v>
      </c>
      <c r="P117" s="2">
        <v>796</v>
      </c>
      <c r="Q117" s="5">
        <v>-4488.4918642361499</v>
      </c>
      <c r="R117" s="2">
        <f>P117-Q117</f>
        <v>5284.4918642361499</v>
      </c>
    </row>
    <row r="118" spans="1:18" x14ac:dyDescent="0.45">
      <c r="A118" s="1">
        <v>44039</v>
      </c>
      <c r="B118" s="2">
        <v>-251</v>
      </c>
      <c r="C118" s="5">
        <v>-3269.3451828213201</v>
      </c>
      <c r="D118" s="5">
        <f t="shared" si="2"/>
        <v>-9241.643768340331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117</v>
      </c>
      <c r="L118">
        <v>0</v>
      </c>
      <c r="M118" s="2">
        <f t="shared" si="3"/>
        <v>3018.3451828213201</v>
      </c>
      <c r="O118" s="1">
        <v>44038</v>
      </c>
      <c r="P118" s="2">
        <v>834</v>
      </c>
      <c r="Q118" s="5">
        <v>-5972.2985855190109</v>
      </c>
      <c r="R118" s="2">
        <f>P118-Q118</f>
        <v>6806.2985855190109</v>
      </c>
    </row>
    <row r="119" spans="1:18" x14ac:dyDescent="0.45">
      <c r="A119" s="1">
        <v>44040</v>
      </c>
      <c r="B119" s="2">
        <v>388</v>
      </c>
      <c r="C119" s="5">
        <v>5021.443278717139</v>
      </c>
      <c r="D119" s="5">
        <f t="shared" si="2"/>
        <v>-4220.200489623192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118</v>
      </c>
      <c r="L119">
        <v>0</v>
      </c>
      <c r="M119" s="2">
        <f t="shared" si="3"/>
        <v>-4633.443278717139</v>
      </c>
      <c r="O119" s="1">
        <v>44039</v>
      </c>
      <c r="P119" s="2">
        <v>583</v>
      </c>
      <c r="Q119" s="5">
        <v>-9241.643768340331</v>
      </c>
      <c r="R119" s="2">
        <f>P119-Q119</f>
        <v>9824.643768340331</v>
      </c>
    </row>
    <row r="120" spans="1:18" x14ac:dyDescent="0.45">
      <c r="A120" s="1">
        <v>44041</v>
      </c>
      <c r="B120" s="2">
        <v>274</v>
      </c>
      <c r="C120" s="5">
        <v>573.91443256329194</v>
      </c>
      <c r="D120" s="5">
        <f t="shared" si="2"/>
        <v>-3646.2860570599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119</v>
      </c>
      <c r="L120">
        <v>0</v>
      </c>
      <c r="M120" s="2">
        <f t="shared" si="3"/>
        <v>-299.91443256329194</v>
      </c>
      <c r="O120" s="1">
        <v>44040</v>
      </c>
      <c r="P120" s="2">
        <v>971</v>
      </c>
      <c r="Q120" s="5">
        <v>-4220.200489623192</v>
      </c>
      <c r="R120" s="2">
        <f>P120-Q120</f>
        <v>5191.200489623192</v>
      </c>
    </row>
    <row r="121" spans="1:18" x14ac:dyDescent="0.45">
      <c r="A121" s="1">
        <v>44042</v>
      </c>
      <c r="B121" s="2">
        <v>60</v>
      </c>
      <c r="C121" s="5">
        <v>-737.33197615000006</v>
      </c>
      <c r="D121" s="5">
        <f t="shared" si="2"/>
        <v>-4383.6180332099002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120</v>
      </c>
      <c r="L121">
        <v>0</v>
      </c>
      <c r="M121" s="2">
        <f t="shared" si="3"/>
        <v>797.33197615000006</v>
      </c>
      <c r="O121" s="1">
        <v>44041</v>
      </c>
      <c r="P121" s="2">
        <v>1245</v>
      </c>
      <c r="Q121" s="5">
        <v>-3646.2860570599</v>
      </c>
      <c r="R121" s="2">
        <f>P121-Q121</f>
        <v>4891.2860570599005</v>
      </c>
    </row>
    <row r="122" spans="1:18" x14ac:dyDescent="0.45">
      <c r="A122" s="1">
        <v>44043</v>
      </c>
      <c r="B122" s="2">
        <v>270</v>
      </c>
      <c r="C122" s="5">
        <v>-221.75054603545829</v>
      </c>
      <c r="D122" s="5">
        <f t="shared" si="2"/>
        <v>-4605.3685792453589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121</v>
      </c>
      <c r="L122">
        <v>0</v>
      </c>
      <c r="M122" s="2">
        <f t="shared" si="3"/>
        <v>491.75054603545829</v>
      </c>
      <c r="O122" s="1">
        <v>44042</v>
      </c>
      <c r="P122" s="2">
        <v>1305</v>
      </c>
      <c r="Q122" s="5">
        <v>-4383.6180332099002</v>
      </c>
      <c r="R122" s="2">
        <f>P122-Q122</f>
        <v>5688.6180332099002</v>
      </c>
    </row>
    <row r="123" spans="1:18" x14ac:dyDescent="0.45">
      <c r="A123" s="1">
        <v>44044</v>
      </c>
      <c r="B123" s="2">
        <v>-38</v>
      </c>
      <c r="C123" s="5">
        <v>22.768684733773462</v>
      </c>
      <c r="D123" s="5">
        <f t="shared" si="2"/>
        <v>-4582.5998945115853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122</v>
      </c>
      <c r="L123">
        <v>0</v>
      </c>
      <c r="M123" s="2">
        <f t="shared" si="3"/>
        <v>-60.768684733773462</v>
      </c>
      <c r="O123" s="1">
        <v>44043</v>
      </c>
      <c r="P123" s="2">
        <v>1575</v>
      </c>
      <c r="Q123" s="5">
        <v>-4605.3685792453589</v>
      </c>
      <c r="R123" s="2">
        <f>P123-Q123</f>
        <v>6180.3685792453589</v>
      </c>
    </row>
    <row r="124" spans="1:18" x14ac:dyDescent="0.45">
      <c r="A124" s="1">
        <v>44045</v>
      </c>
      <c r="B124" s="2">
        <v>-212</v>
      </c>
      <c r="C124" s="5">
        <v>-1481.5101614200712</v>
      </c>
      <c r="D124" s="5">
        <f t="shared" si="2"/>
        <v>-6064.1100559316565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123</v>
      </c>
      <c r="L124">
        <v>1</v>
      </c>
      <c r="M124" s="2">
        <f t="shared" si="3"/>
        <v>1269.5101614200712</v>
      </c>
      <c r="O124" s="1">
        <v>44044</v>
      </c>
      <c r="P124" s="2">
        <v>1537</v>
      </c>
      <c r="Q124" s="5">
        <v>-4582.5998945115853</v>
      </c>
      <c r="R124" s="2">
        <f>P124-Q124</f>
        <v>6119.5998945115853</v>
      </c>
    </row>
    <row r="125" spans="1:18" x14ac:dyDescent="0.45">
      <c r="A125" s="1">
        <v>44046</v>
      </c>
      <c r="B125" s="2">
        <v>-384</v>
      </c>
      <c r="C125" s="5">
        <v>-3267.0486229585308</v>
      </c>
      <c r="D125" s="5">
        <f t="shared" si="2"/>
        <v>-9331.1586788901877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124</v>
      </c>
      <c r="L125">
        <v>0</v>
      </c>
      <c r="M125" s="2">
        <f t="shared" si="3"/>
        <v>2883.0486229585308</v>
      </c>
      <c r="O125" s="1">
        <v>44045</v>
      </c>
      <c r="P125" s="2">
        <v>1325</v>
      </c>
      <c r="Q125" s="5">
        <v>-6064.1100559316565</v>
      </c>
      <c r="R125" s="2">
        <f>P125-Q125</f>
        <v>7389.1100559316565</v>
      </c>
    </row>
    <row r="126" spans="1:18" x14ac:dyDescent="0.45">
      <c r="A126" s="1">
        <v>44047</v>
      </c>
      <c r="B126" s="2">
        <v>299</v>
      </c>
      <c r="C126" s="5">
        <v>5023.7398385799279</v>
      </c>
      <c r="D126" s="5">
        <f t="shared" si="2"/>
        <v>-4307.4188403102598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125</v>
      </c>
      <c r="L126">
        <v>0</v>
      </c>
      <c r="M126" s="2">
        <f t="shared" si="3"/>
        <v>-4724.7398385799279</v>
      </c>
      <c r="O126" s="1">
        <v>44046</v>
      </c>
      <c r="P126" s="2">
        <v>941</v>
      </c>
      <c r="Q126" s="5">
        <v>-9331.1586788901877</v>
      </c>
      <c r="R126" s="2">
        <f>P126-Q126</f>
        <v>10272.158678890188</v>
      </c>
    </row>
    <row r="127" spans="1:18" x14ac:dyDescent="0.45">
      <c r="A127" s="1">
        <v>44048</v>
      </c>
      <c r="B127" s="2">
        <v>104</v>
      </c>
      <c r="C127" s="5">
        <v>576.21099242608102</v>
      </c>
      <c r="D127" s="5">
        <f t="shared" si="2"/>
        <v>-3731.2078478841786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126</v>
      </c>
      <c r="L127">
        <v>0</v>
      </c>
      <c r="M127" s="2">
        <f t="shared" si="3"/>
        <v>-472.21099242608102</v>
      </c>
      <c r="O127" s="1">
        <v>44047</v>
      </c>
      <c r="P127" s="2">
        <v>1240</v>
      </c>
      <c r="Q127" s="5">
        <v>-4307.4188403102598</v>
      </c>
      <c r="R127" s="2">
        <f>P127-Q127</f>
        <v>5547.4188403102598</v>
      </c>
    </row>
    <row r="128" spans="1:18" x14ac:dyDescent="0.45">
      <c r="A128" s="1">
        <v>44049</v>
      </c>
      <c r="B128" s="2">
        <v>135</v>
      </c>
      <c r="C128" s="5">
        <v>-735.03541628721098</v>
      </c>
      <c r="D128" s="5">
        <f t="shared" si="2"/>
        <v>-4466.2432641713895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127</v>
      </c>
      <c r="L128">
        <v>0</v>
      </c>
      <c r="M128" s="2">
        <f t="shared" si="3"/>
        <v>870.03541628721098</v>
      </c>
      <c r="O128" s="1">
        <v>44048</v>
      </c>
      <c r="P128" s="2">
        <v>1344</v>
      </c>
      <c r="Q128" s="5">
        <v>-3731.2078478841786</v>
      </c>
      <c r="R128" s="2">
        <f>P128-Q128</f>
        <v>5075.2078478841786</v>
      </c>
    </row>
    <row r="129" spans="1:18" x14ac:dyDescent="0.45">
      <c r="A129" s="1">
        <v>44050</v>
      </c>
      <c r="B129" s="2">
        <v>118</v>
      </c>
      <c r="C129" s="5">
        <v>-219.45398617266912</v>
      </c>
      <c r="D129" s="5">
        <f t="shared" si="2"/>
        <v>-4685.6972503440584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128</v>
      </c>
      <c r="L129">
        <v>0</v>
      </c>
      <c r="M129" s="2">
        <f t="shared" si="3"/>
        <v>337.45398617266915</v>
      </c>
      <c r="O129" s="1">
        <v>44049</v>
      </c>
      <c r="P129" s="2">
        <v>1479</v>
      </c>
      <c r="Q129" s="5">
        <v>-4466.2432641713895</v>
      </c>
      <c r="R129" s="2">
        <f>P129-Q129</f>
        <v>5945.2432641713895</v>
      </c>
    </row>
    <row r="130" spans="1:18" x14ac:dyDescent="0.45">
      <c r="A130" s="1">
        <v>44051</v>
      </c>
      <c r="B130" s="2">
        <v>-76</v>
      </c>
      <c r="C130" s="5">
        <v>25.065244596562607</v>
      </c>
      <c r="D130" s="5">
        <f t="shared" si="2"/>
        <v>-4660.6320057474959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129</v>
      </c>
      <c r="L130">
        <v>0</v>
      </c>
      <c r="M130" s="2">
        <f t="shared" si="3"/>
        <v>-101.06524459656261</v>
      </c>
      <c r="O130" s="1">
        <v>44050</v>
      </c>
      <c r="P130" s="2">
        <v>1597</v>
      </c>
      <c r="Q130" s="5">
        <v>-4685.6972503440584</v>
      </c>
      <c r="R130" s="2">
        <f>P130-Q130</f>
        <v>6282.6972503440584</v>
      </c>
    </row>
    <row r="131" spans="1:18" x14ac:dyDescent="0.45">
      <c r="A131" s="1">
        <v>44052</v>
      </c>
      <c r="B131" s="2">
        <v>-36</v>
      </c>
      <c r="C131" s="5">
        <v>-1479.2136015572821</v>
      </c>
      <c r="D131" s="5">
        <f t="shared" ref="D131:D194" si="4">D130+C131</f>
        <v>-6139.8456073047782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130</v>
      </c>
      <c r="L131">
        <v>1</v>
      </c>
      <c r="M131" s="2">
        <f t="shared" ref="M131:M194" si="5">B131-C131</f>
        <v>1443.2136015572821</v>
      </c>
      <c r="O131" s="1">
        <v>44051</v>
      </c>
      <c r="P131" s="2">
        <v>1521</v>
      </c>
      <c r="Q131" s="5">
        <v>-4660.6320057474959</v>
      </c>
      <c r="R131" s="2">
        <f>P131-Q131</f>
        <v>6181.6320057474959</v>
      </c>
    </row>
    <row r="132" spans="1:18" x14ac:dyDescent="0.45">
      <c r="A132" s="1">
        <v>44053</v>
      </c>
      <c r="B132" s="2">
        <v>-656</v>
      </c>
      <c r="C132" s="5">
        <v>-3264.7520630957415</v>
      </c>
      <c r="D132" s="5">
        <f t="shared" si="4"/>
        <v>-9404.5976704005188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131</v>
      </c>
      <c r="L132">
        <v>0</v>
      </c>
      <c r="M132" s="2">
        <f t="shared" si="5"/>
        <v>2608.7520630957415</v>
      </c>
      <c r="O132" s="1">
        <v>44052</v>
      </c>
      <c r="P132" s="2">
        <v>1485</v>
      </c>
      <c r="Q132" s="5">
        <v>-6139.8456073047782</v>
      </c>
      <c r="R132" s="2">
        <f>P132-Q132</f>
        <v>7624.8456073047782</v>
      </c>
    </row>
    <row r="133" spans="1:18" x14ac:dyDescent="0.45">
      <c r="A133" s="1">
        <v>44054</v>
      </c>
      <c r="B133" s="2">
        <v>-138</v>
      </c>
      <c r="C133" s="5">
        <v>5026.0363984427167</v>
      </c>
      <c r="D133" s="5">
        <f t="shared" si="4"/>
        <v>-4378.5612719578021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132</v>
      </c>
      <c r="L133">
        <v>0</v>
      </c>
      <c r="M133" s="2">
        <f t="shared" si="5"/>
        <v>-5164.0363984427167</v>
      </c>
      <c r="O133" s="1">
        <v>44053</v>
      </c>
      <c r="P133" s="2">
        <v>829</v>
      </c>
      <c r="Q133" s="5">
        <v>-9404.5976704005188</v>
      </c>
      <c r="R133" s="2">
        <f>P133-Q133</f>
        <v>10233.597670400519</v>
      </c>
    </row>
    <row r="134" spans="1:18" x14ac:dyDescent="0.45">
      <c r="A134" s="1">
        <v>44055</v>
      </c>
      <c r="B134" s="2">
        <v>278</v>
      </c>
      <c r="C134" s="5">
        <v>578.50755228887022</v>
      </c>
      <c r="D134" s="5">
        <f t="shared" si="4"/>
        <v>-3800.053719668932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133</v>
      </c>
      <c r="L134">
        <v>0</v>
      </c>
      <c r="M134" s="2">
        <f t="shared" si="5"/>
        <v>-300.50755228887022</v>
      </c>
      <c r="O134" s="1">
        <v>44054</v>
      </c>
      <c r="P134" s="2">
        <v>691</v>
      </c>
      <c r="Q134" s="5">
        <v>-4378.5612719578021</v>
      </c>
      <c r="R134" s="2">
        <f>P134-Q134</f>
        <v>5069.5612719578021</v>
      </c>
    </row>
    <row r="135" spans="1:18" x14ac:dyDescent="0.45">
      <c r="A135" s="1">
        <v>44056</v>
      </c>
      <c r="B135" s="2">
        <v>206</v>
      </c>
      <c r="C135" s="5">
        <v>-732.73885642442178</v>
      </c>
      <c r="D135" s="5">
        <f t="shared" si="4"/>
        <v>-4532.792576093354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134</v>
      </c>
      <c r="L135">
        <v>0</v>
      </c>
      <c r="M135" s="2">
        <f t="shared" si="5"/>
        <v>938.73885642442178</v>
      </c>
      <c r="O135" s="1">
        <v>44055</v>
      </c>
      <c r="P135" s="2">
        <v>969</v>
      </c>
      <c r="Q135" s="5">
        <v>-3800.053719668932</v>
      </c>
      <c r="R135" s="2">
        <f>P135-Q135</f>
        <v>4769.053719668932</v>
      </c>
    </row>
    <row r="136" spans="1:18" x14ac:dyDescent="0.45">
      <c r="A136" s="1">
        <v>44057</v>
      </c>
      <c r="B136" s="2">
        <v>180</v>
      </c>
      <c r="C136" s="5">
        <v>-217.15742630987998</v>
      </c>
      <c r="D136" s="5">
        <f t="shared" si="4"/>
        <v>-4749.9500024032341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135</v>
      </c>
      <c r="L136">
        <v>0</v>
      </c>
      <c r="M136" s="2">
        <f t="shared" si="5"/>
        <v>397.15742630987995</v>
      </c>
      <c r="O136" s="1">
        <v>44056</v>
      </c>
      <c r="P136" s="2">
        <v>1175</v>
      </c>
      <c r="Q136" s="5">
        <v>-4532.792576093354</v>
      </c>
      <c r="R136" s="2">
        <f>P136-Q136</f>
        <v>5707.792576093354</v>
      </c>
    </row>
    <row r="137" spans="1:18" x14ac:dyDescent="0.45">
      <c r="A137" s="1">
        <v>44058</v>
      </c>
      <c r="B137" s="2">
        <v>-122</v>
      </c>
      <c r="C137" s="5">
        <v>27.361804459351752</v>
      </c>
      <c r="D137" s="5">
        <f t="shared" si="4"/>
        <v>-4722.5881979438827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136</v>
      </c>
      <c r="L137">
        <v>0</v>
      </c>
      <c r="M137" s="2">
        <f t="shared" si="5"/>
        <v>-149.36180445935176</v>
      </c>
      <c r="O137" s="1">
        <v>44057</v>
      </c>
      <c r="P137" s="2">
        <v>1355</v>
      </c>
      <c r="Q137" s="5">
        <v>-4749.9500024032341</v>
      </c>
      <c r="R137" s="2">
        <f>P137-Q137</f>
        <v>6104.9500024032341</v>
      </c>
    </row>
    <row r="138" spans="1:18" x14ac:dyDescent="0.45">
      <c r="A138" s="1">
        <v>44059</v>
      </c>
      <c r="B138" s="2">
        <v>-218</v>
      </c>
      <c r="C138" s="5">
        <v>-1476.917041694493</v>
      </c>
      <c r="D138" s="5">
        <f t="shared" si="4"/>
        <v>-6199.5052396383762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137</v>
      </c>
      <c r="L138">
        <v>1</v>
      </c>
      <c r="M138" s="2">
        <f t="shared" si="5"/>
        <v>1258.917041694493</v>
      </c>
      <c r="O138" s="1">
        <v>44058</v>
      </c>
      <c r="P138" s="2">
        <v>1233</v>
      </c>
      <c r="Q138" s="5">
        <v>-4722.5881979438827</v>
      </c>
      <c r="R138" s="2">
        <f>P138-Q138</f>
        <v>5955.5881979438827</v>
      </c>
    </row>
    <row r="139" spans="1:18" x14ac:dyDescent="0.45">
      <c r="A139" s="1">
        <v>44060</v>
      </c>
      <c r="B139" s="2">
        <v>-385</v>
      </c>
      <c r="C139" s="5">
        <v>-3262.4555032329527</v>
      </c>
      <c r="D139" s="5">
        <f t="shared" si="4"/>
        <v>-9461.960742871328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138</v>
      </c>
      <c r="L139">
        <v>0</v>
      </c>
      <c r="M139" s="2">
        <f t="shared" si="5"/>
        <v>2877.4555032329527</v>
      </c>
      <c r="O139" s="1">
        <v>44059</v>
      </c>
      <c r="P139" s="2">
        <v>1015</v>
      </c>
      <c r="Q139" s="5">
        <v>-6199.5052396383762</v>
      </c>
      <c r="R139" s="2">
        <f>P139-Q139</f>
        <v>7214.5052396383762</v>
      </c>
    </row>
    <row r="140" spans="1:18" x14ac:dyDescent="0.45">
      <c r="A140" s="1">
        <v>44061</v>
      </c>
      <c r="B140" s="2">
        <v>273</v>
      </c>
      <c r="C140" s="5">
        <v>5028.3329583055065</v>
      </c>
      <c r="D140" s="5">
        <f t="shared" si="4"/>
        <v>-4433.6277845658215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139</v>
      </c>
      <c r="L140">
        <v>0</v>
      </c>
      <c r="M140" s="2">
        <f t="shared" si="5"/>
        <v>-4755.3329583055065</v>
      </c>
      <c r="O140" s="1">
        <v>44060</v>
      </c>
      <c r="P140" s="2">
        <v>630</v>
      </c>
      <c r="Q140" s="5">
        <v>-9461.960742871328</v>
      </c>
      <c r="R140" s="2">
        <f>P140-Q140</f>
        <v>10091.960742871328</v>
      </c>
    </row>
    <row r="141" spans="1:18" x14ac:dyDescent="0.45">
      <c r="A141" s="1">
        <v>44062</v>
      </c>
      <c r="B141" s="2">
        <v>175</v>
      </c>
      <c r="C141" s="5">
        <v>580.8041121516593</v>
      </c>
      <c r="D141" s="5">
        <f t="shared" si="4"/>
        <v>-3852.823672414162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140</v>
      </c>
      <c r="L141">
        <v>0</v>
      </c>
      <c r="M141" s="2">
        <f t="shared" si="5"/>
        <v>-405.8041121516593</v>
      </c>
      <c r="O141" s="1">
        <v>44061</v>
      </c>
      <c r="P141" s="2">
        <v>903</v>
      </c>
      <c r="Q141" s="5">
        <v>-4433.6277845658215</v>
      </c>
      <c r="R141" s="2">
        <f>P141-Q141</f>
        <v>5336.6277845658215</v>
      </c>
    </row>
    <row r="142" spans="1:18" x14ac:dyDescent="0.45">
      <c r="A142" s="1">
        <v>44063</v>
      </c>
      <c r="B142" s="2">
        <v>98</v>
      </c>
      <c r="C142" s="5">
        <v>-730.4422965616327</v>
      </c>
      <c r="D142" s="5">
        <f t="shared" si="4"/>
        <v>-4583.2659689757947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141</v>
      </c>
      <c r="L142">
        <v>0</v>
      </c>
      <c r="M142" s="2">
        <f t="shared" si="5"/>
        <v>828.4422965616327</v>
      </c>
      <c r="O142" s="1">
        <v>44062</v>
      </c>
      <c r="P142" s="2">
        <v>1078</v>
      </c>
      <c r="Q142" s="5">
        <v>-3852.823672414162</v>
      </c>
      <c r="R142" s="2">
        <f>P142-Q142</f>
        <v>4930.8236724141625</v>
      </c>
    </row>
    <row r="143" spans="1:18" x14ac:dyDescent="0.45">
      <c r="A143" s="1">
        <v>44064</v>
      </c>
      <c r="B143" s="2">
        <v>-141</v>
      </c>
      <c r="C143" s="5">
        <v>-214.86086644709084</v>
      </c>
      <c r="D143" s="5">
        <f t="shared" si="4"/>
        <v>-4798.126835422886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142</v>
      </c>
      <c r="L143">
        <v>0</v>
      </c>
      <c r="M143" s="2">
        <f t="shared" si="5"/>
        <v>73.860866447090842</v>
      </c>
      <c r="O143" s="1">
        <v>44063</v>
      </c>
      <c r="P143" s="2">
        <v>1176</v>
      </c>
      <c r="Q143" s="5">
        <v>-4583.2659689757947</v>
      </c>
      <c r="R143" s="2">
        <f>P143-Q143</f>
        <v>5759.2659689757947</v>
      </c>
    </row>
    <row r="144" spans="1:18" x14ac:dyDescent="0.45">
      <c r="A144" s="1">
        <v>44065</v>
      </c>
      <c r="B144" s="2">
        <v>-50</v>
      </c>
      <c r="C144" s="5">
        <v>29.658364322140898</v>
      </c>
      <c r="D144" s="5">
        <f t="shared" si="4"/>
        <v>-4768.4684711007449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143</v>
      </c>
      <c r="L144">
        <v>0</v>
      </c>
      <c r="M144" s="2">
        <f t="shared" si="5"/>
        <v>-79.658364322140898</v>
      </c>
      <c r="O144" s="1">
        <v>44064</v>
      </c>
      <c r="P144" s="2">
        <v>1035</v>
      </c>
      <c r="Q144" s="5">
        <v>-4798.126835422886</v>
      </c>
      <c r="R144" s="2">
        <f>P144-Q144</f>
        <v>5833.126835422886</v>
      </c>
    </row>
    <row r="145" spans="1:18" x14ac:dyDescent="0.45">
      <c r="A145" s="1">
        <v>44066</v>
      </c>
      <c r="B145" s="2">
        <v>-248</v>
      </c>
      <c r="C145" s="5">
        <v>-1474.6204818317037</v>
      </c>
      <c r="D145" s="5">
        <f t="shared" si="4"/>
        <v>-6243.0889529324486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144</v>
      </c>
      <c r="L145">
        <v>1</v>
      </c>
      <c r="M145" s="2">
        <f t="shared" si="5"/>
        <v>1226.6204818317037</v>
      </c>
      <c r="O145" s="1">
        <v>44065</v>
      </c>
      <c r="P145" s="2">
        <v>985</v>
      </c>
      <c r="Q145" s="5">
        <v>-4768.4684711007449</v>
      </c>
      <c r="R145" s="2">
        <f>P145-Q145</f>
        <v>5753.4684711007449</v>
      </c>
    </row>
    <row r="146" spans="1:18" x14ac:dyDescent="0.45">
      <c r="A146" s="1">
        <v>44067</v>
      </c>
      <c r="B146" s="2">
        <v>-246</v>
      </c>
      <c r="C146" s="5">
        <v>-3260.1589433701633</v>
      </c>
      <c r="D146" s="5">
        <f t="shared" si="4"/>
        <v>-9503.2478963026115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145</v>
      </c>
      <c r="L146">
        <v>0</v>
      </c>
      <c r="M146" s="2">
        <f t="shared" si="5"/>
        <v>3014.1589433701633</v>
      </c>
      <c r="O146" s="1">
        <v>44066</v>
      </c>
      <c r="P146" s="2">
        <v>737</v>
      </c>
      <c r="Q146" s="5">
        <v>-6243.0889529324486</v>
      </c>
      <c r="R146" s="2">
        <f>P146-Q146</f>
        <v>6980.0889529324486</v>
      </c>
    </row>
    <row r="147" spans="1:18" x14ac:dyDescent="0.45">
      <c r="A147" s="1">
        <v>44068</v>
      </c>
      <c r="B147" s="2">
        <v>218</v>
      </c>
      <c r="C147" s="5">
        <v>5030.6295181682954</v>
      </c>
      <c r="D147" s="5">
        <f t="shared" si="4"/>
        <v>-4472.6183781343161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146</v>
      </c>
      <c r="L147">
        <v>0</v>
      </c>
      <c r="M147" s="2">
        <f t="shared" si="5"/>
        <v>-4812.6295181682954</v>
      </c>
      <c r="O147" s="1">
        <v>44067</v>
      </c>
      <c r="P147" s="2">
        <v>491</v>
      </c>
      <c r="Q147" s="5">
        <v>-9503.2478963026115</v>
      </c>
      <c r="R147" s="2">
        <f>P147-Q147</f>
        <v>9994.2478963026115</v>
      </c>
    </row>
    <row r="148" spans="1:18" x14ac:dyDescent="0.45">
      <c r="A148" s="1">
        <v>44069</v>
      </c>
      <c r="B148" s="2">
        <v>184</v>
      </c>
      <c r="C148" s="5">
        <v>583.10067201444849</v>
      </c>
      <c r="D148" s="5">
        <f t="shared" si="4"/>
        <v>-3889.5177061198674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147</v>
      </c>
      <c r="L148">
        <v>0</v>
      </c>
      <c r="M148" s="2">
        <f t="shared" si="5"/>
        <v>-399.10067201444849</v>
      </c>
      <c r="O148" s="1">
        <v>44068</v>
      </c>
      <c r="P148" s="2">
        <v>709</v>
      </c>
      <c r="Q148" s="5">
        <v>-4472.6183781343161</v>
      </c>
      <c r="R148" s="2">
        <f>P148-Q148</f>
        <v>5181.6183781343161</v>
      </c>
    </row>
    <row r="149" spans="1:18" x14ac:dyDescent="0.45">
      <c r="A149" s="1">
        <v>44070</v>
      </c>
      <c r="B149" s="2">
        <v>-23</v>
      </c>
      <c r="C149" s="5">
        <v>-728.14573669884351</v>
      </c>
      <c r="D149" s="5">
        <f t="shared" si="4"/>
        <v>-4617.6634428187108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148</v>
      </c>
      <c r="L149">
        <v>0</v>
      </c>
      <c r="M149" s="2">
        <f t="shared" si="5"/>
        <v>705.14573669884351</v>
      </c>
      <c r="O149" s="1">
        <v>44069</v>
      </c>
      <c r="P149" s="2">
        <v>893</v>
      </c>
      <c r="Q149" s="5">
        <v>-3889.5177061198674</v>
      </c>
      <c r="R149" s="2">
        <f>P149-Q149</f>
        <v>4782.5177061198674</v>
      </c>
    </row>
    <row r="150" spans="1:18" x14ac:dyDescent="0.45">
      <c r="A150" s="1">
        <v>44071</v>
      </c>
      <c r="B150" s="2">
        <v>-1</v>
      </c>
      <c r="C150" s="5">
        <v>-212.56430658430168</v>
      </c>
      <c r="D150" s="5">
        <f t="shared" si="4"/>
        <v>-4830.2277494030122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149</v>
      </c>
      <c r="L150">
        <v>0</v>
      </c>
      <c r="M150" s="2">
        <f t="shared" si="5"/>
        <v>211.56430658430168</v>
      </c>
      <c r="O150" s="1">
        <v>44070</v>
      </c>
      <c r="P150" s="2">
        <v>870</v>
      </c>
      <c r="Q150" s="5">
        <v>-4617.6634428187108</v>
      </c>
      <c r="R150" s="2">
        <f>P150-Q150</f>
        <v>5487.6634428187108</v>
      </c>
    </row>
    <row r="151" spans="1:18" x14ac:dyDescent="0.45">
      <c r="A151" s="1">
        <v>44072</v>
      </c>
      <c r="B151" s="2">
        <v>-28</v>
      </c>
      <c r="C151" s="5">
        <v>31.95492418493005</v>
      </c>
      <c r="D151" s="5">
        <f t="shared" si="4"/>
        <v>-4798.2728252180823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150</v>
      </c>
      <c r="L151">
        <v>0</v>
      </c>
      <c r="M151" s="2">
        <f t="shared" si="5"/>
        <v>-59.95492418493005</v>
      </c>
      <c r="O151" s="1">
        <v>44071</v>
      </c>
      <c r="P151" s="2">
        <v>869</v>
      </c>
      <c r="Q151" s="5">
        <v>-4830.2277494030122</v>
      </c>
      <c r="R151" s="2">
        <f>P151-Q151</f>
        <v>5699.2277494030122</v>
      </c>
    </row>
    <row r="152" spans="1:18" x14ac:dyDescent="0.45">
      <c r="A152" s="1">
        <v>44073</v>
      </c>
      <c r="B152" s="2">
        <v>-243</v>
      </c>
      <c r="C152" s="5">
        <v>-1472.3239219689146</v>
      </c>
      <c r="D152" s="5">
        <f t="shared" si="4"/>
        <v>-6270.5967471869972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151</v>
      </c>
      <c r="L152">
        <v>1</v>
      </c>
      <c r="M152" s="2">
        <f t="shared" si="5"/>
        <v>1229.3239219689146</v>
      </c>
      <c r="O152" s="1">
        <v>44072</v>
      </c>
      <c r="P152" s="2">
        <v>841</v>
      </c>
      <c r="Q152" s="5">
        <v>-4798.2728252180823</v>
      </c>
      <c r="R152" s="2">
        <f>P152-Q152</f>
        <v>5639.2728252180823</v>
      </c>
    </row>
    <row r="153" spans="1:18" x14ac:dyDescent="0.45">
      <c r="A153" s="1">
        <v>44074</v>
      </c>
      <c r="B153" s="2">
        <v>-168</v>
      </c>
      <c r="C153" s="5">
        <v>-3257.862383507374</v>
      </c>
      <c r="D153" s="5">
        <f t="shared" si="4"/>
        <v>-9528.4591306943712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152</v>
      </c>
      <c r="L153">
        <v>0</v>
      </c>
      <c r="M153" s="2">
        <f t="shared" si="5"/>
        <v>3089.862383507374</v>
      </c>
      <c r="O153" s="1">
        <v>44073</v>
      </c>
      <c r="P153" s="2">
        <v>598</v>
      </c>
      <c r="Q153" s="5">
        <v>-6270.5967471869972</v>
      </c>
      <c r="R153" s="2">
        <f>P153-Q153</f>
        <v>6868.5967471869972</v>
      </c>
    </row>
    <row r="154" spans="1:18" x14ac:dyDescent="0.45">
      <c r="A154" s="1">
        <v>44075</v>
      </c>
      <c r="B154" s="2">
        <v>194</v>
      </c>
      <c r="C154" s="5">
        <v>5032.9260780310842</v>
      </c>
      <c r="D154" s="5">
        <f t="shared" si="4"/>
        <v>-4495.533052663287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153</v>
      </c>
      <c r="L154">
        <v>0</v>
      </c>
      <c r="M154" s="2">
        <f t="shared" si="5"/>
        <v>-4838.9260780310842</v>
      </c>
      <c r="O154" s="1">
        <v>44074</v>
      </c>
      <c r="P154" s="2">
        <v>430</v>
      </c>
      <c r="Q154" s="5">
        <v>-9528.4591306943712</v>
      </c>
      <c r="R154" s="2">
        <f>P154-Q154</f>
        <v>9958.4591306943712</v>
      </c>
    </row>
    <row r="155" spans="1:18" x14ac:dyDescent="0.45">
      <c r="A155" s="1">
        <v>44076</v>
      </c>
      <c r="B155" s="2">
        <v>-39</v>
      </c>
      <c r="C155" s="5">
        <v>585.39723187723769</v>
      </c>
      <c r="D155" s="5">
        <f t="shared" si="4"/>
        <v>-3910.1358207860494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154</v>
      </c>
      <c r="L155">
        <v>0</v>
      </c>
      <c r="M155" s="2">
        <f t="shared" si="5"/>
        <v>-624.39723187723769</v>
      </c>
      <c r="O155" s="1">
        <v>44075</v>
      </c>
      <c r="P155" s="2">
        <v>624</v>
      </c>
      <c r="Q155" s="5">
        <v>-4495.533052663287</v>
      </c>
      <c r="R155" s="2">
        <f>P155-Q155</f>
        <v>5119.533052663287</v>
      </c>
    </row>
    <row r="156" spans="1:18" x14ac:dyDescent="0.45">
      <c r="A156" s="1">
        <v>44077</v>
      </c>
      <c r="B156" s="2">
        <v>69</v>
      </c>
      <c r="C156" s="5">
        <v>-725.84917683605431</v>
      </c>
      <c r="D156" s="5">
        <f t="shared" si="4"/>
        <v>-4635.9849976221039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155</v>
      </c>
      <c r="L156">
        <v>0</v>
      </c>
      <c r="M156" s="2">
        <f t="shared" si="5"/>
        <v>794.84917683605431</v>
      </c>
      <c r="O156" s="1">
        <v>44076</v>
      </c>
      <c r="P156" s="2">
        <v>585</v>
      </c>
      <c r="Q156" s="5">
        <v>-3910.1358207860494</v>
      </c>
      <c r="R156" s="2">
        <f>P156-Q156</f>
        <v>4495.1358207860494</v>
      </c>
    </row>
    <row r="157" spans="1:18" x14ac:dyDescent="0.45">
      <c r="A157" s="1">
        <v>44078</v>
      </c>
      <c r="B157" s="2">
        <v>-72</v>
      </c>
      <c r="C157" s="5">
        <v>-210.26774672151254</v>
      </c>
      <c r="D157" s="5">
        <f t="shared" si="4"/>
        <v>-4846.2527443436165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156</v>
      </c>
      <c r="L157">
        <v>0</v>
      </c>
      <c r="M157" s="2">
        <f t="shared" si="5"/>
        <v>138.26774672151254</v>
      </c>
      <c r="O157" s="1">
        <v>44077</v>
      </c>
      <c r="P157" s="2">
        <v>654</v>
      </c>
      <c r="Q157" s="5">
        <v>-4635.9849976221039</v>
      </c>
      <c r="R157" s="2">
        <f>P157-Q157</f>
        <v>5289.9849976221039</v>
      </c>
    </row>
    <row r="158" spans="1:18" x14ac:dyDescent="0.45">
      <c r="A158" s="1">
        <v>44079</v>
      </c>
      <c r="B158" s="2">
        <v>16</v>
      </c>
      <c r="C158" s="5">
        <v>34.251484047719195</v>
      </c>
      <c r="D158" s="5">
        <f t="shared" si="4"/>
        <v>-4812.0012602958977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157</v>
      </c>
      <c r="L158">
        <v>0</v>
      </c>
      <c r="M158" s="2">
        <f t="shared" si="5"/>
        <v>-18.251484047719195</v>
      </c>
      <c r="O158" s="1">
        <v>44078</v>
      </c>
      <c r="P158" s="2">
        <v>582</v>
      </c>
      <c r="Q158" s="5">
        <v>-4846.2527443436165</v>
      </c>
      <c r="R158" s="2">
        <f>P158-Q158</f>
        <v>5428.2527443436165</v>
      </c>
    </row>
    <row r="159" spans="1:18" x14ac:dyDescent="0.45">
      <c r="A159" s="1">
        <v>44080</v>
      </c>
      <c r="B159" s="2">
        <v>-151</v>
      </c>
      <c r="C159" s="5">
        <v>-1470.0273621061256</v>
      </c>
      <c r="D159" s="5">
        <f t="shared" si="4"/>
        <v>-6282.0286224020238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158</v>
      </c>
      <c r="L159">
        <v>1</v>
      </c>
      <c r="M159" s="2">
        <f t="shared" si="5"/>
        <v>1319.0273621061256</v>
      </c>
      <c r="O159" s="1">
        <v>44079</v>
      </c>
      <c r="P159" s="2">
        <v>598</v>
      </c>
      <c r="Q159" s="5">
        <v>-4812.0012602958977</v>
      </c>
      <c r="R159" s="2">
        <f>P159-Q159</f>
        <v>5410.0012602958977</v>
      </c>
    </row>
    <row r="160" spans="1:18" x14ac:dyDescent="0.45">
      <c r="A160" s="1">
        <v>44081</v>
      </c>
      <c r="B160" s="2">
        <v>-162</v>
      </c>
      <c r="C160" s="5">
        <v>-3255.5658236445852</v>
      </c>
      <c r="D160" s="5">
        <f t="shared" si="4"/>
        <v>-9537.5944460466089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159</v>
      </c>
      <c r="L160">
        <v>0</v>
      </c>
      <c r="M160" s="2">
        <f t="shared" si="5"/>
        <v>3093.5658236445852</v>
      </c>
      <c r="O160" s="1">
        <v>44080</v>
      </c>
      <c r="P160" s="2">
        <v>447</v>
      </c>
      <c r="Q160" s="5">
        <v>-6282.0286224020238</v>
      </c>
      <c r="R160" s="2">
        <f>P160-Q160</f>
        <v>6729.0286224020238</v>
      </c>
    </row>
    <row r="161" spans="1:18" x14ac:dyDescent="0.45">
      <c r="A161" s="1">
        <v>44082</v>
      </c>
      <c r="B161" s="2">
        <v>225</v>
      </c>
      <c r="C161" s="5">
        <v>5035.222637893874</v>
      </c>
      <c r="D161" s="5">
        <f t="shared" si="4"/>
        <v>-4502.371808152735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160</v>
      </c>
      <c r="L161">
        <v>0</v>
      </c>
      <c r="M161" s="2">
        <f t="shared" si="5"/>
        <v>-4810.222637893874</v>
      </c>
      <c r="O161" s="1">
        <v>44081</v>
      </c>
      <c r="P161" s="2">
        <v>285</v>
      </c>
      <c r="Q161" s="5">
        <v>-9537.5944460466089</v>
      </c>
      <c r="R161" s="2">
        <f>P161-Q161</f>
        <v>9822.5944460466089</v>
      </c>
    </row>
    <row r="162" spans="1:18" x14ac:dyDescent="0.45">
      <c r="A162" s="1">
        <v>44083</v>
      </c>
      <c r="B162" s="2">
        <v>-3</v>
      </c>
      <c r="C162" s="5">
        <v>587.69379174002677</v>
      </c>
      <c r="D162" s="5">
        <f t="shared" si="4"/>
        <v>-3914.6780164127081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161</v>
      </c>
      <c r="L162">
        <v>0</v>
      </c>
      <c r="M162" s="2">
        <f t="shared" si="5"/>
        <v>-590.69379174002677</v>
      </c>
      <c r="O162" s="1">
        <v>44082</v>
      </c>
      <c r="P162" s="2">
        <v>510</v>
      </c>
      <c r="Q162" s="5">
        <v>-4502.371808152735</v>
      </c>
      <c r="R162" s="2">
        <f>P162-Q162</f>
        <v>5012.371808152735</v>
      </c>
    </row>
    <row r="163" spans="1:18" x14ac:dyDescent="0.45">
      <c r="A163" s="1">
        <v>44084</v>
      </c>
      <c r="B163" s="2">
        <v>202</v>
      </c>
      <c r="C163" s="5">
        <v>-723.55261697326523</v>
      </c>
      <c r="D163" s="5">
        <f t="shared" si="4"/>
        <v>-4638.2306333859733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162</v>
      </c>
      <c r="L163">
        <v>0</v>
      </c>
      <c r="M163" s="2">
        <f t="shared" si="5"/>
        <v>925.55261697326523</v>
      </c>
      <c r="O163" s="1">
        <v>44083</v>
      </c>
      <c r="P163" s="2">
        <v>507</v>
      </c>
      <c r="Q163" s="5">
        <v>-3914.6780164127081</v>
      </c>
      <c r="R163" s="2">
        <f>P163-Q163</f>
        <v>4421.6780164127085</v>
      </c>
    </row>
    <row r="164" spans="1:18" x14ac:dyDescent="0.45">
      <c r="A164" s="1">
        <v>44085</v>
      </c>
      <c r="B164" s="2">
        <v>-72</v>
      </c>
      <c r="C164" s="5">
        <v>-207.9711868587234</v>
      </c>
      <c r="D164" s="5">
        <f t="shared" si="4"/>
        <v>-4846.201820244697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163</v>
      </c>
      <c r="L164">
        <v>0</v>
      </c>
      <c r="M164" s="2">
        <f t="shared" si="5"/>
        <v>135.9711868587234</v>
      </c>
      <c r="O164" s="1">
        <v>44084</v>
      </c>
      <c r="P164" s="2">
        <v>709</v>
      </c>
      <c r="Q164" s="5">
        <v>-4638.2306333859733</v>
      </c>
      <c r="R164" s="2">
        <f>P164-Q164</f>
        <v>5347.2306333859733</v>
      </c>
    </row>
    <row r="165" spans="1:18" x14ac:dyDescent="0.45">
      <c r="A165" s="1">
        <v>44086</v>
      </c>
      <c r="B165" s="2">
        <v>2</v>
      </c>
      <c r="C165" s="5">
        <v>36.548043910508341</v>
      </c>
      <c r="D165" s="5">
        <f t="shared" si="4"/>
        <v>-4809.6537763341885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164</v>
      </c>
      <c r="L165">
        <v>0</v>
      </c>
      <c r="M165" s="2">
        <f t="shared" si="5"/>
        <v>-34.548043910508341</v>
      </c>
      <c r="O165" s="1">
        <v>44085</v>
      </c>
      <c r="P165" s="2">
        <v>637</v>
      </c>
      <c r="Q165" s="5">
        <v>-4846.201820244697</v>
      </c>
      <c r="R165" s="2">
        <f>P165-Q165</f>
        <v>5483.201820244697</v>
      </c>
    </row>
    <row r="166" spans="1:18" x14ac:dyDescent="0.45">
      <c r="A166" s="1">
        <v>44087</v>
      </c>
      <c r="B166" s="2">
        <v>-201</v>
      </c>
      <c r="C166" s="5">
        <v>-1467.7308022433365</v>
      </c>
      <c r="D166" s="5">
        <f t="shared" si="4"/>
        <v>-6277.3845785775247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165</v>
      </c>
      <c r="L166">
        <v>1</v>
      </c>
      <c r="M166" s="2">
        <f t="shared" si="5"/>
        <v>1266.7308022433365</v>
      </c>
      <c r="O166" s="1">
        <v>44086</v>
      </c>
      <c r="P166" s="2">
        <v>639</v>
      </c>
      <c r="Q166" s="5">
        <v>-4809.6537763341885</v>
      </c>
      <c r="R166" s="2">
        <f>P166-Q166</f>
        <v>5448.6537763341885</v>
      </c>
    </row>
    <row r="167" spans="1:18" x14ac:dyDescent="0.45">
      <c r="A167" s="1">
        <v>44088</v>
      </c>
      <c r="B167" s="2">
        <v>-176</v>
      </c>
      <c r="C167" s="5">
        <v>-3253.2692637817959</v>
      </c>
      <c r="D167" s="5">
        <f t="shared" si="4"/>
        <v>-9530.6538423593211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166</v>
      </c>
      <c r="L167">
        <v>0</v>
      </c>
      <c r="M167" s="2">
        <f t="shared" si="5"/>
        <v>3077.2692637817959</v>
      </c>
      <c r="O167" s="1">
        <v>44087</v>
      </c>
      <c r="P167" s="2">
        <v>438</v>
      </c>
      <c r="Q167" s="5">
        <v>-6277.3845785775247</v>
      </c>
      <c r="R167" s="2">
        <f>P167-Q167</f>
        <v>6715.3845785775247</v>
      </c>
    </row>
    <row r="168" spans="1:18" x14ac:dyDescent="0.45">
      <c r="A168" s="1">
        <v>44089</v>
      </c>
      <c r="B168" s="2">
        <v>268</v>
      </c>
      <c r="C168" s="5">
        <v>5037.5191977566628</v>
      </c>
      <c r="D168" s="5">
        <f t="shared" si="4"/>
        <v>-4493.1346446026582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167</v>
      </c>
      <c r="L168">
        <v>0</v>
      </c>
      <c r="M168" s="2">
        <f t="shared" si="5"/>
        <v>-4769.5191977566628</v>
      </c>
      <c r="O168" s="1">
        <v>44088</v>
      </c>
      <c r="P168" s="2">
        <v>262</v>
      </c>
      <c r="Q168" s="5">
        <v>-9530.6538423593211</v>
      </c>
      <c r="R168" s="2">
        <f>P168-Q168</f>
        <v>9792.6538423593211</v>
      </c>
    </row>
    <row r="169" spans="1:18" x14ac:dyDescent="0.45">
      <c r="A169" s="1">
        <v>44090</v>
      </c>
      <c r="B169" s="2">
        <v>13</v>
      </c>
      <c r="C169" s="5">
        <v>589.99035160281596</v>
      </c>
      <c r="D169" s="5">
        <f t="shared" si="4"/>
        <v>-3903.144292999842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168</v>
      </c>
      <c r="L169">
        <v>0</v>
      </c>
      <c r="M169" s="2">
        <f t="shared" si="5"/>
        <v>-576.99035160281596</v>
      </c>
      <c r="O169" s="1">
        <v>44089</v>
      </c>
      <c r="P169" s="2">
        <v>530</v>
      </c>
      <c r="Q169" s="5">
        <v>-4493.1346446026582</v>
      </c>
      <c r="R169" s="2">
        <f>P169-Q169</f>
        <v>5023.1346446026582</v>
      </c>
    </row>
    <row r="170" spans="1:18" x14ac:dyDescent="0.45">
      <c r="A170" s="1">
        <v>44091</v>
      </c>
      <c r="B170" s="2">
        <v>-65</v>
      </c>
      <c r="C170" s="5">
        <v>-721.25605711047604</v>
      </c>
      <c r="D170" s="5">
        <f t="shared" si="4"/>
        <v>-4624.400350110318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169</v>
      </c>
      <c r="L170">
        <v>0</v>
      </c>
      <c r="M170" s="2">
        <f t="shared" si="5"/>
        <v>656.25605711047604</v>
      </c>
      <c r="O170" s="1">
        <v>44090</v>
      </c>
      <c r="P170" s="2">
        <v>543</v>
      </c>
      <c r="Q170" s="5">
        <v>-3903.144292999842</v>
      </c>
      <c r="R170" s="2">
        <f>P170-Q170</f>
        <v>4446.144292999842</v>
      </c>
    </row>
    <row r="171" spans="1:18" x14ac:dyDescent="0.45">
      <c r="A171" s="1">
        <v>44092</v>
      </c>
      <c r="B171" s="2">
        <v>91</v>
      </c>
      <c r="C171" s="5">
        <v>-205.67462699593426</v>
      </c>
      <c r="D171" s="5">
        <f t="shared" si="4"/>
        <v>-4830.0749771062519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170</v>
      </c>
      <c r="L171">
        <v>0</v>
      </c>
      <c r="M171" s="2">
        <f t="shared" si="5"/>
        <v>296.67462699593426</v>
      </c>
      <c r="O171" s="1">
        <v>44091</v>
      </c>
      <c r="P171" s="2">
        <v>478</v>
      </c>
      <c r="Q171" s="5">
        <v>-4624.400350110318</v>
      </c>
      <c r="R171" s="2">
        <f>P171-Q171</f>
        <v>5102.400350110318</v>
      </c>
    </row>
    <row r="172" spans="1:18" x14ac:dyDescent="0.45">
      <c r="A172" s="1">
        <v>44093</v>
      </c>
      <c r="B172" s="2">
        <v>23</v>
      </c>
      <c r="C172" s="5">
        <v>38.844603773297486</v>
      </c>
      <c r="D172" s="5">
        <f t="shared" si="4"/>
        <v>-4791.2303733329545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171</v>
      </c>
      <c r="L172">
        <v>0</v>
      </c>
      <c r="M172" s="2">
        <f t="shared" si="5"/>
        <v>-15.844603773297486</v>
      </c>
      <c r="O172" s="1">
        <v>44092</v>
      </c>
      <c r="P172" s="2">
        <v>569</v>
      </c>
      <c r="Q172" s="5">
        <v>-4830.0749771062519</v>
      </c>
      <c r="R172" s="2">
        <f>P172-Q172</f>
        <v>5399.0749771062519</v>
      </c>
    </row>
    <row r="173" spans="1:18" x14ac:dyDescent="0.45">
      <c r="A173" s="1">
        <v>44094</v>
      </c>
      <c r="B173" s="2">
        <v>-123</v>
      </c>
      <c r="C173" s="5">
        <v>-1465.4342423805472</v>
      </c>
      <c r="D173" s="5">
        <f t="shared" si="4"/>
        <v>-6256.6646157135019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172</v>
      </c>
      <c r="L173">
        <v>1</v>
      </c>
      <c r="M173" s="2">
        <f t="shared" si="5"/>
        <v>1342.4342423805472</v>
      </c>
      <c r="O173" s="1">
        <v>44093</v>
      </c>
      <c r="P173" s="2">
        <v>592</v>
      </c>
      <c r="Q173" s="5">
        <v>-4791.2303733329545</v>
      </c>
      <c r="R173" s="2">
        <f>P173-Q173</f>
        <v>5383.2303733329545</v>
      </c>
    </row>
    <row r="174" spans="1:18" x14ac:dyDescent="0.45">
      <c r="A174" s="1">
        <v>44095</v>
      </c>
      <c r="B174" s="2">
        <v>-163</v>
      </c>
      <c r="C174" s="5">
        <v>-3250.9727039190066</v>
      </c>
      <c r="D174" s="5">
        <f t="shared" si="4"/>
        <v>-9507.6373196325076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173</v>
      </c>
      <c r="L174">
        <v>0</v>
      </c>
      <c r="M174" s="2">
        <f t="shared" si="5"/>
        <v>3087.9727039190066</v>
      </c>
      <c r="O174" s="1">
        <v>44094</v>
      </c>
      <c r="P174" s="2">
        <v>469</v>
      </c>
      <c r="Q174" s="5">
        <v>-6256.6646157135019</v>
      </c>
      <c r="R174" s="2">
        <f>P174-Q174</f>
        <v>6725.6646157135019</v>
      </c>
    </row>
    <row r="175" spans="1:18" x14ac:dyDescent="0.45">
      <c r="A175" s="1">
        <v>44096</v>
      </c>
      <c r="B175" s="2">
        <v>15</v>
      </c>
      <c r="C175" s="5">
        <v>5039.8157576194517</v>
      </c>
      <c r="D175" s="5">
        <f t="shared" si="4"/>
        <v>-4467.8215620130559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174</v>
      </c>
      <c r="L175">
        <v>0</v>
      </c>
      <c r="M175" s="2">
        <f t="shared" si="5"/>
        <v>-5024.8157576194517</v>
      </c>
      <c r="O175" s="1">
        <v>44095</v>
      </c>
      <c r="P175" s="2">
        <v>306</v>
      </c>
      <c r="Q175" s="5">
        <v>-9507.6373196325076</v>
      </c>
      <c r="R175" s="2">
        <f>P175-Q175</f>
        <v>9813.6373196325076</v>
      </c>
    </row>
    <row r="176" spans="1:18" x14ac:dyDescent="0.45">
      <c r="A176" s="1">
        <v>44097</v>
      </c>
      <c r="B176" s="2">
        <v>-105</v>
      </c>
      <c r="C176" s="5">
        <v>592.28691146560504</v>
      </c>
      <c r="D176" s="5">
        <f t="shared" si="4"/>
        <v>-3875.5346505474508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175</v>
      </c>
      <c r="L176">
        <v>0</v>
      </c>
      <c r="M176" s="2">
        <f t="shared" si="5"/>
        <v>-697.28691146560504</v>
      </c>
      <c r="O176" s="1">
        <v>44096</v>
      </c>
      <c r="P176" s="2">
        <v>321</v>
      </c>
      <c r="Q176" s="5">
        <v>-4467.8215620130559</v>
      </c>
      <c r="R176" s="2">
        <f>P176-Q176</f>
        <v>4788.8215620130559</v>
      </c>
    </row>
    <row r="177" spans="1:18" x14ac:dyDescent="0.45">
      <c r="A177" s="1">
        <v>44098</v>
      </c>
      <c r="B177" s="2">
        <v>259</v>
      </c>
      <c r="C177" s="5">
        <v>-718.95949724768695</v>
      </c>
      <c r="D177" s="5">
        <f t="shared" si="4"/>
        <v>-4594.4941477951379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176</v>
      </c>
      <c r="L177">
        <v>0</v>
      </c>
      <c r="M177" s="2">
        <f t="shared" si="5"/>
        <v>977.95949724768695</v>
      </c>
      <c r="O177" s="1">
        <v>44097</v>
      </c>
      <c r="P177" s="2">
        <v>216</v>
      </c>
      <c r="Q177" s="5">
        <v>-3875.5346505474508</v>
      </c>
      <c r="R177" s="2">
        <f>P177-Q177</f>
        <v>4091.5346505474508</v>
      </c>
    </row>
    <row r="178" spans="1:18" x14ac:dyDescent="0.45">
      <c r="A178" s="1">
        <v>44099</v>
      </c>
      <c r="B178" s="2">
        <v>92</v>
      </c>
      <c r="C178" s="5">
        <v>-203.37806713314509</v>
      </c>
      <c r="D178" s="5">
        <f t="shared" si="4"/>
        <v>-4797.872214928283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177</v>
      </c>
      <c r="L178">
        <v>0</v>
      </c>
      <c r="M178" s="2">
        <f t="shared" si="5"/>
        <v>295.37806713314512</v>
      </c>
      <c r="O178" s="1">
        <v>44098</v>
      </c>
      <c r="P178" s="2">
        <v>475</v>
      </c>
      <c r="Q178" s="5">
        <v>-4594.4941477951379</v>
      </c>
      <c r="R178" s="2">
        <f>P178-Q178</f>
        <v>5069.4941477951379</v>
      </c>
    </row>
    <row r="179" spans="1:18" x14ac:dyDescent="0.45">
      <c r="A179" s="1">
        <v>44100</v>
      </c>
      <c r="B179" s="2">
        <v>67</v>
      </c>
      <c r="C179" s="5">
        <v>41.141163636086631</v>
      </c>
      <c r="D179" s="5">
        <f t="shared" si="4"/>
        <v>-4756.7310512921968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178</v>
      </c>
      <c r="L179">
        <v>0</v>
      </c>
      <c r="M179" s="2">
        <f t="shared" si="5"/>
        <v>25.858836363913369</v>
      </c>
      <c r="O179" s="1">
        <v>44099</v>
      </c>
      <c r="P179" s="2">
        <v>567</v>
      </c>
      <c r="Q179" s="5">
        <v>-4797.872214928283</v>
      </c>
      <c r="R179" s="2">
        <f>P179-Q179</f>
        <v>5364.872214928283</v>
      </c>
    </row>
    <row r="180" spans="1:18" x14ac:dyDescent="0.45">
      <c r="A180" s="1">
        <v>44101</v>
      </c>
      <c r="B180" s="2">
        <v>-156</v>
      </c>
      <c r="C180" s="5">
        <v>-1463.1376825177581</v>
      </c>
      <c r="D180" s="5">
        <f t="shared" si="4"/>
        <v>-6219.8687338099553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179</v>
      </c>
      <c r="L180">
        <v>1</v>
      </c>
      <c r="M180" s="2">
        <f t="shared" si="5"/>
        <v>1307.1376825177581</v>
      </c>
      <c r="O180" s="1">
        <v>44100</v>
      </c>
      <c r="P180" s="2">
        <v>634</v>
      </c>
      <c r="Q180" s="5">
        <v>-4756.7310512921968</v>
      </c>
      <c r="R180" s="2">
        <f>P180-Q180</f>
        <v>5390.7310512921968</v>
      </c>
    </row>
    <row r="181" spans="1:18" x14ac:dyDescent="0.45">
      <c r="A181" s="1">
        <v>44102</v>
      </c>
      <c r="B181" s="2">
        <v>-184</v>
      </c>
      <c r="C181" s="5">
        <v>-3248.6761440562177</v>
      </c>
      <c r="D181" s="5">
        <f t="shared" si="4"/>
        <v>-9468.5448778661739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180</v>
      </c>
      <c r="L181">
        <v>0</v>
      </c>
      <c r="M181" s="2">
        <f t="shared" si="5"/>
        <v>3064.6761440562177</v>
      </c>
      <c r="O181" s="1">
        <v>44101</v>
      </c>
      <c r="P181" s="2">
        <v>478</v>
      </c>
      <c r="Q181" s="5">
        <v>-6219.8687338099553</v>
      </c>
      <c r="R181" s="2">
        <f>P181-Q181</f>
        <v>6697.8687338099553</v>
      </c>
    </row>
    <row r="182" spans="1:18" x14ac:dyDescent="0.45">
      <c r="A182" s="1">
        <v>44103</v>
      </c>
      <c r="B182" s="2">
        <v>233</v>
      </c>
      <c r="C182" s="5">
        <v>5042.1123174822415</v>
      </c>
      <c r="D182" s="5">
        <f t="shared" si="4"/>
        <v>-4426.4325603839325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181</v>
      </c>
      <c r="L182">
        <v>0</v>
      </c>
      <c r="M182" s="2">
        <f t="shared" si="5"/>
        <v>-4809.1123174822415</v>
      </c>
      <c r="O182" s="1">
        <v>44102</v>
      </c>
      <c r="P182" s="2">
        <v>294</v>
      </c>
      <c r="Q182" s="5">
        <v>-9468.5448778661739</v>
      </c>
      <c r="R182" s="2">
        <f>P182-Q182</f>
        <v>9762.5448778661739</v>
      </c>
    </row>
    <row r="183" spans="1:18" x14ac:dyDescent="0.45">
      <c r="A183" s="1">
        <v>44104</v>
      </c>
      <c r="B183" s="2">
        <v>42</v>
      </c>
      <c r="C183" s="5">
        <v>594.58347132839424</v>
      </c>
      <c r="D183" s="5">
        <f t="shared" si="4"/>
        <v>-3831.8490890555381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182</v>
      </c>
      <c r="L183">
        <v>0</v>
      </c>
      <c r="M183" s="2">
        <f t="shared" si="5"/>
        <v>-552.58347132839424</v>
      </c>
      <c r="O183" s="1">
        <v>44103</v>
      </c>
      <c r="P183" s="2">
        <v>527</v>
      </c>
      <c r="Q183" s="5">
        <v>-4426.4325603839325</v>
      </c>
      <c r="R183" s="2">
        <f>P183-Q183</f>
        <v>4953.4325603839325</v>
      </c>
    </row>
    <row r="184" spans="1:18" x14ac:dyDescent="0.45">
      <c r="A184" s="1">
        <v>44105</v>
      </c>
      <c r="B184" s="2">
        <v>50</v>
      </c>
      <c r="C184" s="5">
        <v>-716.66293738489776</v>
      </c>
      <c r="D184" s="5">
        <f t="shared" si="4"/>
        <v>-4548.5120264404359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183</v>
      </c>
      <c r="L184">
        <v>0</v>
      </c>
      <c r="M184" s="2">
        <f t="shared" si="5"/>
        <v>766.66293738489776</v>
      </c>
      <c r="O184" s="1">
        <v>44104</v>
      </c>
      <c r="P184" s="2">
        <v>569</v>
      </c>
      <c r="Q184" s="5">
        <v>-3831.8490890555381</v>
      </c>
      <c r="R184" s="2">
        <f>P184-Q184</f>
        <v>4400.8490890555386</v>
      </c>
    </row>
    <row r="185" spans="1:18" x14ac:dyDescent="0.45">
      <c r="A185" s="1">
        <v>44106</v>
      </c>
      <c r="B185" s="2">
        <v>-82</v>
      </c>
      <c r="C185" s="5">
        <v>-201.08150727035596</v>
      </c>
      <c r="D185" s="5">
        <f t="shared" si="4"/>
        <v>-4749.5935337107921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184</v>
      </c>
      <c r="L185">
        <v>0</v>
      </c>
      <c r="M185" s="2">
        <f t="shared" si="5"/>
        <v>119.08150727035596</v>
      </c>
      <c r="O185" s="1">
        <v>44105</v>
      </c>
      <c r="P185" s="2">
        <v>619</v>
      </c>
      <c r="Q185" s="5">
        <v>-4548.5120264404359</v>
      </c>
      <c r="R185" s="2">
        <f>P185-Q185</f>
        <v>5167.5120264404359</v>
      </c>
    </row>
    <row r="186" spans="1:18" x14ac:dyDescent="0.45">
      <c r="A186" s="1">
        <v>44107</v>
      </c>
      <c r="B186" s="2">
        <v>25</v>
      </c>
      <c r="C186" s="5">
        <v>43.437723498875776</v>
      </c>
      <c r="D186" s="5">
        <f t="shared" si="4"/>
        <v>-4706.1558102119161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185</v>
      </c>
      <c r="L186">
        <v>0</v>
      </c>
      <c r="M186" s="2">
        <f t="shared" si="5"/>
        <v>-18.437723498875776</v>
      </c>
      <c r="O186" s="1">
        <v>44106</v>
      </c>
      <c r="P186" s="2">
        <v>537</v>
      </c>
      <c r="Q186" s="5">
        <v>-4749.5935337107921</v>
      </c>
      <c r="R186" s="2">
        <f>P186-Q186</f>
        <v>5286.5935337107921</v>
      </c>
    </row>
    <row r="187" spans="1:18" x14ac:dyDescent="0.45">
      <c r="A187" s="1">
        <v>44108</v>
      </c>
      <c r="B187" s="2">
        <v>-168</v>
      </c>
      <c r="C187" s="5">
        <v>-1460.841122654969</v>
      </c>
      <c r="D187" s="5">
        <f t="shared" si="4"/>
        <v>-6166.9969328668849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186</v>
      </c>
      <c r="L187">
        <v>1</v>
      </c>
      <c r="M187" s="2">
        <f t="shared" si="5"/>
        <v>1292.841122654969</v>
      </c>
      <c r="O187" s="1">
        <v>44107</v>
      </c>
      <c r="P187" s="2">
        <v>562</v>
      </c>
      <c r="Q187" s="5">
        <v>-4706.1558102119161</v>
      </c>
      <c r="R187" s="2">
        <f>P187-Q187</f>
        <v>5268.1558102119161</v>
      </c>
    </row>
    <row r="188" spans="1:18" x14ac:dyDescent="0.45">
      <c r="A188" s="1">
        <v>44109</v>
      </c>
      <c r="B188" s="2">
        <v>-125</v>
      </c>
      <c r="C188" s="5">
        <v>-3246.3795841934284</v>
      </c>
      <c r="D188" s="5">
        <f t="shared" si="4"/>
        <v>-9413.3765170603128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187</v>
      </c>
      <c r="L188">
        <v>0</v>
      </c>
      <c r="M188" s="2">
        <f t="shared" si="5"/>
        <v>3121.3795841934284</v>
      </c>
      <c r="O188" s="1">
        <v>44108</v>
      </c>
      <c r="P188" s="2">
        <v>394</v>
      </c>
      <c r="Q188" s="5">
        <v>-6166.9969328668849</v>
      </c>
      <c r="R188" s="2">
        <f>P188-Q188</f>
        <v>6560.9969328668849</v>
      </c>
    </row>
    <row r="189" spans="1:18" x14ac:dyDescent="0.45">
      <c r="A189" s="1">
        <v>44110</v>
      </c>
      <c r="B189" s="2">
        <v>226</v>
      </c>
      <c r="C189" s="5">
        <v>5044.4088773450303</v>
      </c>
      <c r="D189" s="5">
        <f t="shared" si="4"/>
        <v>-4368.9676397152825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188</v>
      </c>
      <c r="L189">
        <v>0</v>
      </c>
      <c r="M189" s="2">
        <f t="shared" si="5"/>
        <v>-4818.4088773450303</v>
      </c>
      <c r="O189" s="1">
        <v>44109</v>
      </c>
      <c r="P189" s="2">
        <v>269</v>
      </c>
      <c r="Q189" s="5">
        <v>-9413.3765170603128</v>
      </c>
      <c r="R189" s="2">
        <f>P189-Q189</f>
        <v>9682.3765170603128</v>
      </c>
    </row>
    <row r="190" spans="1:18" x14ac:dyDescent="0.45">
      <c r="A190" s="1">
        <v>44111</v>
      </c>
      <c r="B190" s="2">
        <v>7</v>
      </c>
      <c r="C190" s="5">
        <v>596.88003119118332</v>
      </c>
      <c r="D190" s="5">
        <f t="shared" si="4"/>
        <v>-3772.0876085240993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189</v>
      </c>
      <c r="L190">
        <v>0</v>
      </c>
      <c r="M190" s="2">
        <f t="shared" si="5"/>
        <v>-589.88003119118332</v>
      </c>
      <c r="O190" s="1">
        <v>44110</v>
      </c>
      <c r="P190" s="2">
        <v>495</v>
      </c>
      <c r="Q190" s="5">
        <v>-4368.9676397152825</v>
      </c>
      <c r="R190" s="2">
        <f>P190-Q190</f>
        <v>4863.9676397152825</v>
      </c>
    </row>
    <row r="191" spans="1:18" x14ac:dyDescent="0.45">
      <c r="A191" s="1">
        <v>44112</v>
      </c>
      <c r="B191" s="2">
        <v>121</v>
      </c>
      <c r="C191" s="5">
        <v>-714.36637752210868</v>
      </c>
      <c r="D191" s="5">
        <f t="shared" si="4"/>
        <v>-4486.4539860462082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190</v>
      </c>
      <c r="L191">
        <v>0</v>
      </c>
      <c r="M191" s="2">
        <f t="shared" si="5"/>
        <v>835.36637752210868</v>
      </c>
      <c r="O191" s="1">
        <v>44111</v>
      </c>
      <c r="P191" s="2">
        <v>502</v>
      </c>
      <c r="Q191" s="5">
        <v>-3772.0876085240993</v>
      </c>
      <c r="R191" s="2">
        <f>P191-Q191</f>
        <v>4274.0876085240998</v>
      </c>
    </row>
    <row r="192" spans="1:18" x14ac:dyDescent="0.45">
      <c r="A192" s="1">
        <v>44113</v>
      </c>
      <c r="B192" s="2">
        <v>-29</v>
      </c>
      <c r="C192" s="5">
        <v>-198.78494740756682</v>
      </c>
      <c r="D192" s="5">
        <f t="shared" si="4"/>
        <v>-4685.2389334537747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191</v>
      </c>
      <c r="L192">
        <v>0</v>
      </c>
      <c r="M192" s="2">
        <f t="shared" si="5"/>
        <v>169.78494740756682</v>
      </c>
      <c r="O192" s="1">
        <v>44112</v>
      </c>
      <c r="P192" s="2">
        <v>623</v>
      </c>
      <c r="Q192" s="5">
        <v>-4486.4539860462082</v>
      </c>
      <c r="R192" s="2">
        <f>P192-Q192</f>
        <v>5109.4539860462082</v>
      </c>
    </row>
    <row r="193" spans="1:18" x14ac:dyDescent="0.45">
      <c r="A193" s="1">
        <v>44114</v>
      </c>
      <c r="B193" s="2">
        <v>72</v>
      </c>
      <c r="C193" s="5">
        <v>45.734283361664922</v>
      </c>
      <c r="D193" s="5">
        <f t="shared" si="4"/>
        <v>-4639.5046500921098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192</v>
      </c>
      <c r="L193">
        <v>0</v>
      </c>
      <c r="M193" s="2">
        <f t="shared" si="5"/>
        <v>26.265716638335078</v>
      </c>
      <c r="O193" s="1">
        <v>44113</v>
      </c>
      <c r="P193" s="2">
        <v>594</v>
      </c>
      <c r="Q193" s="5">
        <v>-4685.2389334537747</v>
      </c>
      <c r="R193" s="2">
        <f>P193-Q193</f>
        <v>5279.2389334537747</v>
      </c>
    </row>
    <row r="194" spans="1:18" x14ac:dyDescent="0.45">
      <c r="A194" s="1">
        <v>44115</v>
      </c>
      <c r="B194" s="2">
        <v>-235</v>
      </c>
      <c r="C194" s="5">
        <v>-1458.5445627921797</v>
      </c>
      <c r="D194" s="5">
        <f t="shared" si="4"/>
        <v>-6098.0492128842898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193</v>
      </c>
      <c r="L194">
        <v>1</v>
      </c>
      <c r="M194" s="2">
        <f t="shared" si="5"/>
        <v>1223.5445627921797</v>
      </c>
      <c r="O194" s="1">
        <v>44114</v>
      </c>
      <c r="P194" s="2">
        <v>666</v>
      </c>
      <c r="Q194" s="5">
        <v>-4639.5046500921098</v>
      </c>
      <c r="R194" s="2">
        <f>P194-Q194</f>
        <v>5305.5046500921098</v>
      </c>
    </row>
    <row r="195" spans="1:18" x14ac:dyDescent="0.45">
      <c r="A195" s="1">
        <v>44116</v>
      </c>
      <c r="B195" s="2">
        <v>-159</v>
      </c>
      <c r="C195" s="5">
        <v>-3244.0830243306391</v>
      </c>
      <c r="D195" s="5">
        <f t="shared" ref="D195:D258" si="6">D194+C195</f>
        <v>-9342.1322372149298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194</v>
      </c>
      <c r="L195">
        <v>0</v>
      </c>
      <c r="M195" s="2">
        <f t="shared" ref="M195:M258" si="7">B195-C195</f>
        <v>3085.0830243306391</v>
      </c>
      <c r="O195" s="1">
        <v>44115</v>
      </c>
      <c r="P195" s="2">
        <v>431</v>
      </c>
      <c r="Q195" s="5">
        <v>-6098.0492128842898</v>
      </c>
      <c r="R195" s="2">
        <f>P195-Q195</f>
        <v>6529.0492128842898</v>
      </c>
    </row>
    <row r="196" spans="1:18" x14ac:dyDescent="0.45">
      <c r="A196" s="1">
        <v>44117</v>
      </c>
      <c r="B196" s="2">
        <v>219</v>
      </c>
      <c r="C196" s="5">
        <v>5046.7054372078192</v>
      </c>
      <c r="D196" s="5">
        <f t="shared" si="6"/>
        <v>-4295.4268000071106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195</v>
      </c>
      <c r="L196">
        <v>0</v>
      </c>
      <c r="M196" s="2">
        <f t="shared" si="7"/>
        <v>-4827.7054372078192</v>
      </c>
      <c r="O196" s="1">
        <v>44116</v>
      </c>
      <c r="P196" s="2">
        <v>272</v>
      </c>
      <c r="Q196" s="5">
        <v>-9342.1322372149298</v>
      </c>
      <c r="R196" s="2">
        <f>P196-Q196</f>
        <v>9614.1322372149298</v>
      </c>
    </row>
    <row r="197" spans="1:18" x14ac:dyDescent="0.45">
      <c r="A197" s="1">
        <v>44118</v>
      </c>
      <c r="B197" s="2">
        <v>59</v>
      </c>
      <c r="C197" s="5">
        <v>599.17659105397252</v>
      </c>
      <c r="D197" s="5">
        <f t="shared" si="6"/>
        <v>-3696.2502089531381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196</v>
      </c>
      <c r="L197">
        <v>0</v>
      </c>
      <c r="M197" s="2">
        <f t="shared" si="7"/>
        <v>-540.17659105397252</v>
      </c>
      <c r="O197" s="1">
        <v>44117</v>
      </c>
      <c r="P197" s="2">
        <v>491</v>
      </c>
      <c r="Q197" s="5">
        <v>-4295.4268000071106</v>
      </c>
      <c r="R197" s="2">
        <f>P197-Q197</f>
        <v>4786.4268000071106</v>
      </c>
    </row>
    <row r="198" spans="1:18" x14ac:dyDescent="0.45">
      <c r="A198" s="1">
        <v>44119</v>
      </c>
      <c r="B198" s="2">
        <v>153</v>
      </c>
      <c r="C198" s="5">
        <v>-712.06981765931948</v>
      </c>
      <c r="D198" s="5">
        <f t="shared" si="6"/>
        <v>-4408.3200266124577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197</v>
      </c>
      <c r="L198">
        <v>0</v>
      </c>
      <c r="M198" s="2">
        <f t="shared" si="7"/>
        <v>865.06981765931948</v>
      </c>
      <c r="O198" s="1">
        <v>44118</v>
      </c>
      <c r="P198" s="2">
        <v>550</v>
      </c>
      <c r="Q198" s="5">
        <v>-3696.2502089531381</v>
      </c>
      <c r="R198" s="2">
        <f>P198-Q198</f>
        <v>4246.2502089531381</v>
      </c>
    </row>
    <row r="199" spans="1:18" x14ac:dyDescent="0.45">
      <c r="A199" s="1">
        <v>44120</v>
      </c>
      <c r="B199" s="2">
        <v>-70</v>
      </c>
      <c r="C199" s="5">
        <v>-196.48838754477765</v>
      </c>
      <c r="D199" s="5">
        <f t="shared" si="6"/>
        <v>-4604.8084141572353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198</v>
      </c>
      <c r="L199">
        <v>0</v>
      </c>
      <c r="M199" s="2">
        <f t="shared" si="7"/>
        <v>126.48838754477765</v>
      </c>
      <c r="O199" s="1">
        <v>44119</v>
      </c>
      <c r="P199" s="2">
        <v>703</v>
      </c>
      <c r="Q199" s="5">
        <v>-4408.3200266124577</v>
      </c>
      <c r="R199" s="2">
        <f>P199-Q199</f>
        <v>5111.3200266124577</v>
      </c>
    </row>
    <row r="200" spans="1:18" x14ac:dyDescent="0.45">
      <c r="A200" s="1">
        <v>44121</v>
      </c>
      <c r="B200" s="2">
        <v>-22</v>
      </c>
      <c r="C200" s="5">
        <v>48.030843224454074</v>
      </c>
      <c r="D200" s="5">
        <f t="shared" si="6"/>
        <v>-4556.7775709327816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199</v>
      </c>
      <c r="L200">
        <v>0</v>
      </c>
      <c r="M200" s="2">
        <f t="shared" si="7"/>
        <v>-70.030843224454074</v>
      </c>
      <c r="O200" s="1">
        <v>44120</v>
      </c>
      <c r="P200" s="2">
        <v>633</v>
      </c>
      <c r="Q200" s="5">
        <v>-4604.8084141572353</v>
      </c>
      <c r="R200" s="2">
        <f>P200-Q200</f>
        <v>5237.8084141572353</v>
      </c>
    </row>
    <row r="201" spans="1:18" x14ac:dyDescent="0.45">
      <c r="A201" s="1">
        <v>44122</v>
      </c>
      <c r="B201" s="2">
        <v>-189</v>
      </c>
      <c r="C201" s="5">
        <v>-1456.2480029293906</v>
      </c>
      <c r="D201" s="5">
        <f t="shared" si="6"/>
        <v>-6013.0255738621727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200</v>
      </c>
      <c r="L201">
        <v>1</v>
      </c>
      <c r="M201" s="2">
        <f t="shared" si="7"/>
        <v>1267.2480029293906</v>
      </c>
      <c r="O201" s="1">
        <v>44121</v>
      </c>
      <c r="P201" s="2">
        <v>611</v>
      </c>
      <c r="Q201" s="5">
        <v>-4556.7775709327816</v>
      </c>
      <c r="R201" s="2">
        <f>P201-Q201</f>
        <v>5167.7775709327816</v>
      </c>
    </row>
    <row r="202" spans="1:18" x14ac:dyDescent="0.45">
      <c r="A202" s="1">
        <v>44123</v>
      </c>
      <c r="B202" s="2">
        <v>-109</v>
      </c>
      <c r="C202" s="5">
        <v>-3241.7864644678502</v>
      </c>
      <c r="D202" s="5">
        <f t="shared" si="6"/>
        <v>-9254.8120383300229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201</v>
      </c>
      <c r="L202">
        <v>0</v>
      </c>
      <c r="M202" s="2">
        <f t="shared" si="7"/>
        <v>3132.7864644678502</v>
      </c>
      <c r="O202" s="1">
        <v>44122</v>
      </c>
      <c r="P202" s="2">
        <v>422</v>
      </c>
      <c r="Q202" s="5">
        <v>-6013.0255738621727</v>
      </c>
      <c r="R202" s="2">
        <f>P202-Q202</f>
        <v>6435.0255738621727</v>
      </c>
    </row>
    <row r="203" spans="1:18" x14ac:dyDescent="0.45">
      <c r="A203" s="1">
        <v>44124</v>
      </c>
      <c r="B203" s="2">
        <v>162</v>
      </c>
      <c r="C203" s="5">
        <v>5049.0019970706089</v>
      </c>
      <c r="D203" s="5">
        <f t="shared" si="6"/>
        <v>-4205.810041259414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202</v>
      </c>
      <c r="L203">
        <v>0</v>
      </c>
      <c r="M203" s="2">
        <f t="shared" si="7"/>
        <v>-4887.0019970706089</v>
      </c>
      <c r="O203" s="1">
        <v>44123</v>
      </c>
      <c r="P203" s="2">
        <v>313</v>
      </c>
      <c r="Q203" s="5">
        <v>-9254.8120383300229</v>
      </c>
      <c r="R203" s="2">
        <f>P203-Q203</f>
        <v>9567.8120383300229</v>
      </c>
    </row>
    <row r="204" spans="1:18" x14ac:dyDescent="0.45">
      <c r="A204" s="1">
        <v>44125</v>
      </c>
      <c r="B204" s="2">
        <v>136</v>
      </c>
      <c r="C204" s="5">
        <v>601.47315091676171</v>
      </c>
      <c r="D204" s="5">
        <f t="shared" si="6"/>
        <v>-3604.3368903426522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203</v>
      </c>
      <c r="L204">
        <v>0</v>
      </c>
      <c r="M204" s="2">
        <f t="shared" si="7"/>
        <v>-465.47315091676171</v>
      </c>
      <c r="O204" s="1">
        <v>44124</v>
      </c>
      <c r="P204" s="2">
        <v>475</v>
      </c>
      <c r="Q204" s="5">
        <v>-4205.810041259414</v>
      </c>
      <c r="R204" s="2">
        <f>P204-Q204</f>
        <v>4680.810041259414</v>
      </c>
    </row>
    <row r="205" spans="1:18" x14ac:dyDescent="0.45">
      <c r="A205" s="1">
        <v>44126</v>
      </c>
      <c r="B205" s="2">
        <v>-2</v>
      </c>
      <c r="C205" s="5">
        <v>-709.77325779653029</v>
      </c>
      <c r="D205" s="5">
        <f t="shared" si="6"/>
        <v>-4314.1101481391825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204</v>
      </c>
      <c r="L205">
        <v>0</v>
      </c>
      <c r="M205" s="2">
        <f t="shared" si="7"/>
        <v>707.77325779653029</v>
      </c>
      <c r="O205" s="1">
        <v>44125</v>
      </c>
      <c r="P205" s="2">
        <v>611</v>
      </c>
      <c r="Q205" s="5">
        <v>-3604.3368903426522</v>
      </c>
      <c r="R205" s="2">
        <f>P205-Q205</f>
        <v>4215.3368903426526</v>
      </c>
    </row>
    <row r="206" spans="1:18" x14ac:dyDescent="0.45">
      <c r="A206" s="1">
        <v>44127</v>
      </c>
      <c r="B206" s="2">
        <v>133</v>
      </c>
      <c r="C206" s="5">
        <v>-194.19182768198851</v>
      </c>
      <c r="D206" s="5">
        <f t="shared" si="6"/>
        <v>-4508.3019758211713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205</v>
      </c>
      <c r="L206">
        <v>0</v>
      </c>
      <c r="M206" s="2">
        <f t="shared" si="7"/>
        <v>327.19182768198851</v>
      </c>
      <c r="O206" s="1">
        <v>44126</v>
      </c>
      <c r="P206" s="2">
        <v>609</v>
      </c>
      <c r="Q206" s="5">
        <v>-4314.1101481391825</v>
      </c>
      <c r="R206" s="2">
        <f>P206-Q206</f>
        <v>4923.1101481391825</v>
      </c>
    </row>
    <row r="207" spans="1:18" x14ac:dyDescent="0.45">
      <c r="A207" s="1">
        <v>44128</v>
      </c>
      <c r="B207" s="2">
        <v>-30</v>
      </c>
      <c r="C207" s="5">
        <v>50.327403087243212</v>
      </c>
      <c r="D207" s="5">
        <f t="shared" si="6"/>
        <v>-4457.9745727339277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206</v>
      </c>
      <c r="L207">
        <v>0</v>
      </c>
      <c r="M207" s="2">
        <f t="shared" si="7"/>
        <v>-80.327403087243212</v>
      </c>
      <c r="O207" s="1">
        <v>44127</v>
      </c>
      <c r="P207" s="2">
        <v>742</v>
      </c>
      <c r="Q207" s="5">
        <v>-4508.3019758211713</v>
      </c>
      <c r="R207" s="2">
        <f>P207-Q207</f>
        <v>5250.3019758211713</v>
      </c>
    </row>
    <row r="208" spans="1:18" x14ac:dyDescent="0.45">
      <c r="A208" s="1">
        <v>44129</v>
      </c>
      <c r="B208" s="2">
        <v>-226</v>
      </c>
      <c r="C208" s="5">
        <v>-1453.9514430666015</v>
      </c>
      <c r="D208" s="5">
        <f t="shared" si="6"/>
        <v>-5911.9260158005291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207</v>
      </c>
      <c r="L208">
        <v>1</v>
      </c>
      <c r="M208" s="2">
        <f t="shared" si="7"/>
        <v>1227.9514430666015</v>
      </c>
      <c r="O208" s="1">
        <v>44128</v>
      </c>
      <c r="P208" s="2">
        <v>712</v>
      </c>
      <c r="Q208" s="5">
        <v>-4457.9745727339277</v>
      </c>
      <c r="R208" s="2">
        <f>P208-Q208</f>
        <v>5169.9745727339277</v>
      </c>
    </row>
    <row r="209" spans="1:18" x14ac:dyDescent="0.45">
      <c r="A209" s="1">
        <v>44130</v>
      </c>
      <c r="B209" s="2">
        <v>-85</v>
      </c>
      <c r="C209" s="5">
        <v>-3239.4899046050609</v>
      </c>
      <c r="D209" s="5">
        <f t="shared" si="6"/>
        <v>-9151.4159204055904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208</v>
      </c>
      <c r="L209">
        <v>0</v>
      </c>
      <c r="M209" s="2">
        <f t="shared" si="7"/>
        <v>3154.4899046050609</v>
      </c>
      <c r="O209" s="1">
        <v>44129</v>
      </c>
      <c r="P209" s="2">
        <v>486</v>
      </c>
      <c r="Q209" s="5">
        <v>-5911.9260158005291</v>
      </c>
      <c r="R209" s="2">
        <f>P209-Q209</f>
        <v>6397.9260158005291</v>
      </c>
    </row>
    <row r="210" spans="1:18" x14ac:dyDescent="0.45">
      <c r="A210" s="1">
        <v>44131</v>
      </c>
      <c r="B210" s="2">
        <v>245</v>
      </c>
      <c r="C210" s="5">
        <v>5051.2985569333978</v>
      </c>
      <c r="D210" s="5">
        <f t="shared" si="6"/>
        <v>-4100.1173634721927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209</v>
      </c>
      <c r="L210">
        <v>0</v>
      </c>
      <c r="M210" s="2">
        <f t="shared" si="7"/>
        <v>-4806.2985569333978</v>
      </c>
      <c r="O210" s="1">
        <v>44130</v>
      </c>
      <c r="P210" s="2">
        <v>401</v>
      </c>
      <c r="Q210" s="5">
        <v>-9151.4159204055904</v>
      </c>
      <c r="R210" s="2">
        <f>P210-Q210</f>
        <v>9552.4159204055904</v>
      </c>
    </row>
    <row r="211" spans="1:18" x14ac:dyDescent="0.45">
      <c r="A211" s="1">
        <v>44132</v>
      </c>
      <c r="B211" s="2">
        <v>78</v>
      </c>
      <c r="C211" s="5">
        <v>603.76971077955079</v>
      </c>
      <c r="D211" s="5">
        <f t="shared" si="6"/>
        <v>-3496.347652692642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210</v>
      </c>
      <c r="L211">
        <v>0</v>
      </c>
      <c r="M211" s="2">
        <f t="shared" si="7"/>
        <v>-525.76971077955079</v>
      </c>
      <c r="O211" s="1">
        <v>44131</v>
      </c>
      <c r="P211" s="2">
        <v>646</v>
      </c>
      <c r="Q211" s="5">
        <v>-4100.1173634721927</v>
      </c>
      <c r="R211" s="2">
        <f>P211-Q211</f>
        <v>4746.1173634721927</v>
      </c>
    </row>
    <row r="212" spans="1:18" x14ac:dyDescent="0.45">
      <c r="A212" s="1">
        <v>44133</v>
      </c>
      <c r="B212" s="2">
        <v>79</v>
      </c>
      <c r="C212" s="5">
        <v>-707.47669793374121</v>
      </c>
      <c r="D212" s="5">
        <f t="shared" si="6"/>
        <v>-4203.8243506263834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211</v>
      </c>
      <c r="L212">
        <v>0</v>
      </c>
      <c r="M212" s="2">
        <f t="shared" si="7"/>
        <v>786.47669793374121</v>
      </c>
      <c r="O212" s="1">
        <v>44132</v>
      </c>
      <c r="P212" s="2">
        <v>724</v>
      </c>
      <c r="Q212" s="5">
        <v>-3496.347652692642</v>
      </c>
      <c r="R212" s="2">
        <f>P212-Q212</f>
        <v>4220.3476526926424</v>
      </c>
    </row>
    <row r="213" spans="1:18" x14ac:dyDescent="0.45">
      <c r="A213" s="1">
        <v>44134</v>
      </c>
      <c r="B213" s="2">
        <v>-36</v>
      </c>
      <c r="C213" s="5">
        <v>-191.89526781919938</v>
      </c>
      <c r="D213" s="5">
        <f t="shared" si="6"/>
        <v>-4395.7196184455825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212</v>
      </c>
      <c r="L213">
        <v>0</v>
      </c>
      <c r="M213" s="2">
        <f t="shared" si="7"/>
        <v>155.89526781919938</v>
      </c>
      <c r="O213" s="1">
        <v>44133</v>
      </c>
      <c r="P213" s="2">
        <v>803</v>
      </c>
      <c r="Q213" s="5">
        <v>-4203.8243506263834</v>
      </c>
      <c r="R213" s="2">
        <f>P213-Q213</f>
        <v>5006.8243506263834</v>
      </c>
    </row>
    <row r="214" spans="1:18" x14ac:dyDescent="0.45">
      <c r="A214" s="1">
        <v>44135</v>
      </c>
      <c r="B214" s="2">
        <v>99</v>
      </c>
      <c r="C214" s="5">
        <v>52.623962950032364</v>
      </c>
      <c r="D214" s="5">
        <f t="shared" si="6"/>
        <v>-4343.0956554955501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213</v>
      </c>
      <c r="L214">
        <v>0</v>
      </c>
      <c r="M214" s="2">
        <f t="shared" si="7"/>
        <v>46.376037049967636</v>
      </c>
      <c r="O214" s="1">
        <v>44134</v>
      </c>
      <c r="P214" s="2">
        <v>767</v>
      </c>
      <c r="Q214" s="5">
        <v>-4395.7196184455825</v>
      </c>
      <c r="R214" s="2">
        <f>P214-Q214</f>
        <v>5162.7196184455825</v>
      </c>
    </row>
    <row r="215" spans="1:18" x14ac:dyDescent="0.45">
      <c r="A215" s="1">
        <v>44136</v>
      </c>
      <c r="B215" s="2">
        <v>-263</v>
      </c>
      <c r="C215" s="5">
        <v>-1451.6548832038125</v>
      </c>
      <c r="D215" s="5">
        <f t="shared" si="6"/>
        <v>-5794.7505386993626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214</v>
      </c>
      <c r="L215">
        <v>1</v>
      </c>
      <c r="M215" s="2">
        <f t="shared" si="7"/>
        <v>1188.6548832038125</v>
      </c>
      <c r="O215" s="1">
        <v>44135</v>
      </c>
      <c r="P215" s="2">
        <v>866</v>
      </c>
      <c r="Q215" s="5">
        <v>-4343.0956554955501</v>
      </c>
      <c r="R215" s="2">
        <f>P215-Q215</f>
        <v>5209.0956554955501</v>
      </c>
    </row>
    <row r="216" spans="1:18" x14ac:dyDescent="0.45">
      <c r="A216" s="1">
        <v>44137</v>
      </c>
      <c r="B216" s="2">
        <v>-123</v>
      </c>
      <c r="C216" s="5">
        <v>-3237.1933447422721</v>
      </c>
      <c r="D216" s="5">
        <f t="shared" si="6"/>
        <v>-9031.9438834416342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215</v>
      </c>
      <c r="L216">
        <v>0</v>
      </c>
      <c r="M216" s="2">
        <f t="shared" si="7"/>
        <v>3114.1933447422721</v>
      </c>
      <c r="O216" s="1">
        <v>44136</v>
      </c>
      <c r="P216" s="2">
        <v>603</v>
      </c>
      <c r="Q216" s="5">
        <v>-5794.7505386993626</v>
      </c>
      <c r="R216" s="2">
        <f>P216-Q216</f>
        <v>6397.7505386993626</v>
      </c>
    </row>
    <row r="217" spans="1:18" x14ac:dyDescent="0.45">
      <c r="A217" s="1">
        <v>44138</v>
      </c>
      <c r="B217" s="2">
        <v>380</v>
      </c>
      <c r="C217" s="5">
        <v>5053.5951167961866</v>
      </c>
      <c r="D217" s="5">
        <f t="shared" si="6"/>
        <v>-3978.3487666454475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216</v>
      </c>
      <c r="L217">
        <v>0</v>
      </c>
      <c r="M217" s="2">
        <f t="shared" si="7"/>
        <v>-4673.5951167961866</v>
      </c>
      <c r="O217" s="1">
        <v>44137</v>
      </c>
      <c r="P217" s="2">
        <v>480</v>
      </c>
      <c r="Q217" s="5">
        <v>-9031.9438834416342</v>
      </c>
      <c r="R217" s="2">
        <f>P217-Q217</f>
        <v>9511.9438834416342</v>
      </c>
    </row>
    <row r="218" spans="1:18" x14ac:dyDescent="0.45">
      <c r="A218" s="1">
        <v>44139</v>
      </c>
      <c r="B218" s="2">
        <v>-254</v>
      </c>
      <c r="C218" s="5">
        <v>606.06627064233999</v>
      </c>
      <c r="D218" s="5">
        <f t="shared" si="6"/>
        <v>-3372.2824960031076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217</v>
      </c>
      <c r="L218">
        <v>0</v>
      </c>
      <c r="M218" s="2">
        <f t="shared" si="7"/>
        <v>-860.06627064233999</v>
      </c>
      <c r="O218" s="1">
        <v>44138</v>
      </c>
      <c r="P218" s="2">
        <v>860</v>
      </c>
      <c r="Q218" s="5">
        <v>-3978.3487666454475</v>
      </c>
      <c r="R218" s="2">
        <f>P218-Q218</f>
        <v>4838.3487666454475</v>
      </c>
    </row>
    <row r="219" spans="1:18" x14ac:dyDescent="0.45">
      <c r="A219" s="1">
        <v>44140</v>
      </c>
      <c r="B219" s="2">
        <v>440</v>
      </c>
      <c r="C219" s="5">
        <v>-705.18013807095201</v>
      </c>
      <c r="D219" s="5">
        <f t="shared" si="6"/>
        <v>-4077.4626340740597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218</v>
      </c>
      <c r="L219">
        <v>0</v>
      </c>
      <c r="M219" s="2">
        <f t="shared" si="7"/>
        <v>1145.1801380709521</v>
      </c>
      <c r="O219" s="1">
        <v>44139</v>
      </c>
      <c r="P219" s="2">
        <v>606</v>
      </c>
      <c r="Q219" s="5">
        <v>-3372.2824960031076</v>
      </c>
      <c r="R219" s="2">
        <f>P219-Q219</f>
        <v>3978.2824960031076</v>
      </c>
    </row>
    <row r="220" spans="1:18" x14ac:dyDescent="0.45">
      <c r="A220" s="1">
        <v>44141</v>
      </c>
      <c r="B220" s="2">
        <v>91</v>
      </c>
      <c r="C220" s="5">
        <v>-189.59870795641024</v>
      </c>
      <c r="D220" s="5">
        <f t="shared" si="6"/>
        <v>-4267.0613420304699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219</v>
      </c>
      <c r="L220">
        <v>0</v>
      </c>
      <c r="M220" s="2">
        <f t="shared" si="7"/>
        <v>280.59870795641024</v>
      </c>
      <c r="O220" s="1">
        <v>44140</v>
      </c>
      <c r="P220" s="2">
        <v>1046</v>
      </c>
      <c r="Q220" s="5">
        <v>-4077.4626340740597</v>
      </c>
      <c r="R220" s="2">
        <f>P220-Q220</f>
        <v>5123.4626340740597</v>
      </c>
    </row>
    <row r="221" spans="1:18" x14ac:dyDescent="0.45">
      <c r="A221" s="1">
        <v>44142</v>
      </c>
      <c r="B221" s="2">
        <v>164</v>
      </c>
      <c r="C221" s="5">
        <v>54.920522812821517</v>
      </c>
      <c r="D221" s="5">
        <f t="shared" si="6"/>
        <v>-4212.1408192176486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220</v>
      </c>
      <c r="L221">
        <v>0</v>
      </c>
      <c r="M221" s="2">
        <f t="shared" si="7"/>
        <v>109.07947718717848</v>
      </c>
      <c r="O221" s="1">
        <v>44141</v>
      </c>
      <c r="P221" s="2">
        <v>1137</v>
      </c>
      <c r="Q221" s="5">
        <v>-4267.0613420304699</v>
      </c>
      <c r="R221" s="2">
        <f>P221-Q221</f>
        <v>5404.0613420304699</v>
      </c>
    </row>
    <row r="222" spans="1:18" x14ac:dyDescent="0.45">
      <c r="A222" s="1">
        <v>44143</v>
      </c>
      <c r="B222" s="2">
        <v>-367</v>
      </c>
      <c r="C222" s="5">
        <v>-1449.3583233410232</v>
      </c>
      <c r="D222" s="5">
        <f t="shared" si="6"/>
        <v>-5661.4991425586722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221</v>
      </c>
      <c r="L222">
        <v>1</v>
      </c>
      <c r="M222" s="2">
        <f t="shared" si="7"/>
        <v>1082.3583233410232</v>
      </c>
      <c r="O222" s="1">
        <v>44142</v>
      </c>
      <c r="P222" s="2">
        <v>1301</v>
      </c>
      <c r="Q222" s="5">
        <v>-4212.1408192176486</v>
      </c>
      <c r="R222" s="2">
        <f>P222-Q222</f>
        <v>5513.1408192176486</v>
      </c>
    </row>
    <row r="223" spans="1:18" x14ac:dyDescent="0.45">
      <c r="A223" s="1">
        <v>44144</v>
      </c>
      <c r="B223" s="2">
        <v>-164</v>
      </c>
      <c r="C223" s="5">
        <v>-3234.8967848794828</v>
      </c>
      <c r="D223" s="5">
        <f t="shared" si="6"/>
        <v>-8896.3959274381559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222</v>
      </c>
      <c r="L223">
        <v>0</v>
      </c>
      <c r="M223" s="2">
        <f t="shared" si="7"/>
        <v>3070.8967848794828</v>
      </c>
      <c r="O223" s="1">
        <v>44143</v>
      </c>
      <c r="P223" s="2">
        <v>934</v>
      </c>
      <c r="Q223" s="5">
        <v>-5661.4991425586722</v>
      </c>
      <c r="R223" s="2">
        <f>P223-Q223</f>
        <v>6595.4991425586722</v>
      </c>
    </row>
    <row r="224" spans="1:18" x14ac:dyDescent="0.45">
      <c r="A224" s="1">
        <v>44145</v>
      </c>
      <c r="B224" s="2">
        <v>506</v>
      </c>
      <c r="C224" s="5">
        <v>5055.8916766589764</v>
      </c>
      <c r="D224" s="5">
        <f t="shared" si="6"/>
        <v>-3840.5042507791795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223</v>
      </c>
      <c r="L224">
        <v>0</v>
      </c>
      <c r="M224" s="2">
        <f t="shared" si="7"/>
        <v>-4549.8916766589764</v>
      </c>
      <c r="O224" s="1">
        <v>44144</v>
      </c>
      <c r="P224" s="2">
        <v>770</v>
      </c>
      <c r="Q224" s="5">
        <v>-8896.3959274381559</v>
      </c>
      <c r="R224" s="2">
        <f>P224-Q224</f>
        <v>9666.3959274381559</v>
      </c>
    </row>
    <row r="225" spans="1:18" x14ac:dyDescent="0.45">
      <c r="A225" s="1">
        <v>44146</v>
      </c>
      <c r="B225" s="2">
        <v>264</v>
      </c>
      <c r="C225" s="5">
        <v>608.36283050512907</v>
      </c>
      <c r="D225" s="5">
        <f t="shared" si="6"/>
        <v>-3232.1414202740507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224</v>
      </c>
      <c r="L225">
        <v>0</v>
      </c>
      <c r="M225" s="2">
        <f t="shared" si="7"/>
        <v>-344.36283050512907</v>
      </c>
      <c r="O225" s="1">
        <v>44145</v>
      </c>
      <c r="P225" s="2">
        <v>1276</v>
      </c>
      <c r="Q225" s="5">
        <v>-3840.5042507791795</v>
      </c>
      <c r="R225" s="2">
        <f>P225-Q225</f>
        <v>5116.5042507791795</v>
      </c>
    </row>
    <row r="226" spans="1:18" x14ac:dyDescent="0.45">
      <c r="A226" s="1">
        <v>44147</v>
      </c>
      <c r="B226" s="2">
        <v>84</v>
      </c>
      <c r="C226" s="5">
        <v>-702.88357820816293</v>
      </c>
      <c r="D226" s="5">
        <f t="shared" si="6"/>
        <v>-3935.0249984822135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225</v>
      </c>
      <c r="L226">
        <v>0</v>
      </c>
      <c r="M226" s="2">
        <f t="shared" si="7"/>
        <v>786.88357820816293</v>
      </c>
      <c r="O226" s="1">
        <v>44146</v>
      </c>
      <c r="P226" s="2">
        <v>1540</v>
      </c>
      <c r="Q226" s="5">
        <v>-3232.1414202740507</v>
      </c>
      <c r="R226" s="2">
        <f>P226-Q226</f>
        <v>4772.1414202740507</v>
      </c>
    </row>
    <row r="227" spans="1:18" x14ac:dyDescent="0.45">
      <c r="A227" s="1">
        <v>44148</v>
      </c>
      <c r="B227" s="2">
        <v>79</v>
      </c>
      <c r="C227" s="5">
        <v>-187.30214809362107</v>
      </c>
      <c r="D227" s="5">
        <f t="shared" si="6"/>
        <v>-4122.3271465758344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226</v>
      </c>
      <c r="L227">
        <v>0</v>
      </c>
      <c r="M227" s="2">
        <f t="shared" si="7"/>
        <v>266.3021480936211</v>
      </c>
      <c r="O227" s="1">
        <v>44147</v>
      </c>
      <c r="P227" s="2">
        <v>1624</v>
      </c>
      <c r="Q227" s="5">
        <v>-3935.0249984822135</v>
      </c>
      <c r="R227" s="2">
        <f>P227-Q227</f>
        <v>5559.0249984822131</v>
      </c>
    </row>
    <row r="228" spans="1:18" x14ac:dyDescent="0.45">
      <c r="A228" s="1">
        <v>44149</v>
      </c>
      <c r="B228" s="2">
        <v>18</v>
      </c>
      <c r="C228" s="5">
        <v>57.217082675610655</v>
      </c>
      <c r="D228" s="5">
        <f t="shared" si="6"/>
        <v>-4065.1100639002238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227</v>
      </c>
      <c r="L228">
        <v>0</v>
      </c>
      <c r="M228" s="2">
        <f t="shared" si="7"/>
        <v>-39.217082675610655</v>
      </c>
      <c r="O228" s="1">
        <v>44148</v>
      </c>
      <c r="P228" s="2">
        <v>1703</v>
      </c>
      <c r="Q228" s="5">
        <v>-4122.3271465758344</v>
      </c>
      <c r="R228" s="2">
        <f>P228-Q228</f>
        <v>5825.3271465758344</v>
      </c>
    </row>
    <row r="229" spans="1:18" x14ac:dyDescent="0.45">
      <c r="A229" s="1">
        <v>44150</v>
      </c>
      <c r="B229" s="2">
        <v>-293</v>
      </c>
      <c r="C229" s="5">
        <v>-1447.0617634782341</v>
      </c>
      <c r="D229" s="5">
        <f t="shared" si="6"/>
        <v>-5512.1718273784581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228</v>
      </c>
      <c r="L229">
        <v>1</v>
      </c>
      <c r="M229" s="2">
        <f t="shared" si="7"/>
        <v>1154.0617634782341</v>
      </c>
      <c r="O229" s="1">
        <v>44149</v>
      </c>
      <c r="P229" s="2">
        <v>1721</v>
      </c>
      <c r="Q229" s="5">
        <v>-4065.1100639002238</v>
      </c>
      <c r="R229" s="2">
        <f>P229-Q229</f>
        <v>5786.1100639002234</v>
      </c>
    </row>
    <row r="230" spans="1:18" x14ac:dyDescent="0.45">
      <c r="A230" s="1">
        <v>44151</v>
      </c>
      <c r="B230" s="2">
        <v>-479</v>
      </c>
      <c r="C230" s="5">
        <v>-3232.6002250166935</v>
      </c>
      <c r="D230" s="5">
        <f t="shared" si="6"/>
        <v>-8744.7720523951521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229</v>
      </c>
      <c r="L230">
        <v>0</v>
      </c>
      <c r="M230" s="2">
        <f t="shared" si="7"/>
        <v>2753.6002250166935</v>
      </c>
      <c r="O230" s="1">
        <v>44150</v>
      </c>
      <c r="P230" s="2">
        <v>1428</v>
      </c>
      <c r="Q230" s="5">
        <v>-5512.1718273784581</v>
      </c>
      <c r="R230" s="2">
        <f>P230-Q230</f>
        <v>6940.1718273784581</v>
      </c>
    </row>
    <row r="231" spans="1:18" x14ac:dyDescent="0.45">
      <c r="A231" s="1">
        <v>44152</v>
      </c>
      <c r="B231" s="2">
        <v>736</v>
      </c>
      <c r="C231" s="5">
        <v>5058.1882365217652</v>
      </c>
      <c r="D231" s="5">
        <f t="shared" si="6"/>
        <v>-3686.5838158733868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230</v>
      </c>
      <c r="L231">
        <v>0</v>
      </c>
      <c r="M231" s="2">
        <f t="shared" si="7"/>
        <v>-4322.1882365217652</v>
      </c>
      <c r="O231" s="1">
        <v>44151</v>
      </c>
      <c r="P231" s="2">
        <v>949</v>
      </c>
      <c r="Q231" s="5">
        <v>-8744.7720523951521</v>
      </c>
      <c r="R231" s="2">
        <f>P231-Q231</f>
        <v>9693.7720523951521</v>
      </c>
    </row>
    <row r="232" spans="1:18" x14ac:dyDescent="0.45">
      <c r="A232" s="1">
        <v>44153</v>
      </c>
      <c r="B232" s="2">
        <v>488</v>
      </c>
      <c r="C232" s="5">
        <v>610.65939036791826</v>
      </c>
      <c r="D232" s="5">
        <f t="shared" si="6"/>
        <v>-3075.9244255054687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231</v>
      </c>
      <c r="L232">
        <v>0</v>
      </c>
      <c r="M232" s="2">
        <f t="shared" si="7"/>
        <v>-122.65939036791826</v>
      </c>
      <c r="O232" s="1">
        <v>44152</v>
      </c>
      <c r="P232" s="2">
        <v>1685</v>
      </c>
      <c r="Q232" s="5">
        <v>-3686.5838158733868</v>
      </c>
      <c r="R232" s="2">
        <f>P232-Q232</f>
        <v>5371.5838158733868</v>
      </c>
    </row>
    <row r="233" spans="1:18" x14ac:dyDescent="0.45">
      <c r="A233" s="1">
        <v>44154</v>
      </c>
      <c r="B233" s="2">
        <v>209</v>
      </c>
      <c r="C233" s="5">
        <v>-700.58701834537374</v>
      </c>
      <c r="D233" s="5">
        <f t="shared" si="6"/>
        <v>-3776.5114438508426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232</v>
      </c>
      <c r="L233">
        <v>0</v>
      </c>
      <c r="M233" s="2">
        <f t="shared" si="7"/>
        <v>909.58701834537374</v>
      </c>
      <c r="O233" s="1">
        <v>44153</v>
      </c>
      <c r="P233" s="2">
        <v>2173</v>
      </c>
      <c r="Q233" s="5">
        <v>-3075.9244255054687</v>
      </c>
      <c r="R233" s="2">
        <f>P233-Q233</f>
        <v>5248.9244255054691</v>
      </c>
    </row>
    <row r="234" spans="1:18" x14ac:dyDescent="0.45">
      <c r="A234" s="1">
        <v>44155</v>
      </c>
      <c r="B234" s="2">
        <v>43</v>
      </c>
      <c r="C234" s="5">
        <v>-185.00558823083193</v>
      </c>
      <c r="D234" s="5">
        <f t="shared" si="6"/>
        <v>-3961.5170320816746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233</v>
      </c>
      <c r="L234">
        <v>0</v>
      </c>
      <c r="M234" s="2">
        <f t="shared" si="7"/>
        <v>228.00558823083193</v>
      </c>
      <c r="O234" s="1">
        <v>44154</v>
      </c>
      <c r="P234" s="2">
        <v>2382</v>
      </c>
      <c r="Q234" s="5">
        <v>-3776.5114438508426</v>
      </c>
      <c r="R234" s="2">
        <f>P234-Q234</f>
        <v>6158.5114438508426</v>
      </c>
    </row>
    <row r="235" spans="1:18" x14ac:dyDescent="0.45">
      <c r="A235" s="1">
        <v>44156</v>
      </c>
      <c r="B235" s="2">
        <v>145</v>
      </c>
      <c r="C235" s="5">
        <v>59.513642538399807</v>
      </c>
      <c r="D235" s="5">
        <f t="shared" si="6"/>
        <v>-3902.0033895432748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234</v>
      </c>
      <c r="L235">
        <v>0</v>
      </c>
      <c r="M235" s="2">
        <f t="shared" si="7"/>
        <v>85.486357461600193</v>
      </c>
      <c r="O235" s="1">
        <v>44155</v>
      </c>
      <c r="P235" s="2">
        <v>2425</v>
      </c>
      <c r="Q235" s="5">
        <v>-3961.5170320816746</v>
      </c>
      <c r="R235" s="2">
        <f>P235-Q235</f>
        <v>6386.5170320816742</v>
      </c>
    </row>
    <row r="236" spans="1:18" x14ac:dyDescent="0.45">
      <c r="A236" s="1">
        <v>44157</v>
      </c>
      <c r="B236" s="2">
        <v>-424</v>
      </c>
      <c r="C236" s="5">
        <v>-1444.765203615445</v>
      </c>
      <c r="D236" s="5">
        <f t="shared" si="6"/>
        <v>-5346.7685931587203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235</v>
      </c>
      <c r="L236">
        <v>1</v>
      </c>
      <c r="M236" s="2">
        <f t="shared" si="7"/>
        <v>1020.765203615445</v>
      </c>
      <c r="O236" s="1">
        <v>44156</v>
      </c>
      <c r="P236" s="2">
        <v>2570</v>
      </c>
      <c r="Q236" s="5">
        <v>-3902.0033895432748</v>
      </c>
      <c r="R236" s="2">
        <f>P236-Q236</f>
        <v>6472.0033895432753</v>
      </c>
    </row>
    <row r="237" spans="1:18" x14ac:dyDescent="0.45">
      <c r="A237" s="1">
        <v>44158</v>
      </c>
      <c r="B237" s="2">
        <v>-633</v>
      </c>
      <c r="C237" s="5">
        <v>-3230.3036651539046</v>
      </c>
      <c r="D237" s="5">
        <f t="shared" si="6"/>
        <v>-8577.0722583126244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236</v>
      </c>
      <c r="L237">
        <v>0</v>
      </c>
      <c r="M237" s="2">
        <f t="shared" si="7"/>
        <v>2597.3036651539046</v>
      </c>
      <c r="O237" s="1">
        <v>44157</v>
      </c>
      <c r="P237" s="2">
        <v>2146</v>
      </c>
      <c r="Q237" s="5">
        <v>-5346.7685931587203</v>
      </c>
      <c r="R237" s="2">
        <f>P237-Q237</f>
        <v>7492.7685931587203</v>
      </c>
    </row>
    <row r="238" spans="1:18" x14ac:dyDescent="0.45">
      <c r="A238" s="1">
        <v>44159</v>
      </c>
      <c r="B238" s="2">
        <v>-294</v>
      </c>
      <c r="C238" s="5">
        <v>5060.4847963845541</v>
      </c>
      <c r="D238" s="5">
        <f t="shared" si="6"/>
        <v>-3516.5874619280703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237</v>
      </c>
      <c r="L238">
        <v>0</v>
      </c>
      <c r="M238" s="2">
        <f t="shared" si="7"/>
        <v>-5354.4847963845541</v>
      </c>
      <c r="O238" s="1">
        <v>44158</v>
      </c>
      <c r="P238" s="2">
        <v>1513</v>
      </c>
      <c r="Q238" s="5">
        <v>-8577.0722583126244</v>
      </c>
      <c r="R238" s="2">
        <f>P238-Q238</f>
        <v>10090.072258312624</v>
      </c>
    </row>
    <row r="239" spans="1:18" x14ac:dyDescent="0.45">
      <c r="A239" s="1">
        <v>44160</v>
      </c>
      <c r="B239" s="2">
        <v>706</v>
      </c>
      <c r="C239" s="5">
        <v>612.95595023070746</v>
      </c>
      <c r="D239" s="5">
        <f t="shared" si="6"/>
        <v>-2903.6315116973628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238</v>
      </c>
      <c r="L239">
        <v>0</v>
      </c>
      <c r="M239" s="2">
        <f t="shared" si="7"/>
        <v>93.044049769292542</v>
      </c>
      <c r="O239" s="1">
        <v>44159</v>
      </c>
      <c r="P239" s="2">
        <v>1219</v>
      </c>
      <c r="Q239" s="5">
        <v>-3516.5874619280703</v>
      </c>
      <c r="R239" s="2">
        <f>P239-Q239</f>
        <v>4735.5874619280703</v>
      </c>
    </row>
    <row r="240" spans="1:18" x14ac:dyDescent="0.45">
      <c r="A240" s="1">
        <v>44161</v>
      </c>
      <c r="B240" s="2">
        <v>569</v>
      </c>
      <c r="C240" s="5">
        <v>-698.29045848258465</v>
      </c>
      <c r="D240" s="5">
        <f t="shared" si="6"/>
        <v>-3601.9219701799475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239</v>
      </c>
      <c r="L240">
        <v>0</v>
      </c>
      <c r="M240" s="2">
        <f t="shared" si="7"/>
        <v>1267.2904584825847</v>
      </c>
      <c r="O240" s="1">
        <v>44160</v>
      </c>
      <c r="P240" s="2">
        <v>1925</v>
      </c>
      <c r="Q240" s="5">
        <v>-2903.6315116973628</v>
      </c>
      <c r="R240" s="2">
        <f>P240-Q240</f>
        <v>4828.6315116973628</v>
      </c>
    </row>
    <row r="241" spans="1:18" x14ac:dyDescent="0.45">
      <c r="A241" s="1">
        <v>44162</v>
      </c>
      <c r="B241" s="2">
        <v>16</v>
      </c>
      <c r="C241" s="5">
        <v>-182.70902836804277</v>
      </c>
      <c r="D241" s="5">
        <f t="shared" si="6"/>
        <v>-3784.6309985479902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240</v>
      </c>
      <c r="L241">
        <v>0</v>
      </c>
      <c r="M241" s="2">
        <f t="shared" si="7"/>
        <v>198.70902836804277</v>
      </c>
      <c r="O241" s="1">
        <v>44161</v>
      </c>
      <c r="P241" s="2">
        <v>2494</v>
      </c>
      <c r="Q241" s="5">
        <v>-3601.9219701799475</v>
      </c>
      <c r="R241" s="2">
        <f>P241-Q241</f>
        <v>6095.9219701799475</v>
      </c>
    </row>
    <row r="242" spans="1:18" x14ac:dyDescent="0.45">
      <c r="A242" s="1">
        <v>44163</v>
      </c>
      <c r="B242" s="2">
        <v>157</v>
      </c>
      <c r="C242" s="5">
        <v>61.810202401188945</v>
      </c>
      <c r="D242" s="5">
        <f t="shared" si="6"/>
        <v>-3722.8207961468011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241</v>
      </c>
      <c r="L242">
        <v>0</v>
      </c>
      <c r="M242" s="2">
        <f t="shared" si="7"/>
        <v>95.189797598811055</v>
      </c>
      <c r="O242" s="1">
        <v>44162</v>
      </c>
      <c r="P242" s="2">
        <v>2510</v>
      </c>
      <c r="Q242" s="5">
        <v>-3784.6309985479902</v>
      </c>
      <c r="R242" s="2">
        <f>P242-Q242</f>
        <v>6294.6309985479902</v>
      </c>
    </row>
    <row r="243" spans="1:18" x14ac:dyDescent="0.45">
      <c r="A243" s="1">
        <v>44164</v>
      </c>
      <c r="B243" s="2">
        <v>-621</v>
      </c>
      <c r="C243" s="5">
        <v>-1442.4686437526557</v>
      </c>
      <c r="D243" s="5">
        <f t="shared" si="6"/>
        <v>-5165.2894398994567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242</v>
      </c>
      <c r="L243">
        <v>1</v>
      </c>
      <c r="M243" s="2">
        <f t="shared" si="7"/>
        <v>821.46864375265568</v>
      </c>
      <c r="O243" s="1">
        <v>44163</v>
      </c>
      <c r="P243" s="2">
        <v>2667</v>
      </c>
      <c r="Q243" s="5">
        <v>-3722.8207961468011</v>
      </c>
      <c r="R243" s="2">
        <f>P243-Q243</f>
        <v>6389.8207961468015</v>
      </c>
    </row>
    <row r="244" spans="1:18" x14ac:dyDescent="0.45">
      <c r="A244" s="1">
        <v>44165</v>
      </c>
      <c r="B244" s="2">
        <v>-621</v>
      </c>
      <c r="C244" s="5">
        <v>-3228.0071052911153</v>
      </c>
      <c r="D244" s="5">
        <f t="shared" si="6"/>
        <v>-8393.2965451905729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243</v>
      </c>
      <c r="L244">
        <v>0</v>
      </c>
      <c r="M244" s="2">
        <f t="shared" si="7"/>
        <v>2607.0071052911153</v>
      </c>
      <c r="O244" s="1">
        <v>44164</v>
      </c>
      <c r="P244" s="2">
        <v>2046</v>
      </c>
      <c r="Q244" s="5">
        <v>-5165.2894398994567</v>
      </c>
      <c r="R244" s="2">
        <f>P244-Q244</f>
        <v>7211.2894398994567</v>
      </c>
    </row>
    <row r="245" spans="1:18" x14ac:dyDescent="0.45">
      <c r="A245" s="1">
        <v>44166</v>
      </c>
      <c r="B245" s="2">
        <v>589</v>
      </c>
      <c r="C245" s="5">
        <v>5062.7813562473439</v>
      </c>
      <c r="D245" s="5">
        <f t="shared" si="6"/>
        <v>-3330.5151889432291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244</v>
      </c>
      <c r="L245">
        <v>0</v>
      </c>
      <c r="M245" s="2">
        <f t="shared" si="7"/>
        <v>-4473.7813562473439</v>
      </c>
      <c r="O245" s="1">
        <v>44165</v>
      </c>
      <c r="P245" s="2">
        <v>1425</v>
      </c>
      <c r="Q245" s="5">
        <v>-8393.2965451905729</v>
      </c>
      <c r="R245" s="2">
        <f>P245-Q245</f>
        <v>9818.2965451905729</v>
      </c>
    </row>
    <row r="246" spans="1:18" x14ac:dyDescent="0.45">
      <c r="A246" s="1">
        <v>44167</v>
      </c>
      <c r="B246" s="2">
        <v>405</v>
      </c>
      <c r="C246" s="5">
        <v>615.25251009349654</v>
      </c>
      <c r="D246" s="5">
        <f t="shared" si="6"/>
        <v>-2715.2626788497328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245</v>
      </c>
      <c r="L246">
        <v>0</v>
      </c>
      <c r="M246" s="2">
        <f t="shared" si="7"/>
        <v>-210.25251009349654</v>
      </c>
      <c r="O246" s="1">
        <v>44166</v>
      </c>
      <c r="P246" s="2">
        <v>2014</v>
      </c>
      <c r="Q246" s="5">
        <v>-3330.5151889432291</v>
      </c>
      <c r="R246" s="2">
        <f>P246-Q246</f>
        <v>5344.5151889432291</v>
      </c>
    </row>
    <row r="247" spans="1:18" x14ac:dyDescent="0.45">
      <c r="A247" s="1">
        <v>44168</v>
      </c>
      <c r="B247" s="2">
        <v>86</v>
      </c>
      <c r="C247" s="5">
        <v>-695.99389861979546</v>
      </c>
      <c r="D247" s="5">
        <f t="shared" si="6"/>
        <v>-3411.2565774695281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246</v>
      </c>
      <c r="L247">
        <v>0</v>
      </c>
      <c r="M247" s="2">
        <f t="shared" si="7"/>
        <v>781.99389861979546</v>
      </c>
      <c r="O247" s="1">
        <v>44167</v>
      </c>
      <c r="P247" s="2">
        <v>2419</v>
      </c>
      <c r="Q247" s="5">
        <v>-2715.2626788497328</v>
      </c>
      <c r="R247" s="2">
        <f>P247-Q247</f>
        <v>5134.2626788497328</v>
      </c>
    </row>
    <row r="248" spans="1:18" x14ac:dyDescent="0.45">
      <c r="A248" s="1">
        <v>44169</v>
      </c>
      <c r="B248" s="2">
        <v>-70</v>
      </c>
      <c r="C248" s="5">
        <v>-180.41246850525363</v>
      </c>
      <c r="D248" s="5">
        <f t="shared" si="6"/>
        <v>-3591.6690459747815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247</v>
      </c>
      <c r="L248">
        <v>0</v>
      </c>
      <c r="M248" s="2">
        <f t="shared" si="7"/>
        <v>110.41246850525363</v>
      </c>
      <c r="O248" s="1">
        <v>44168</v>
      </c>
      <c r="P248" s="2">
        <v>2505</v>
      </c>
      <c r="Q248" s="5">
        <v>-3411.2565774695281</v>
      </c>
      <c r="R248" s="2">
        <f>P248-Q248</f>
        <v>5916.2565774695286</v>
      </c>
    </row>
    <row r="249" spans="1:18" x14ac:dyDescent="0.45">
      <c r="A249" s="1">
        <v>44170</v>
      </c>
      <c r="B249" s="2">
        <v>61</v>
      </c>
      <c r="C249" s="5">
        <v>64.106762263978098</v>
      </c>
      <c r="D249" s="5">
        <f t="shared" si="6"/>
        <v>-3527.5622837108035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248</v>
      </c>
      <c r="L249">
        <v>0</v>
      </c>
      <c r="M249" s="2">
        <f t="shared" si="7"/>
        <v>-3.1067622639780978</v>
      </c>
      <c r="O249" s="1">
        <v>44169</v>
      </c>
      <c r="P249" s="2">
        <v>2435</v>
      </c>
      <c r="Q249" s="5">
        <v>-3591.6690459747815</v>
      </c>
      <c r="R249" s="2">
        <f>P249-Q249</f>
        <v>6026.6690459747815</v>
      </c>
    </row>
    <row r="250" spans="1:18" x14ac:dyDescent="0.45">
      <c r="A250" s="1">
        <v>44171</v>
      </c>
      <c r="B250" s="2">
        <v>-486</v>
      </c>
      <c r="C250" s="5">
        <v>-1440.1720838898666</v>
      </c>
      <c r="D250" s="5">
        <f t="shared" si="6"/>
        <v>-4967.7343676006703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249</v>
      </c>
      <c r="L250">
        <v>1</v>
      </c>
      <c r="M250" s="2">
        <f t="shared" si="7"/>
        <v>954.1720838898666</v>
      </c>
      <c r="O250" s="1">
        <v>44170</v>
      </c>
      <c r="P250" s="2">
        <v>2496</v>
      </c>
      <c r="Q250" s="5">
        <v>-3527.5622837108035</v>
      </c>
      <c r="R250" s="2">
        <f>P250-Q250</f>
        <v>6023.562283710804</v>
      </c>
    </row>
    <row r="251" spans="1:18" x14ac:dyDescent="0.45">
      <c r="A251" s="1">
        <v>44172</v>
      </c>
      <c r="B251" s="2">
        <v>-508</v>
      </c>
      <c r="C251" s="5">
        <v>-3225.710545428326</v>
      </c>
      <c r="D251" s="5">
        <f t="shared" si="6"/>
        <v>-8193.4449130289959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250</v>
      </c>
      <c r="L251">
        <v>0</v>
      </c>
      <c r="M251" s="2">
        <f t="shared" si="7"/>
        <v>2717.710545428326</v>
      </c>
      <c r="O251" s="1">
        <v>44171</v>
      </c>
      <c r="P251" s="2">
        <v>2010</v>
      </c>
      <c r="Q251" s="5">
        <v>-4967.7343676006703</v>
      </c>
      <c r="R251" s="2">
        <f>P251-Q251</f>
        <v>6977.7343676006703</v>
      </c>
    </row>
    <row r="252" spans="1:18" x14ac:dyDescent="0.45">
      <c r="A252" s="1">
        <v>44173</v>
      </c>
      <c r="B252" s="2">
        <v>664</v>
      </c>
      <c r="C252" s="5">
        <v>5065.0779161101327</v>
      </c>
      <c r="D252" s="5">
        <f t="shared" si="6"/>
        <v>-3128.3669969188632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251</v>
      </c>
      <c r="L252">
        <v>0</v>
      </c>
      <c r="M252" s="2">
        <f t="shared" si="7"/>
        <v>-4401.0779161101327</v>
      </c>
      <c r="O252" s="1">
        <v>44172</v>
      </c>
      <c r="P252" s="2">
        <v>1502</v>
      </c>
      <c r="Q252" s="5">
        <v>-8193.4449130289959</v>
      </c>
      <c r="R252" s="2">
        <f>P252-Q252</f>
        <v>9695.4449130289959</v>
      </c>
    </row>
    <row r="253" spans="1:18" x14ac:dyDescent="0.45">
      <c r="A253" s="1">
        <v>44174</v>
      </c>
      <c r="B253" s="2">
        <v>635</v>
      </c>
      <c r="C253" s="5">
        <v>617.54906995628573</v>
      </c>
      <c r="D253" s="5">
        <f t="shared" si="6"/>
        <v>-2510.8179269625775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252</v>
      </c>
      <c r="L253">
        <v>0</v>
      </c>
      <c r="M253" s="2">
        <f t="shared" si="7"/>
        <v>17.450930043714266</v>
      </c>
      <c r="O253" s="1">
        <v>44173</v>
      </c>
      <c r="P253" s="2">
        <v>2166</v>
      </c>
      <c r="Q253" s="5">
        <v>-3128.3669969188632</v>
      </c>
      <c r="R253" s="2">
        <f>P253-Q253</f>
        <v>5294.3669969188632</v>
      </c>
    </row>
    <row r="254" spans="1:18" x14ac:dyDescent="0.45">
      <c r="A254" s="1">
        <v>44175</v>
      </c>
      <c r="B254" s="2">
        <v>165</v>
      </c>
      <c r="C254" s="5">
        <v>-693.69733875700626</v>
      </c>
      <c r="D254" s="5">
        <f t="shared" si="6"/>
        <v>-3204.515265719584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253</v>
      </c>
      <c r="L254">
        <v>0</v>
      </c>
      <c r="M254" s="2">
        <f t="shared" si="7"/>
        <v>858.69733875700626</v>
      </c>
      <c r="O254" s="1">
        <v>44174</v>
      </c>
      <c r="P254" s="2">
        <v>2801</v>
      </c>
      <c r="Q254" s="5">
        <v>-2510.8179269625775</v>
      </c>
      <c r="R254" s="2">
        <f>P254-Q254</f>
        <v>5311.817926962578</v>
      </c>
    </row>
    <row r="255" spans="1:18" x14ac:dyDescent="0.45">
      <c r="A255" s="1">
        <v>44176</v>
      </c>
      <c r="B255" s="2">
        <v>-171</v>
      </c>
      <c r="C255" s="5">
        <v>-178.11590864246449</v>
      </c>
      <c r="D255" s="5">
        <f t="shared" si="6"/>
        <v>-3382.6311743620486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254</v>
      </c>
      <c r="L255">
        <v>0</v>
      </c>
      <c r="M255" s="2">
        <f t="shared" si="7"/>
        <v>7.1159086424644897</v>
      </c>
      <c r="O255" s="1">
        <v>44175</v>
      </c>
      <c r="P255" s="2">
        <v>2966</v>
      </c>
      <c r="Q255" s="5">
        <v>-3204.515265719584</v>
      </c>
      <c r="R255" s="2">
        <f>P255-Q255</f>
        <v>6170.515265719584</v>
      </c>
    </row>
    <row r="256" spans="1:18" x14ac:dyDescent="0.45">
      <c r="A256" s="1">
        <v>44177</v>
      </c>
      <c r="B256" s="2">
        <v>215</v>
      </c>
      <c r="C256" s="5">
        <v>66.403322126767236</v>
      </c>
      <c r="D256" s="5">
        <f t="shared" si="6"/>
        <v>-3316.2278522352813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255</v>
      </c>
      <c r="L256">
        <v>0</v>
      </c>
      <c r="M256" s="2">
        <f t="shared" si="7"/>
        <v>148.59667787323275</v>
      </c>
      <c r="O256" s="1">
        <v>44176</v>
      </c>
      <c r="P256" s="2">
        <v>2795</v>
      </c>
      <c r="Q256" s="5">
        <v>-3382.6311743620486</v>
      </c>
      <c r="R256" s="2">
        <f>P256-Q256</f>
        <v>6177.6311743620481</v>
      </c>
    </row>
    <row r="257" spans="1:18" x14ac:dyDescent="0.45">
      <c r="A257" s="1">
        <v>44178</v>
      </c>
      <c r="B257" s="2">
        <v>-635</v>
      </c>
      <c r="C257" s="5">
        <v>-1437.8755240270775</v>
      </c>
      <c r="D257" s="5">
        <f t="shared" si="6"/>
        <v>-4754.1033762623592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256</v>
      </c>
      <c r="L257">
        <v>1</v>
      </c>
      <c r="M257" s="2">
        <f t="shared" si="7"/>
        <v>802.87552402707752</v>
      </c>
      <c r="O257" s="1">
        <v>44177</v>
      </c>
      <c r="P257" s="2">
        <v>3010</v>
      </c>
      <c r="Q257" s="5">
        <v>-3316.2278522352813</v>
      </c>
      <c r="R257" s="2">
        <f>P257-Q257</f>
        <v>6326.2278522352808</v>
      </c>
    </row>
    <row r="258" spans="1:18" x14ac:dyDescent="0.45">
      <c r="A258" s="1">
        <v>44179</v>
      </c>
      <c r="B258" s="2">
        <v>-694</v>
      </c>
      <c r="C258" s="5">
        <v>-3223.4139855655371</v>
      </c>
      <c r="D258" s="5">
        <f t="shared" si="6"/>
        <v>-7977.5173618278968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257</v>
      </c>
      <c r="L258">
        <v>0</v>
      </c>
      <c r="M258" s="2">
        <f t="shared" si="7"/>
        <v>2529.4139855655371</v>
      </c>
      <c r="O258" s="1">
        <v>44178</v>
      </c>
      <c r="P258" s="2">
        <v>2375</v>
      </c>
      <c r="Q258" s="5">
        <v>-4754.1033762623592</v>
      </c>
      <c r="R258" s="2">
        <f>P258-Q258</f>
        <v>7129.1033762623592</v>
      </c>
    </row>
    <row r="259" spans="1:18" x14ac:dyDescent="0.45">
      <c r="A259" s="1">
        <v>44180</v>
      </c>
      <c r="B259" s="2">
        <v>719</v>
      </c>
      <c r="C259" s="5">
        <v>5067.3744759729216</v>
      </c>
      <c r="D259" s="5">
        <f t="shared" ref="D259:D322" si="8">D258+C259</f>
        <v>-2910.1428858549752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258</v>
      </c>
      <c r="L259">
        <v>0</v>
      </c>
      <c r="M259" s="2">
        <f t="shared" ref="M259:M322" si="9">B259-C259</f>
        <v>-4348.3744759729216</v>
      </c>
      <c r="O259" s="1">
        <v>44179</v>
      </c>
      <c r="P259" s="2">
        <v>1681</v>
      </c>
      <c r="Q259" s="5">
        <v>-7977.5173618278968</v>
      </c>
      <c r="R259" s="2">
        <f>P259-Q259</f>
        <v>9658.5173618278968</v>
      </c>
    </row>
    <row r="260" spans="1:18" x14ac:dyDescent="0.45">
      <c r="A260" s="1">
        <v>44181</v>
      </c>
      <c r="B260" s="2">
        <v>590</v>
      </c>
      <c r="C260" s="5">
        <v>619.84562981907482</v>
      </c>
      <c r="D260" s="5">
        <f t="shared" si="8"/>
        <v>-2290.2972560359003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259</v>
      </c>
      <c r="L260">
        <v>0</v>
      </c>
      <c r="M260" s="2">
        <f t="shared" si="9"/>
        <v>-29.845629819074816</v>
      </c>
      <c r="O260" s="1">
        <v>44180</v>
      </c>
      <c r="P260" s="2">
        <v>2400</v>
      </c>
      <c r="Q260" s="5">
        <v>-2910.1428858549752</v>
      </c>
      <c r="R260" s="2">
        <f>P260-Q260</f>
        <v>5310.1428858549752</v>
      </c>
    </row>
    <row r="261" spans="1:18" x14ac:dyDescent="0.45">
      <c r="A261" s="1">
        <v>44182</v>
      </c>
      <c r="B261" s="2">
        <v>216</v>
      </c>
      <c r="C261" s="5">
        <v>-691.40077889421718</v>
      </c>
      <c r="D261" s="5">
        <f t="shared" si="8"/>
        <v>-2981.6980349301175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260</v>
      </c>
      <c r="L261">
        <v>0</v>
      </c>
      <c r="M261" s="2">
        <f t="shared" si="9"/>
        <v>907.40077889421718</v>
      </c>
      <c r="O261" s="1">
        <v>44181</v>
      </c>
      <c r="P261" s="2">
        <v>2990</v>
      </c>
      <c r="Q261" s="5">
        <v>-2290.2972560359003</v>
      </c>
      <c r="R261" s="2">
        <f>P261-Q261</f>
        <v>5280.2972560359003</v>
      </c>
    </row>
    <row r="262" spans="1:18" x14ac:dyDescent="0.45">
      <c r="A262" s="1">
        <v>44183</v>
      </c>
      <c r="B262" s="2">
        <v>-374</v>
      </c>
      <c r="C262" s="5">
        <v>-175.81934877967535</v>
      </c>
      <c r="D262" s="5">
        <f t="shared" si="8"/>
        <v>-3157.5173837097927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261</v>
      </c>
      <c r="L262">
        <v>0</v>
      </c>
      <c r="M262" s="2">
        <f t="shared" si="9"/>
        <v>-198.18065122032465</v>
      </c>
      <c r="O262" s="1">
        <v>44182</v>
      </c>
      <c r="P262" s="2">
        <v>3206</v>
      </c>
      <c r="Q262" s="5">
        <v>-2981.6980349301175</v>
      </c>
      <c r="R262" s="2">
        <f>P262-Q262</f>
        <v>6187.6980349301175</v>
      </c>
    </row>
    <row r="263" spans="1:18" x14ac:dyDescent="0.45">
      <c r="A263" s="1">
        <v>44184</v>
      </c>
      <c r="B263" s="2">
        <v>208</v>
      </c>
      <c r="C263" s="5">
        <v>68.699881989556388</v>
      </c>
      <c r="D263" s="5">
        <f t="shared" si="8"/>
        <v>-3088.8175017202366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262</v>
      </c>
      <c r="L263">
        <v>0</v>
      </c>
      <c r="M263" s="2">
        <f t="shared" si="9"/>
        <v>139.30011801044361</v>
      </c>
      <c r="O263" s="1">
        <v>44183</v>
      </c>
      <c r="P263" s="2">
        <v>2832</v>
      </c>
      <c r="Q263" s="5">
        <v>-3157.5173837097927</v>
      </c>
      <c r="R263" s="2">
        <f>P263-Q263</f>
        <v>5989.5173837097927</v>
      </c>
    </row>
    <row r="264" spans="1:18" x14ac:dyDescent="0.45">
      <c r="A264" s="1">
        <v>44185</v>
      </c>
      <c r="B264" s="2">
        <v>-642</v>
      </c>
      <c r="C264" s="5">
        <v>-1435.5789641642882</v>
      </c>
      <c r="D264" s="5">
        <f t="shared" si="8"/>
        <v>-4524.3964658845252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263</v>
      </c>
      <c r="L264">
        <v>1</v>
      </c>
      <c r="M264" s="2">
        <f t="shared" si="9"/>
        <v>793.57896416428821</v>
      </c>
      <c r="O264" s="1">
        <v>44184</v>
      </c>
      <c r="P264" s="2">
        <v>3040</v>
      </c>
      <c r="Q264" s="5">
        <v>-3088.8175017202366</v>
      </c>
      <c r="R264" s="2">
        <f>P264-Q264</f>
        <v>6128.8175017202366</v>
      </c>
    </row>
    <row r="265" spans="1:18" x14ac:dyDescent="0.45">
      <c r="A265" s="1">
        <v>44186</v>
      </c>
      <c r="B265" s="2">
        <v>-607</v>
      </c>
      <c r="C265" s="5">
        <v>-3221.1174257027478</v>
      </c>
      <c r="D265" s="5">
        <f t="shared" si="8"/>
        <v>-7745.5138915872731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264</v>
      </c>
      <c r="L265">
        <v>0</v>
      </c>
      <c r="M265" s="2">
        <f t="shared" si="9"/>
        <v>2614.1174257027478</v>
      </c>
      <c r="O265" s="1">
        <v>44185</v>
      </c>
      <c r="P265" s="2">
        <v>2398</v>
      </c>
      <c r="Q265" s="5">
        <v>-4524.3964658845252</v>
      </c>
      <c r="R265" s="2">
        <f>P265-Q265</f>
        <v>6922.3964658845252</v>
      </c>
    </row>
    <row r="266" spans="1:18" x14ac:dyDescent="0.45">
      <c r="A266" s="1">
        <v>44187</v>
      </c>
      <c r="B266" s="2">
        <v>883</v>
      </c>
      <c r="C266" s="5">
        <v>5069.6710358357113</v>
      </c>
      <c r="D266" s="5">
        <f t="shared" si="8"/>
        <v>-2675.8428557515617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265</v>
      </c>
      <c r="L266">
        <v>0</v>
      </c>
      <c r="M266" s="2">
        <f t="shared" si="9"/>
        <v>-4186.6710358357113</v>
      </c>
      <c r="O266" s="1">
        <v>44186</v>
      </c>
      <c r="P266" s="2">
        <v>1791</v>
      </c>
      <c r="Q266" s="5">
        <v>-7745.5138915872731</v>
      </c>
      <c r="R266" s="2">
        <f>P266-Q266</f>
        <v>9536.513891587274</v>
      </c>
    </row>
    <row r="267" spans="1:18" x14ac:dyDescent="0.45">
      <c r="A267" s="1">
        <v>44188</v>
      </c>
      <c r="B267" s="2">
        <v>596</v>
      </c>
      <c r="C267" s="5">
        <v>622.14218968186401</v>
      </c>
      <c r="D267" s="5">
        <f t="shared" si="8"/>
        <v>-2053.7006660696979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266</v>
      </c>
      <c r="L267">
        <v>0</v>
      </c>
      <c r="M267" s="2">
        <f t="shared" si="9"/>
        <v>-26.142189681864011</v>
      </c>
      <c r="O267" s="1">
        <v>44187</v>
      </c>
      <c r="P267" s="2">
        <v>2674</v>
      </c>
      <c r="Q267" s="5">
        <v>-2675.8428557515617</v>
      </c>
      <c r="R267" s="2">
        <f>P267-Q267</f>
        <v>5349.8428557515617</v>
      </c>
    </row>
    <row r="268" spans="1:18" x14ac:dyDescent="0.45">
      <c r="A268" s="1">
        <v>44189</v>
      </c>
      <c r="B268" s="2">
        <v>527</v>
      </c>
      <c r="C268" s="5">
        <v>-689.10421903142799</v>
      </c>
      <c r="D268" s="5">
        <f t="shared" si="8"/>
        <v>-2742.8048851011258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267</v>
      </c>
      <c r="L268">
        <v>0</v>
      </c>
      <c r="M268" s="2">
        <f t="shared" si="9"/>
        <v>1216.1042190314279</v>
      </c>
      <c r="O268" s="1">
        <v>44188</v>
      </c>
      <c r="P268" s="2">
        <v>3270</v>
      </c>
      <c r="Q268" s="5">
        <v>-2053.7006660696979</v>
      </c>
      <c r="R268" s="2">
        <f>P268-Q268</f>
        <v>5323.7006660696979</v>
      </c>
    </row>
    <row r="269" spans="1:18" x14ac:dyDescent="0.45">
      <c r="A269" s="1">
        <v>44190</v>
      </c>
      <c r="B269" s="2">
        <v>137</v>
      </c>
      <c r="C269" s="5">
        <v>-173.52278891688621</v>
      </c>
      <c r="D269" s="5">
        <f t="shared" si="8"/>
        <v>-2916.3276740180122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268</v>
      </c>
      <c r="L269">
        <v>0</v>
      </c>
      <c r="M269" s="2">
        <f t="shared" si="9"/>
        <v>310.52278891688621</v>
      </c>
      <c r="O269" s="1">
        <v>44189</v>
      </c>
      <c r="P269" s="2">
        <v>3797</v>
      </c>
      <c r="Q269" s="5">
        <v>-2742.8048851011258</v>
      </c>
      <c r="R269" s="2">
        <f>P269-Q269</f>
        <v>6539.8048851011263</v>
      </c>
    </row>
    <row r="270" spans="1:18" x14ac:dyDescent="0.45">
      <c r="A270" s="1">
        <v>44191</v>
      </c>
      <c r="B270" s="2">
        <v>-232</v>
      </c>
      <c r="C270" s="5">
        <v>70.996441852345541</v>
      </c>
      <c r="D270" s="5">
        <f t="shared" si="8"/>
        <v>-2845.3312321656667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269</v>
      </c>
      <c r="L270">
        <v>0</v>
      </c>
      <c r="M270" s="2">
        <f t="shared" si="9"/>
        <v>-302.99644185234553</v>
      </c>
      <c r="O270" s="1">
        <v>44190</v>
      </c>
      <c r="P270" s="2">
        <v>3934</v>
      </c>
      <c r="Q270" s="5">
        <v>-2916.3276740180122</v>
      </c>
      <c r="R270" s="2">
        <f>P270-Q270</f>
        <v>6850.3276740180117</v>
      </c>
    </row>
    <row r="271" spans="1:18" x14ac:dyDescent="0.45">
      <c r="A271" s="1">
        <v>44192</v>
      </c>
      <c r="B271" s="2">
        <v>-760</v>
      </c>
      <c r="C271" s="5">
        <v>-1433.2824043014991</v>
      </c>
      <c r="D271" s="5">
        <f t="shared" si="8"/>
        <v>-4278.6136364671656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270</v>
      </c>
      <c r="L271">
        <v>1</v>
      </c>
      <c r="M271" s="2">
        <f t="shared" si="9"/>
        <v>673.28240430149913</v>
      </c>
      <c r="O271" s="1">
        <v>44191</v>
      </c>
      <c r="P271" s="2">
        <v>3702</v>
      </c>
      <c r="Q271" s="5">
        <v>-2845.3312321656667</v>
      </c>
      <c r="R271" s="2">
        <f>P271-Q271</f>
        <v>6547.3312321656667</v>
      </c>
    </row>
    <row r="272" spans="1:18" x14ac:dyDescent="0.45">
      <c r="A272" s="1">
        <v>44193</v>
      </c>
      <c r="B272" s="2">
        <v>-545</v>
      </c>
      <c r="C272" s="5">
        <v>-3218.8208658399585</v>
      </c>
      <c r="D272" s="5">
        <f t="shared" si="8"/>
        <v>-7497.4345023071237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271</v>
      </c>
      <c r="L272">
        <v>0</v>
      </c>
      <c r="M272" s="2">
        <f t="shared" si="9"/>
        <v>2673.8208658399585</v>
      </c>
      <c r="O272" s="1">
        <v>44192</v>
      </c>
      <c r="P272" s="2">
        <v>2942</v>
      </c>
      <c r="Q272" s="5">
        <v>-4278.6136364671656</v>
      </c>
      <c r="R272" s="2">
        <f>P272-Q272</f>
        <v>7220.6136364671656</v>
      </c>
    </row>
    <row r="273" spans="1:18" x14ac:dyDescent="0.45">
      <c r="A273" s="1">
        <v>44194</v>
      </c>
      <c r="B273" s="2">
        <v>1212</v>
      </c>
      <c r="C273" s="5">
        <v>5071.9675956985002</v>
      </c>
      <c r="D273" s="5">
        <f t="shared" si="8"/>
        <v>-2425.4669066086235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272</v>
      </c>
      <c r="L273">
        <v>0</v>
      </c>
      <c r="M273" s="2">
        <f t="shared" si="9"/>
        <v>-3859.9675956985002</v>
      </c>
      <c r="O273" s="1">
        <v>44193</v>
      </c>
      <c r="P273" s="2">
        <v>2397</v>
      </c>
      <c r="Q273" s="5">
        <v>-7497.4345023071237</v>
      </c>
      <c r="R273" s="2">
        <f>P273-Q273</f>
        <v>9894.4345023071237</v>
      </c>
    </row>
    <row r="274" spans="1:18" x14ac:dyDescent="0.45">
      <c r="A274" s="1">
        <v>44195</v>
      </c>
      <c r="B274" s="2">
        <v>275</v>
      </c>
      <c r="C274" s="5">
        <v>624.43874954465309</v>
      </c>
      <c r="D274" s="5">
        <f t="shared" si="8"/>
        <v>-1801.0281570639704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273</v>
      </c>
      <c r="L274">
        <v>0</v>
      </c>
      <c r="M274" s="2">
        <f t="shared" si="9"/>
        <v>-349.43874954465309</v>
      </c>
      <c r="O274" s="1">
        <v>44194</v>
      </c>
      <c r="P274" s="2">
        <v>3609</v>
      </c>
      <c r="Q274" s="5">
        <v>-2425.4669066086235</v>
      </c>
      <c r="R274" s="2">
        <f>P274-Q274</f>
        <v>6034.4669066086235</v>
      </c>
    </row>
    <row r="275" spans="1:18" x14ac:dyDescent="0.45">
      <c r="A275" s="1">
        <v>44196</v>
      </c>
      <c r="B275" s="2">
        <v>616</v>
      </c>
      <c r="C275" s="5">
        <v>-686.80765916863891</v>
      </c>
      <c r="D275" s="5">
        <f t="shared" si="8"/>
        <v>-2487.8358162326094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274</v>
      </c>
      <c r="L275">
        <v>0</v>
      </c>
      <c r="M275" s="2">
        <f t="shared" si="9"/>
        <v>1302.807659168639</v>
      </c>
      <c r="O275" s="1">
        <v>44195</v>
      </c>
      <c r="P275" s="2">
        <v>3884</v>
      </c>
      <c r="Q275" s="5">
        <v>-1801.0281570639704</v>
      </c>
      <c r="R275" s="2">
        <f>P275-Q275</f>
        <v>5685.0281570639709</v>
      </c>
    </row>
    <row r="276" spans="1:18" x14ac:dyDescent="0.45">
      <c r="A276" s="1">
        <v>44197</v>
      </c>
      <c r="B276" s="2">
        <v>-1252</v>
      </c>
      <c r="C276" s="5">
        <v>-171.22622905409705</v>
      </c>
      <c r="D276" s="5">
        <f t="shared" si="8"/>
        <v>-2659.0620452867065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275</v>
      </c>
      <c r="L276">
        <v>0</v>
      </c>
      <c r="M276" s="2">
        <f t="shared" si="9"/>
        <v>-1080.7737709459029</v>
      </c>
      <c r="O276" s="1">
        <v>44196</v>
      </c>
      <c r="P276" s="2">
        <v>4500</v>
      </c>
      <c r="Q276" s="5">
        <v>-2487.8358162326094</v>
      </c>
      <c r="R276" s="2">
        <f>P276-Q276</f>
        <v>6987.8358162326094</v>
      </c>
    </row>
    <row r="277" spans="1:18" x14ac:dyDescent="0.45">
      <c r="A277" s="1">
        <v>44198</v>
      </c>
      <c r="B277" s="2">
        <v>-191</v>
      </c>
      <c r="C277" s="5">
        <v>73.293001715134679</v>
      </c>
      <c r="D277" s="5">
        <f t="shared" si="8"/>
        <v>-2585.7690435715717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276</v>
      </c>
      <c r="L277">
        <v>0</v>
      </c>
      <c r="M277" s="2">
        <f t="shared" si="9"/>
        <v>-264.29300171513466</v>
      </c>
      <c r="O277" s="1">
        <v>44197</v>
      </c>
      <c r="P277" s="2">
        <v>3248</v>
      </c>
      <c r="Q277" s="5">
        <v>-2659.0620452867065</v>
      </c>
      <c r="R277" s="2">
        <f>P277-Q277</f>
        <v>5907.0620452867061</v>
      </c>
    </row>
    <row r="278" spans="1:18" x14ac:dyDescent="0.45">
      <c r="A278" s="1">
        <v>44199</v>
      </c>
      <c r="B278" s="2">
        <v>82</v>
      </c>
      <c r="C278" s="5">
        <v>-1430.98584443871</v>
      </c>
      <c r="D278" s="5">
        <f t="shared" si="8"/>
        <v>-4016.7548880102818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277</v>
      </c>
      <c r="L278">
        <v>1</v>
      </c>
      <c r="M278" s="2">
        <f t="shared" si="9"/>
        <v>1512.98584443871</v>
      </c>
      <c r="O278" s="1">
        <v>44198</v>
      </c>
      <c r="P278" s="2">
        <v>3057</v>
      </c>
      <c r="Q278" s="5">
        <v>-2585.7690435715717</v>
      </c>
      <c r="R278" s="2">
        <f>P278-Q278</f>
        <v>5642.7690435715722</v>
      </c>
    </row>
    <row r="279" spans="1:18" x14ac:dyDescent="0.45">
      <c r="A279" s="1">
        <v>44200</v>
      </c>
      <c r="B279" s="2">
        <v>191</v>
      </c>
      <c r="C279" s="5">
        <v>-3216.5243059771697</v>
      </c>
      <c r="D279" s="5">
        <f t="shared" si="8"/>
        <v>-7233.2791939874514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278</v>
      </c>
      <c r="L279">
        <v>0</v>
      </c>
      <c r="M279" s="2">
        <f t="shared" si="9"/>
        <v>3407.5243059771697</v>
      </c>
      <c r="O279" s="1">
        <v>44199</v>
      </c>
      <c r="P279" s="2">
        <v>3139</v>
      </c>
      <c r="Q279" s="5">
        <v>-4016.7548880102818</v>
      </c>
      <c r="R279" s="2">
        <f>P279-Q279</f>
        <v>7155.7548880102822</v>
      </c>
    </row>
    <row r="280" spans="1:18" x14ac:dyDescent="0.45">
      <c r="A280" s="1">
        <v>44201</v>
      </c>
      <c r="B280" s="2">
        <v>1628</v>
      </c>
      <c r="C280" s="5">
        <v>5074.264155561289</v>
      </c>
      <c r="D280" s="5">
        <f t="shared" si="8"/>
        <v>-2159.0150384261624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279</v>
      </c>
      <c r="L280">
        <v>0</v>
      </c>
      <c r="M280" s="2">
        <f t="shared" si="9"/>
        <v>-3446.264155561289</v>
      </c>
      <c r="O280" s="1">
        <v>44200</v>
      </c>
      <c r="P280" s="2">
        <v>3330</v>
      </c>
      <c r="Q280" s="5">
        <v>-7233.2791939874514</v>
      </c>
      <c r="R280" s="2">
        <f>P280-Q280</f>
        <v>10563.279193987451</v>
      </c>
    </row>
    <row r="281" spans="1:18" x14ac:dyDescent="0.45">
      <c r="A281" s="1">
        <v>44202</v>
      </c>
      <c r="B281" s="2">
        <v>1108</v>
      </c>
      <c r="C281" s="5">
        <v>626.73530940744229</v>
      </c>
      <c r="D281" s="5">
        <f t="shared" si="8"/>
        <v>-1532.27972901872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280</v>
      </c>
      <c r="L281">
        <v>0</v>
      </c>
      <c r="M281" s="2">
        <f t="shared" si="9"/>
        <v>481.26469059255771</v>
      </c>
      <c r="O281" s="1">
        <v>44201</v>
      </c>
      <c r="P281" s="2">
        <v>4958</v>
      </c>
      <c r="Q281" s="5">
        <v>-2159.0150384261624</v>
      </c>
      <c r="R281" s="2">
        <f>P281-Q281</f>
        <v>7117.0150384261624</v>
      </c>
    </row>
    <row r="282" spans="1:18" x14ac:dyDescent="0.45">
      <c r="A282" s="1">
        <v>44203</v>
      </c>
      <c r="B282" s="2">
        <v>1727</v>
      </c>
      <c r="C282" s="5">
        <v>-684.51109930584971</v>
      </c>
      <c r="D282" s="5">
        <f t="shared" si="8"/>
        <v>-2216.7908283245697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281</v>
      </c>
      <c r="L282">
        <v>0</v>
      </c>
      <c r="M282" s="2">
        <f t="shared" si="9"/>
        <v>2411.5110993058497</v>
      </c>
      <c r="O282" s="1">
        <v>44202</v>
      </c>
      <c r="P282" s="2">
        <v>6066</v>
      </c>
      <c r="Q282" s="5">
        <v>-1532.27972901872</v>
      </c>
      <c r="R282" s="2">
        <f>P282-Q282</f>
        <v>7598.27972901872</v>
      </c>
    </row>
    <row r="283" spans="1:18" x14ac:dyDescent="0.45">
      <c r="A283" s="1">
        <v>44204</v>
      </c>
      <c r="B283" s="2">
        <v>252</v>
      </c>
      <c r="C283" s="5">
        <v>-168.92966919130791</v>
      </c>
      <c r="D283" s="5">
        <f t="shared" si="8"/>
        <v>-2385.7204975158775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282</v>
      </c>
      <c r="L283">
        <v>0</v>
      </c>
      <c r="M283" s="2">
        <f t="shared" si="9"/>
        <v>420.92966919130788</v>
      </c>
      <c r="O283" s="1">
        <v>44203</v>
      </c>
      <c r="P283" s="2">
        <v>7793</v>
      </c>
      <c r="Q283" s="5">
        <v>-2216.7908283245697</v>
      </c>
      <c r="R283" s="2">
        <f>P283-Q283</f>
        <v>10009.790828324571</v>
      </c>
    </row>
    <row r="284" spans="1:18" x14ac:dyDescent="0.45">
      <c r="A284" s="1">
        <v>44205</v>
      </c>
      <c r="B284" s="2">
        <v>-517</v>
      </c>
      <c r="C284" s="5">
        <v>75.589561577923831</v>
      </c>
      <c r="D284" s="5">
        <f t="shared" si="8"/>
        <v>-2310.1309359379538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283</v>
      </c>
      <c r="L284">
        <v>0</v>
      </c>
      <c r="M284" s="2">
        <f t="shared" si="9"/>
        <v>-592.58956157792386</v>
      </c>
      <c r="O284" s="1">
        <v>44204</v>
      </c>
      <c r="P284" s="2">
        <v>8045</v>
      </c>
      <c r="Q284" s="5">
        <v>-2385.7204975158775</v>
      </c>
      <c r="R284" s="2">
        <f>P284-Q284</f>
        <v>10430.720497515878</v>
      </c>
    </row>
    <row r="285" spans="1:18" x14ac:dyDescent="0.45">
      <c r="A285" s="1">
        <v>44206</v>
      </c>
      <c r="B285" s="2">
        <v>-1398</v>
      </c>
      <c r="C285" s="5">
        <v>-1428.689284575921</v>
      </c>
      <c r="D285" s="5">
        <f t="shared" si="8"/>
        <v>-3738.820220513875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284</v>
      </c>
      <c r="L285">
        <v>1</v>
      </c>
      <c r="M285" s="2">
        <f t="shared" si="9"/>
        <v>30.689284575920965</v>
      </c>
      <c r="O285" s="1">
        <v>44205</v>
      </c>
      <c r="P285" s="2">
        <v>7528</v>
      </c>
      <c r="Q285" s="5">
        <v>-2310.1309359379538</v>
      </c>
      <c r="R285" s="2">
        <f>P285-Q285</f>
        <v>9838.1309359379538</v>
      </c>
    </row>
    <row r="286" spans="1:18" x14ac:dyDescent="0.45">
      <c r="A286" s="1">
        <v>44207</v>
      </c>
      <c r="B286" s="2">
        <v>-1229</v>
      </c>
      <c r="C286" s="5">
        <v>-3214.2277461143804</v>
      </c>
      <c r="D286" s="5">
        <f t="shared" si="8"/>
        <v>-6953.0479666282554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285</v>
      </c>
      <c r="L286">
        <v>0</v>
      </c>
      <c r="M286" s="2">
        <f t="shared" si="9"/>
        <v>1985.2277461143804</v>
      </c>
      <c r="O286" s="1">
        <v>44206</v>
      </c>
      <c r="P286" s="2">
        <v>6130</v>
      </c>
      <c r="Q286" s="5">
        <v>-3738.820220513875</v>
      </c>
      <c r="R286" s="2">
        <f>P286-Q286</f>
        <v>9868.820220513875</v>
      </c>
    </row>
    <row r="287" spans="1:18" x14ac:dyDescent="0.45">
      <c r="A287" s="1">
        <v>44208</v>
      </c>
      <c r="B287" s="2">
        <v>-271</v>
      </c>
      <c r="C287" s="5">
        <v>5076.5607154240788</v>
      </c>
      <c r="D287" s="5">
        <f t="shared" si="8"/>
        <v>-1876.4872512041766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286</v>
      </c>
      <c r="L287">
        <v>0</v>
      </c>
      <c r="M287" s="2">
        <f t="shared" si="9"/>
        <v>-5347.5607154240788</v>
      </c>
      <c r="O287" s="1">
        <v>44207</v>
      </c>
      <c r="P287" s="2">
        <v>4901</v>
      </c>
      <c r="Q287" s="5">
        <v>-6953.0479666282554</v>
      </c>
      <c r="R287" s="2">
        <f>P287-Q287</f>
        <v>11854.047966628255</v>
      </c>
    </row>
    <row r="288" spans="1:18" x14ac:dyDescent="0.45">
      <c r="A288" s="1">
        <v>44209</v>
      </c>
      <c r="B288" s="2">
        <v>1456</v>
      </c>
      <c r="C288" s="5">
        <v>629.03186927023148</v>
      </c>
      <c r="D288" s="5">
        <f t="shared" si="8"/>
        <v>-1247.4553819339451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287</v>
      </c>
      <c r="L288">
        <v>0</v>
      </c>
      <c r="M288" s="2">
        <f t="shared" si="9"/>
        <v>826.96813072976852</v>
      </c>
      <c r="O288" s="1">
        <v>44208</v>
      </c>
      <c r="P288" s="2">
        <v>4630</v>
      </c>
      <c r="Q288" s="5">
        <v>-1876.4872512041766</v>
      </c>
      <c r="R288" s="2">
        <f>P288-Q288</f>
        <v>6506.4872512041766</v>
      </c>
    </row>
    <row r="289" spans="1:18" x14ac:dyDescent="0.45">
      <c r="A289" s="1">
        <v>44210</v>
      </c>
      <c r="B289" s="2">
        <v>663</v>
      </c>
      <c r="C289" s="5">
        <v>-682.21453944306063</v>
      </c>
      <c r="D289" s="5">
        <f t="shared" si="8"/>
        <v>-1929.6699213770057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288</v>
      </c>
      <c r="L289">
        <v>0</v>
      </c>
      <c r="M289" s="2">
        <f t="shared" si="9"/>
        <v>1345.2145394430606</v>
      </c>
      <c r="O289" s="1">
        <v>44209</v>
      </c>
      <c r="P289" s="2">
        <v>6086</v>
      </c>
      <c r="Q289" s="5">
        <v>-1247.4553819339451</v>
      </c>
      <c r="R289" s="2">
        <f>P289-Q289</f>
        <v>7333.4553819339453</v>
      </c>
    </row>
    <row r="290" spans="1:18" x14ac:dyDescent="0.45">
      <c r="A290" s="1">
        <v>44211</v>
      </c>
      <c r="B290" s="2">
        <v>46</v>
      </c>
      <c r="C290" s="5">
        <v>-166.63310932851874</v>
      </c>
      <c r="D290" s="5">
        <f t="shared" si="8"/>
        <v>-2096.3030307055246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289</v>
      </c>
      <c r="L290">
        <v>0</v>
      </c>
      <c r="M290" s="2">
        <f t="shared" si="9"/>
        <v>212.63310932851874</v>
      </c>
      <c r="O290" s="1">
        <v>44210</v>
      </c>
      <c r="P290" s="2">
        <v>6749</v>
      </c>
      <c r="Q290" s="5">
        <v>-1929.6699213770057</v>
      </c>
      <c r="R290" s="2">
        <f>P290-Q290</f>
        <v>8678.6699213770062</v>
      </c>
    </row>
    <row r="291" spans="1:18" x14ac:dyDescent="0.45">
      <c r="A291" s="1">
        <v>44212</v>
      </c>
      <c r="B291" s="2">
        <v>233</v>
      </c>
      <c r="C291" s="5">
        <v>77.886121440712969</v>
      </c>
      <c r="D291" s="5">
        <f t="shared" si="8"/>
        <v>-2018.4169092648117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290</v>
      </c>
      <c r="L291">
        <v>0</v>
      </c>
      <c r="M291" s="2">
        <f t="shared" si="9"/>
        <v>155.11387855928703</v>
      </c>
      <c r="O291" s="1">
        <v>44211</v>
      </c>
      <c r="P291" s="2">
        <v>6795</v>
      </c>
      <c r="Q291" s="5">
        <v>-2096.3030307055246</v>
      </c>
      <c r="R291" s="2">
        <f>P291-Q291</f>
        <v>8891.3030307055251</v>
      </c>
    </row>
    <row r="292" spans="1:18" x14ac:dyDescent="0.45">
      <c r="A292" s="1">
        <v>44213</v>
      </c>
      <c r="B292" s="2">
        <v>-1270</v>
      </c>
      <c r="C292" s="5">
        <v>-1426.3927247131317</v>
      </c>
      <c r="D292" s="5">
        <f t="shared" si="8"/>
        <v>-3444.8096339779431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291</v>
      </c>
      <c r="L292">
        <v>1</v>
      </c>
      <c r="M292" s="2">
        <f t="shared" si="9"/>
        <v>156.39272471313166</v>
      </c>
      <c r="O292" s="1">
        <v>44212</v>
      </c>
      <c r="P292" s="2">
        <v>7028</v>
      </c>
      <c r="Q292" s="5">
        <v>-2018.4169092648117</v>
      </c>
      <c r="R292" s="2">
        <f>P292-Q292</f>
        <v>9046.4169092648117</v>
      </c>
    </row>
    <row r="293" spans="1:18" x14ac:dyDescent="0.45">
      <c r="A293" s="1">
        <v>44214</v>
      </c>
      <c r="B293" s="2">
        <v>-811</v>
      </c>
      <c r="C293" s="5">
        <v>-3211.931186251591</v>
      </c>
      <c r="D293" s="5">
        <f t="shared" si="8"/>
        <v>-6656.7408202295337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292</v>
      </c>
      <c r="L293">
        <v>0</v>
      </c>
      <c r="M293" s="2">
        <f t="shared" si="9"/>
        <v>2400.931186251591</v>
      </c>
      <c r="O293" s="1">
        <v>44213</v>
      </c>
      <c r="P293" s="2">
        <v>5758</v>
      </c>
      <c r="Q293" s="5">
        <v>-3444.8096339779431</v>
      </c>
      <c r="R293" s="2">
        <f>P293-Q293</f>
        <v>9202.809633977944</v>
      </c>
    </row>
    <row r="294" spans="1:18" x14ac:dyDescent="0.45">
      <c r="A294" s="1">
        <v>44215</v>
      </c>
      <c r="B294" s="2">
        <v>408</v>
      </c>
      <c r="C294" s="5">
        <v>5078.8572752868677</v>
      </c>
      <c r="D294" s="5">
        <f t="shared" si="8"/>
        <v>-1577.883544942666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293</v>
      </c>
      <c r="L294">
        <v>0</v>
      </c>
      <c r="M294" s="2">
        <f t="shared" si="9"/>
        <v>-4670.8572752868677</v>
      </c>
      <c r="O294" s="1">
        <v>44214</v>
      </c>
      <c r="P294" s="2">
        <v>4947</v>
      </c>
      <c r="Q294" s="5">
        <v>-6656.7408202295337</v>
      </c>
      <c r="R294" s="2">
        <f>P294-Q294</f>
        <v>11603.740820229534</v>
      </c>
    </row>
    <row r="295" spans="1:18" x14ac:dyDescent="0.45">
      <c r="A295" s="1">
        <v>44216</v>
      </c>
      <c r="B295" s="2">
        <v>288</v>
      </c>
      <c r="C295" s="5">
        <v>631.32842913302056</v>
      </c>
      <c r="D295" s="5">
        <f t="shared" si="8"/>
        <v>-946.55511580964549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294</v>
      </c>
      <c r="L295">
        <v>0</v>
      </c>
      <c r="M295" s="2">
        <f t="shared" si="9"/>
        <v>-343.32842913302056</v>
      </c>
      <c r="O295" s="1">
        <v>44215</v>
      </c>
      <c r="P295" s="2">
        <v>5355</v>
      </c>
      <c r="Q295" s="5">
        <v>-1577.883544942666</v>
      </c>
      <c r="R295" s="2">
        <f>P295-Q295</f>
        <v>6932.883544942666</v>
      </c>
    </row>
    <row r="296" spans="1:18" x14ac:dyDescent="0.45">
      <c r="A296" s="1">
        <v>44217</v>
      </c>
      <c r="B296" s="2">
        <v>100</v>
      </c>
      <c r="C296" s="5">
        <v>-679.91797958027144</v>
      </c>
      <c r="D296" s="5">
        <f t="shared" si="8"/>
        <v>-1626.473095389917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295</v>
      </c>
      <c r="L296">
        <v>0</v>
      </c>
      <c r="M296" s="2">
        <f t="shared" si="9"/>
        <v>779.91797958027144</v>
      </c>
      <c r="O296" s="1">
        <v>44216</v>
      </c>
      <c r="P296" s="2">
        <v>5643</v>
      </c>
      <c r="Q296" s="5">
        <v>-946.55511580964549</v>
      </c>
      <c r="R296" s="2">
        <f>P296-Q296</f>
        <v>6589.5551158096459</v>
      </c>
    </row>
    <row r="297" spans="1:18" x14ac:dyDescent="0.45">
      <c r="A297" s="1">
        <v>44218</v>
      </c>
      <c r="B297" s="2">
        <v>-922</v>
      </c>
      <c r="C297" s="5">
        <v>-164.3365494657296</v>
      </c>
      <c r="D297" s="5">
        <f t="shared" si="8"/>
        <v>-1790.8096448556466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296</v>
      </c>
      <c r="L297">
        <v>0</v>
      </c>
      <c r="M297" s="2">
        <f t="shared" si="9"/>
        <v>-757.6634505342704</v>
      </c>
      <c r="O297" s="1">
        <v>44217</v>
      </c>
      <c r="P297" s="2">
        <v>5743</v>
      </c>
      <c r="Q297" s="5">
        <v>-1626.473095389917</v>
      </c>
      <c r="R297" s="2">
        <f>P297-Q297</f>
        <v>7369.473095389917</v>
      </c>
    </row>
    <row r="298" spans="1:18" x14ac:dyDescent="0.45">
      <c r="A298" s="1">
        <v>44219</v>
      </c>
      <c r="B298" s="2">
        <v>-110</v>
      </c>
      <c r="C298" s="5">
        <v>80.182681303502122</v>
      </c>
      <c r="D298" s="5">
        <f t="shared" si="8"/>
        <v>-1710.6269635521446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297</v>
      </c>
      <c r="L298">
        <v>0</v>
      </c>
      <c r="M298" s="2">
        <f t="shared" si="9"/>
        <v>-190.18268130350214</v>
      </c>
      <c r="O298" s="1">
        <v>44218</v>
      </c>
      <c r="P298" s="2">
        <v>4821</v>
      </c>
      <c r="Q298" s="5">
        <v>-1790.8096448556466</v>
      </c>
      <c r="R298" s="2">
        <f>P298-Q298</f>
        <v>6611.8096448556462</v>
      </c>
    </row>
    <row r="299" spans="1:18" x14ac:dyDescent="0.45">
      <c r="A299" s="1">
        <v>44220</v>
      </c>
      <c r="B299" s="2">
        <v>-723</v>
      </c>
      <c r="C299" s="5">
        <v>-1424.0961648503426</v>
      </c>
      <c r="D299" s="5">
        <f t="shared" si="8"/>
        <v>-3134.7231284024874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298</v>
      </c>
      <c r="L299">
        <v>1</v>
      </c>
      <c r="M299" s="2">
        <f t="shared" si="9"/>
        <v>701.09616485034257</v>
      </c>
      <c r="O299" s="1">
        <v>44219</v>
      </c>
      <c r="P299" s="2">
        <v>4711</v>
      </c>
      <c r="Q299" s="5">
        <v>-1710.6269635521446</v>
      </c>
      <c r="R299" s="2">
        <f>P299-Q299</f>
        <v>6421.6269635521448</v>
      </c>
    </row>
    <row r="300" spans="1:18" x14ac:dyDescent="0.45">
      <c r="A300" s="1">
        <v>44221</v>
      </c>
      <c r="B300" s="2">
        <v>-1228</v>
      </c>
      <c r="C300" s="5">
        <v>-3209.6346263888022</v>
      </c>
      <c r="D300" s="5">
        <f t="shared" si="8"/>
        <v>-6344.3577547912901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299</v>
      </c>
      <c r="L300">
        <v>0</v>
      </c>
      <c r="M300" s="2">
        <f t="shared" si="9"/>
        <v>1981.6346263888022</v>
      </c>
      <c r="O300" s="1">
        <v>44220</v>
      </c>
      <c r="P300" s="2">
        <v>3988</v>
      </c>
      <c r="Q300" s="5">
        <v>-3134.7231284024874</v>
      </c>
      <c r="R300" s="2">
        <f>P300-Q300</f>
        <v>7122.7231284024874</v>
      </c>
    </row>
    <row r="301" spans="1:18" x14ac:dyDescent="0.45">
      <c r="A301" s="1">
        <v>44222</v>
      </c>
      <c r="B301" s="2">
        <v>1091</v>
      </c>
      <c r="C301" s="5">
        <v>5081.1538351496565</v>
      </c>
      <c r="D301" s="5">
        <f t="shared" si="8"/>
        <v>-1263.2039196416335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300</v>
      </c>
      <c r="L301">
        <v>0</v>
      </c>
      <c r="M301" s="2">
        <f t="shared" si="9"/>
        <v>-3990.1538351496565</v>
      </c>
      <c r="O301" s="1">
        <v>44221</v>
      </c>
      <c r="P301" s="2">
        <v>2760</v>
      </c>
      <c r="Q301" s="5">
        <v>-6344.3577547912901</v>
      </c>
      <c r="R301" s="2">
        <f>P301-Q301</f>
        <v>9104.3577547912901</v>
      </c>
    </row>
    <row r="302" spans="1:18" x14ac:dyDescent="0.45">
      <c r="A302" s="1">
        <v>44223</v>
      </c>
      <c r="B302" s="2">
        <v>117</v>
      </c>
      <c r="C302" s="5">
        <v>633.62498899580976</v>
      </c>
      <c r="D302" s="5">
        <f t="shared" si="8"/>
        <v>-629.57893064582379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301</v>
      </c>
      <c r="L302">
        <v>0</v>
      </c>
      <c r="M302" s="2">
        <f t="shared" si="9"/>
        <v>-516.62498899580976</v>
      </c>
      <c r="O302" s="1">
        <v>44222</v>
      </c>
      <c r="P302" s="2">
        <v>3851</v>
      </c>
      <c r="Q302" s="5">
        <v>-1263.2039196416335</v>
      </c>
      <c r="R302" s="2">
        <f>P302-Q302</f>
        <v>5114.2039196416335</v>
      </c>
    </row>
    <row r="303" spans="1:18" x14ac:dyDescent="0.45">
      <c r="A303" s="1">
        <v>44224</v>
      </c>
      <c r="B303" s="2">
        <v>154</v>
      </c>
      <c r="C303" s="5">
        <v>-677.62141971748224</v>
      </c>
      <c r="D303" s="5">
        <f t="shared" si="8"/>
        <v>-1307.2003503633059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302</v>
      </c>
      <c r="L303">
        <v>0</v>
      </c>
      <c r="M303" s="2">
        <f t="shared" si="9"/>
        <v>831.62141971748224</v>
      </c>
      <c r="O303" s="1">
        <v>44223</v>
      </c>
      <c r="P303" s="2">
        <v>3968</v>
      </c>
      <c r="Q303" s="5">
        <v>-629.57893064582379</v>
      </c>
      <c r="R303" s="2">
        <f>P303-Q303</f>
        <v>4597.5789306458237</v>
      </c>
    </row>
    <row r="304" spans="1:18" x14ac:dyDescent="0.45">
      <c r="A304" s="1">
        <v>44225</v>
      </c>
      <c r="B304" s="2">
        <v>-575</v>
      </c>
      <c r="C304" s="5">
        <v>-162.03998960294047</v>
      </c>
      <c r="D304" s="5">
        <f t="shared" si="8"/>
        <v>-1469.2403399662464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303</v>
      </c>
      <c r="L304">
        <v>0</v>
      </c>
      <c r="M304" s="2">
        <f t="shared" si="9"/>
        <v>-412.96001039705953</v>
      </c>
      <c r="O304" s="1">
        <v>44224</v>
      </c>
      <c r="P304" s="2">
        <v>4122</v>
      </c>
      <c r="Q304" s="5">
        <v>-1307.2003503633059</v>
      </c>
      <c r="R304" s="2">
        <f>P304-Q304</f>
        <v>5429.2003503633059</v>
      </c>
    </row>
    <row r="305" spans="1:18" x14ac:dyDescent="0.45">
      <c r="A305" s="1">
        <v>44226</v>
      </c>
      <c r="B305" s="2">
        <v>-217</v>
      </c>
      <c r="C305" s="5">
        <v>82.479241166291274</v>
      </c>
      <c r="D305" s="5">
        <f t="shared" si="8"/>
        <v>-1386.7610987999551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304</v>
      </c>
      <c r="L305">
        <v>0</v>
      </c>
      <c r="M305" s="2">
        <f t="shared" si="9"/>
        <v>-299.47924116629127</v>
      </c>
      <c r="O305" s="1">
        <v>44225</v>
      </c>
      <c r="P305" s="2">
        <v>3547</v>
      </c>
      <c r="Q305" s="5">
        <v>-1469.2403399662464</v>
      </c>
      <c r="R305" s="2">
        <f>P305-Q305</f>
        <v>5016.2403399662462</v>
      </c>
    </row>
    <row r="306" spans="1:18" x14ac:dyDescent="0.45">
      <c r="A306" s="1">
        <v>44227</v>
      </c>
      <c r="B306" s="2">
        <v>-657</v>
      </c>
      <c r="C306" s="5">
        <v>-1421.7996049875535</v>
      </c>
      <c r="D306" s="5">
        <f t="shared" si="8"/>
        <v>-2808.5607037875088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305</v>
      </c>
      <c r="L306">
        <v>1</v>
      </c>
      <c r="M306" s="2">
        <f t="shared" si="9"/>
        <v>764.79960498755349</v>
      </c>
      <c r="O306" s="1">
        <v>44226</v>
      </c>
      <c r="P306" s="2">
        <v>3330</v>
      </c>
      <c r="Q306" s="5">
        <v>-1386.7610987999551</v>
      </c>
      <c r="R306" s="2">
        <f>P306-Q306</f>
        <v>4716.7610987999551</v>
      </c>
    </row>
    <row r="307" spans="1:18" x14ac:dyDescent="0.45">
      <c r="A307" s="1">
        <v>44228</v>
      </c>
      <c r="B307" s="2">
        <v>-891</v>
      </c>
      <c r="C307" s="5">
        <v>-3207.3380665260129</v>
      </c>
      <c r="D307" s="5">
        <f t="shared" si="8"/>
        <v>-6015.8987703135217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306</v>
      </c>
      <c r="L307">
        <v>0</v>
      </c>
      <c r="M307" s="2">
        <f t="shared" si="9"/>
        <v>2316.3380665260129</v>
      </c>
      <c r="O307" s="1">
        <v>44227</v>
      </c>
      <c r="P307" s="2">
        <v>2673</v>
      </c>
      <c r="Q307" s="5">
        <v>-2808.5607037875088</v>
      </c>
      <c r="R307" s="2">
        <f>P307-Q307</f>
        <v>5481.5607037875088</v>
      </c>
    </row>
    <row r="308" spans="1:18" x14ac:dyDescent="0.45">
      <c r="A308" s="1">
        <v>44229</v>
      </c>
      <c r="B308" s="2">
        <v>539</v>
      </c>
      <c r="C308" s="5">
        <v>5083.4503950124463</v>
      </c>
      <c r="D308" s="5">
        <f t="shared" si="8"/>
        <v>-932.44837530107543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307</v>
      </c>
      <c r="L308">
        <v>0</v>
      </c>
      <c r="M308" s="2">
        <f t="shared" si="9"/>
        <v>-4544.4503950124463</v>
      </c>
      <c r="O308" s="1">
        <v>44228</v>
      </c>
      <c r="P308" s="2">
        <v>1782</v>
      </c>
      <c r="Q308" s="5">
        <v>-6015.8987703135217</v>
      </c>
      <c r="R308" s="2">
        <f>P308-Q308</f>
        <v>7797.8987703135217</v>
      </c>
    </row>
    <row r="309" spans="1:18" x14ac:dyDescent="0.45">
      <c r="A309" s="1">
        <v>44230</v>
      </c>
      <c r="B309" s="2">
        <v>327</v>
      </c>
      <c r="C309" s="5">
        <v>635.92154885859884</v>
      </c>
      <c r="D309" s="5">
        <f t="shared" si="8"/>
        <v>-296.52682644247659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308</v>
      </c>
      <c r="L309">
        <v>0</v>
      </c>
      <c r="M309" s="2">
        <f t="shared" si="9"/>
        <v>-308.92154885859884</v>
      </c>
      <c r="O309" s="1">
        <v>44229</v>
      </c>
      <c r="P309" s="2">
        <v>2321</v>
      </c>
      <c r="Q309" s="5">
        <v>-932.44837530107543</v>
      </c>
      <c r="R309" s="2">
        <f>P309-Q309</f>
        <v>3253.4483753010754</v>
      </c>
    </row>
    <row r="310" spans="1:18" x14ac:dyDescent="0.45">
      <c r="A310" s="1">
        <v>44231</v>
      </c>
      <c r="B310" s="2">
        <v>-74</v>
      </c>
      <c r="C310" s="5">
        <v>-675.32485985469316</v>
      </c>
      <c r="D310" s="5">
        <f t="shared" si="8"/>
        <v>-971.85168629716975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309</v>
      </c>
      <c r="L310">
        <v>0</v>
      </c>
      <c r="M310" s="2">
        <f t="shared" si="9"/>
        <v>601.32485985469316</v>
      </c>
      <c r="O310" s="1">
        <v>44230</v>
      </c>
      <c r="P310" s="2">
        <v>2648</v>
      </c>
      <c r="Q310" s="5">
        <v>-296.52682644247659</v>
      </c>
      <c r="R310" s="2">
        <f>P310-Q310</f>
        <v>2944.5268264424767</v>
      </c>
    </row>
    <row r="311" spans="1:18" x14ac:dyDescent="0.45">
      <c r="A311" s="1">
        <v>44232</v>
      </c>
      <c r="B311" s="2">
        <v>-203</v>
      </c>
      <c r="C311" s="5">
        <v>-159.74342974015133</v>
      </c>
      <c r="D311" s="5">
        <f t="shared" si="8"/>
        <v>-1131.5951160373211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310</v>
      </c>
      <c r="L311">
        <v>0</v>
      </c>
      <c r="M311" s="2">
        <f t="shared" si="9"/>
        <v>-43.256570259848672</v>
      </c>
      <c r="O311" s="1">
        <v>44231</v>
      </c>
      <c r="P311" s="2">
        <v>2574</v>
      </c>
      <c r="Q311" s="5">
        <v>-971.85168629716975</v>
      </c>
      <c r="R311" s="2">
        <f>P311-Q311</f>
        <v>3545.8516862971696</v>
      </c>
    </row>
    <row r="312" spans="1:18" x14ac:dyDescent="0.45">
      <c r="A312" s="1">
        <v>44233</v>
      </c>
      <c r="B312" s="2">
        <v>-94</v>
      </c>
      <c r="C312" s="5">
        <v>84.775801029080412</v>
      </c>
      <c r="D312" s="5">
        <f t="shared" si="8"/>
        <v>-1046.8193150082407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311</v>
      </c>
      <c r="L312">
        <v>0</v>
      </c>
      <c r="M312" s="2">
        <f t="shared" si="9"/>
        <v>-178.77580102908041</v>
      </c>
      <c r="O312" s="1">
        <v>44232</v>
      </c>
      <c r="P312" s="2">
        <v>2371</v>
      </c>
      <c r="Q312" s="5">
        <v>-1131.5951160373211</v>
      </c>
      <c r="R312" s="2">
        <f>P312-Q312</f>
        <v>3502.5951160373211</v>
      </c>
    </row>
    <row r="313" spans="1:18" x14ac:dyDescent="0.45">
      <c r="A313" s="1">
        <v>44234</v>
      </c>
      <c r="B313" s="2">
        <v>-650</v>
      </c>
      <c r="C313" s="5">
        <v>-1419.5030451247644</v>
      </c>
      <c r="D313" s="5">
        <f t="shared" si="8"/>
        <v>-2466.3223601330051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312</v>
      </c>
      <c r="L313">
        <v>1</v>
      </c>
      <c r="M313" s="2">
        <f t="shared" si="9"/>
        <v>769.50304512476441</v>
      </c>
      <c r="O313" s="1">
        <v>44233</v>
      </c>
      <c r="P313" s="2">
        <v>2277</v>
      </c>
      <c r="Q313" s="5">
        <v>-1046.8193150082407</v>
      </c>
      <c r="R313" s="2">
        <f>P313-Q313</f>
        <v>3323.8193150082407</v>
      </c>
    </row>
    <row r="314" spans="1:18" x14ac:dyDescent="0.45">
      <c r="A314" s="1">
        <v>44235</v>
      </c>
      <c r="B314" s="2">
        <v>-412</v>
      </c>
      <c r="C314" s="5">
        <v>-3205.041506663224</v>
      </c>
      <c r="D314" s="5">
        <f t="shared" si="8"/>
        <v>-5671.3638667962296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313</v>
      </c>
      <c r="L314">
        <v>0</v>
      </c>
      <c r="M314" s="2">
        <f t="shared" si="9"/>
        <v>2793.041506663224</v>
      </c>
      <c r="O314" s="1">
        <v>44234</v>
      </c>
      <c r="P314" s="2">
        <v>1627</v>
      </c>
      <c r="Q314" s="5">
        <v>-2466.3223601330051</v>
      </c>
      <c r="R314" s="2">
        <f>P314-Q314</f>
        <v>4093.3223601330051</v>
      </c>
    </row>
    <row r="315" spans="1:18" x14ac:dyDescent="0.45">
      <c r="A315" s="1">
        <v>44236</v>
      </c>
      <c r="B315" s="2">
        <v>353</v>
      </c>
      <c r="C315" s="5">
        <v>5085.7469548752351</v>
      </c>
      <c r="D315" s="5">
        <f t="shared" si="8"/>
        <v>-585.61691192099443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314</v>
      </c>
      <c r="L315">
        <v>0</v>
      </c>
      <c r="M315" s="2">
        <f t="shared" si="9"/>
        <v>-4732.7469548752351</v>
      </c>
      <c r="O315" s="1">
        <v>44235</v>
      </c>
      <c r="P315" s="2">
        <v>1215</v>
      </c>
      <c r="Q315" s="5">
        <v>-5671.3638667962296</v>
      </c>
      <c r="R315" s="2">
        <f>P315-Q315</f>
        <v>6886.3638667962296</v>
      </c>
    </row>
    <row r="316" spans="1:18" x14ac:dyDescent="0.45">
      <c r="A316" s="1">
        <v>44237</v>
      </c>
      <c r="B316" s="2">
        <v>317</v>
      </c>
      <c r="C316" s="5">
        <v>638.21810872138803</v>
      </c>
      <c r="D316" s="5">
        <f t="shared" si="8"/>
        <v>52.601196800393609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315</v>
      </c>
      <c r="L316">
        <v>0</v>
      </c>
      <c r="M316" s="2">
        <f t="shared" si="9"/>
        <v>-321.21810872138803</v>
      </c>
      <c r="O316" s="1">
        <v>44236</v>
      </c>
      <c r="P316" s="2">
        <v>1568</v>
      </c>
      <c r="Q316" s="5">
        <v>-585.61691192099443</v>
      </c>
      <c r="R316" s="2">
        <f>P316-Q316</f>
        <v>2153.6169119209944</v>
      </c>
    </row>
    <row r="317" spans="1:18" x14ac:dyDescent="0.45">
      <c r="A317" s="1">
        <v>44238</v>
      </c>
      <c r="B317" s="2">
        <v>-196</v>
      </c>
      <c r="C317" s="5">
        <v>-673.02829999190396</v>
      </c>
      <c r="D317" s="5">
        <f t="shared" si="8"/>
        <v>-620.42710319151035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316</v>
      </c>
      <c r="L317">
        <v>0</v>
      </c>
      <c r="M317" s="2">
        <f t="shared" si="9"/>
        <v>477.02829999190396</v>
      </c>
      <c r="O317" s="1">
        <v>44237</v>
      </c>
      <c r="P317" s="2">
        <v>1885</v>
      </c>
      <c r="Q317" s="5">
        <v>52.601196800393609</v>
      </c>
      <c r="R317" s="2">
        <f>P317-Q317</f>
        <v>1832.3988031996064</v>
      </c>
    </row>
    <row r="318" spans="1:18" x14ac:dyDescent="0.45">
      <c r="A318" s="1">
        <v>44239</v>
      </c>
      <c r="B318" s="2">
        <v>-392</v>
      </c>
      <c r="C318" s="5">
        <v>-157.44686987736219</v>
      </c>
      <c r="D318" s="5">
        <f t="shared" si="8"/>
        <v>-777.8739730688726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317</v>
      </c>
      <c r="L318">
        <v>0</v>
      </c>
      <c r="M318" s="2">
        <f t="shared" si="9"/>
        <v>-234.55313012263781</v>
      </c>
      <c r="O318" s="1">
        <v>44238</v>
      </c>
      <c r="P318" s="2">
        <v>1689</v>
      </c>
      <c r="Q318" s="5">
        <v>-620.42710319151035</v>
      </c>
      <c r="R318" s="2">
        <f>P318-Q318</f>
        <v>2309.4271031915105</v>
      </c>
    </row>
    <row r="319" spans="1:18" x14ac:dyDescent="0.45">
      <c r="A319" s="1">
        <v>44240</v>
      </c>
      <c r="B319" s="2">
        <v>58</v>
      </c>
      <c r="C319" s="5">
        <v>87.072360891869565</v>
      </c>
      <c r="D319" s="5">
        <f t="shared" si="8"/>
        <v>-690.80161217700299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318</v>
      </c>
      <c r="L319">
        <v>0</v>
      </c>
      <c r="M319" s="2">
        <f t="shared" si="9"/>
        <v>-29.072360891869565</v>
      </c>
      <c r="O319" s="1">
        <v>44239</v>
      </c>
      <c r="P319" s="2">
        <v>1297</v>
      </c>
      <c r="Q319" s="5">
        <v>-777.8739730688726</v>
      </c>
      <c r="R319" s="2">
        <f>P319-Q319</f>
        <v>2074.8739730688726</v>
      </c>
    </row>
    <row r="320" spans="1:18" x14ac:dyDescent="0.45">
      <c r="A320" s="1">
        <v>44241</v>
      </c>
      <c r="B320" s="2">
        <v>5</v>
      </c>
      <c r="C320" s="5">
        <v>-1417.2064852619751</v>
      </c>
      <c r="D320" s="5">
        <f t="shared" si="8"/>
        <v>-2108.008097438978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319</v>
      </c>
      <c r="L320">
        <v>1</v>
      </c>
      <c r="M320" s="2">
        <f t="shared" si="9"/>
        <v>1422.2064852619751</v>
      </c>
      <c r="O320" s="1">
        <v>44240</v>
      </c>
      <c r="P320" s="2">
        <v>1355</v>
      </c>
      <c r="Q320" s="5">
        <v>-690.80161217700299</v>
      </c>
      <c r="R320" s="2">
        <f>P320-Q320</f>
        <v>2045.8016121770029</v>
      </c>
    </row>
    <row r="321" spans="1:18" x14ac:dyDescent="0.45">
      <c r="A321" s="1">
        <v>44242</v>
      </c>
      <c r="B321" s="2">
        <v>-396</v>
      </c>
      <c r="C321" s="5">
        <v>-3202.7449468004347</v>
      </c>
      <c r="D321" s="5">
        <f t="shared" si="8"/>
        <v>-5310.7530442394127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320</v>
      </c>
      <c r="L321">
        <v>0</v>
      </c>
      <c r="M321" s="2">
        <f t="shared" si="9"/>
        <v>2806.7449468004347</v>
      </c>
      <c r="O321" s="1">
        <v>44241</v>
      </c>
      <c r="P321" s="2">
        <v>1360</v>
      </c>
      <c r="Q321" s="5">
        <v>-2108.008097438978</v>
      </c>
      <c r="R321" s="2">
        <f>P321-Q321</f>
        <v>3468.008097438978</v>
      </c>
    </row>
    <row r="322" spans="1:18" x14ac:dyDescent="0.45">
      <c r="A322" s="1">
        <v>44243</v>
      </c>
      <c r="B322" s="2">
        <v>341</v>
      </c>
      <c r="C322" s="5">
        <v>5088.043514738024</v>
      </c>
      <c r="D322" s="5">
        <f t="shared" si="8"/>
        <v>-222.70952950138872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321</v>
      </c>
      <c r="L322">
        <v>0</v>
      </c>
      <c r="M322" s="2">
        <f t="shared" si="9"/>
        <v>-4747.043514738024</v>
      </c>
      <c r="O322" s="1">
        <v>44242</v>
      </c>
      <c r="P322" s="2">
        <v>964</v>
      </c>
      <c r="Q322" s="5">
        <v>-5310.7530442394127</v>
      </c>
      <c r="R322" s="2">
        <f>P322-Q322</f>
        <v>6274.7530442394127</v>
      </c>
    </row>
    <row r="323" spans="1:18" x14ac:dyDescent="0.45">
      <c r="A323" s="1">
        <v>44244</v>
      </c>
      <c r="B323" s="2">
        <v>138</v>
      </c>
      <c r="C323" s="5">
        <v>640.51466858417712</v>
      </c>
      <c r="D323" s="5">
        <f t="shared" ref="D323:D386" si="10">D322+C323</f>
        <v>417.8051390827884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322</v>
      </c>
      <c r="L323">
        <v>0</v>
      </c>
      <c r="M323" s="2">
        <f t="shared" ref="M323:M386" si="11">B323-C323</f>
        <v>-502.51466858417712</v>
      </c>
      <c r="O323" s="1">
        <v>44243</v>
      </c>
      <c r="P323" s="2">
        <v>1305</v>
      </c>
      <c r="Q323" s="5">
        <v>-222.70952950138872</v>
      </c>
      <c r="R323" s="2">
        <f>P323-Q323</f>
        <v>1527.7095295013887</v>
      </c>
    </row>
    <row r="324" spans="1:18" x14ac:dyDescent="0.45">
      <c r="A324" s="1">
        <v>44245</v>
      </c>
      <c r="B324" s="2">
        <v>97</v>
      </c>
      <c r="C324" s="5">
        <v>-670.73174012911488</v>
      </c>
      <c r="D324" s="5">
        <f t="shared" si="10"/>
        <v>-252.92660104632648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323</v>
      </c>
      <c r="L324">
        <v>0</v>
      </c>
      <c r="M324" s="2">
        <f t="shared" si="11"/>
        <v>767.73174012911488</v>
      </c>
      <c r="O324" s="1">
        <v>44244</v>
      </c>
      <c r="P324" s="2">
        <v>1443</v>
      </c>
      <c r="Q324" s="5">
        <v>417.8051390827884</v>
      </c>
      <c r="R324" s="2">
        <f>P324-Q324</f>
        <v>1025.1948609172116</v>
      </c>
    </row>
    <row r="325" spans="1:18" x14ac:dyDescent="0.45">
      <c r="A325" s="1">
        <v>44246</v>
      </c>
      <c r="B325" s="2">
        <v>-243</v>
      </c>
      <c r="C325" s="5">
        <v>-155.15031001457302</v>
      </c>
      <c r="D325" s="5">
        <f t="shared" si="10"/>
        <v>-408.07691106089953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324</v>
      </c>
      <c r="L325">
        <v>0</v>
      </c>
      <c r="M325" s="2">
        <f t="shared" si="11"/>
        <v>-87.849689985426977</v>
      </c>
      <c r="O325" s="1">
        <v>44245</v>
      </c>
      <c r="P325" s="2">
        <v>1540</v>
      </c>
      <c r="Q325" s="5">
        <v>-252.92660104632648</v>
      </c>
      <c r="R325" s="2">
        <f>P325-Q325</f>
        <v>1792.9266010463266</v>
      </c>
    </row>
    <row r="326" spans="1:18" x14ac:dyDescent="0.45">
      <c r="A326" s="1">
        <v>44247</v>
      </c>
      <c r="B326" s="2">
        <v>-69</v>
      </c>
      <c r="C326" s="5">
        <v>89.368920754658703</v>
      </c>
      <c r="D326" s="5">
        <f t="shared" si="10"/>
        <v>-318.70799030624084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325</v>
      </c>
      <c r="L326">
        <v>0</v>
      </c>
      <c r="M326" s="2">
        <f t="shared" si="11"/>
        <v>-158.36892075465869</v>
      </c>
      <c r="O326" s="1">
        <v>44246</v>
      </c>
      <c r="P326" s="2">
        <v>1297</v>
      </c>
      <c r="Q326" s="5">
        <v>-408.07691106089953</v>
      </c>
      <c r="R326" s="2">
        <f>P326-Q326</f>
        <v>1705.0769110608994</v>
      </c>
    </row>
    <row r="327" spans="1:18" x14ac:dyDescent="0.45">
      <c r="A327" s="1">
        <v>44248</v>
      </c>
      <c r="B327" s="2">
        <v>-199</v>
      </c>
      <c r="C327" s="5">
        <v>-1414.909925399186</v>
      </c>
      <c r="D327" s="5">
        <f t="shared" si="10"/>
        <v>-1733.6179157054269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326</v>
      </c>
      <c r="L327">
        <v>1</v>
      </c>
      <c r="M327" s="2">
        <f t="shared" si="11"/>
        <v>1215.909925399186</v>
      </c>
      <c r="O327" s="1">
        <v>44247</v>
      </c>
      <c r="P327" s="2">
        <v>1228</v>
      </c>
      <c r="Q327" s="5">
        <v>-318.70799030624084</v>
      </c>
      <c r="R327" s="2">
        <f>P327-Q327</f>
        <v>1546.7079903062408</v>
      </c>
    </row>
    <row r="328" spans="1:18" x14ac:dyDescent="0.45">
      <c r="A328" s="1">
        <v>44249</v>
      </c>
      <c r="B328" s="2">
        <v>-290</v>
      </c>
      <c r="C328" s="5">
        <v>-3200.4483869376454</v>
      </c>
      <c r="D328" s="5">
        <f t="shared" si="10"/>
        <v>-4934.066302643072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327</v>
      </c>
      <c r="L328">
        <v>0</v>
      </c>
      <c r="M328" s="2">
        <f t="shared" si="11"/>
        <v>2910.4483869376454</v>
      </c>
      <c r="O328" s="1">
        <v>44248</v>
      </c>
      <c r="P328" s="2">
        <v>1029</v>
      </c>
      <c r="Q328" s="5">
        <v>-1733.6179157054269</v>
      </c>
      <c r="R328" s="2">
        <f>P328-Q328</f>
        <v>2762.6179157054266</v>
      </c>
    </row>
    <row r="329" spans="1:18" x14ac:dyDescent="0.45">
      <c r="A329" s="1">
        <v>44250</v>
      </c>
      <c r="B329" s="2">
        <v>339</v>
      </c>
      <c r="C329" s="5">
        <v>5090.3400746008138</v>
      </c>
      <c r="D329" s="5">
        <f t="shared" si="10"/>
        <v>156.2737719577417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328</v>
      </c>
      <c r="L329">
        <v>0</v>
      </c>
      <c r="M329" s="2">
        <f t="shared" si="11"/>
        <v>-4751.3400746008138</v>
      </c>
      <c r="O329" s="1">
        <v>44249</v>
      </c>
      <c r="P329" s="2">
        <v>739</v>
      </c>
      <c r="Q329" s="5">
        <v>-4934.066302643072</v>
      </c>
      <c r="R329" s="2">
        <f>P329-Q329</f>
        <v>5673.066302643072</v>
      </c>
    </row>
    <row r="330" spans="1:18" x14ac:dyDescent="0.45">
      <c r="A330" s="1">
        <v>44251</v>
      </c>
      <c r="B330" s="2">
        <v>-155</v>
      </c>
      <c r="C330" s="5">
        <v>642.81122844696631</v>
      </c>
      <c r="D330" s="5">
        <f t="shared" si="10"/>
        <v>799.08500040470801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329</v>
      </c>
      <c r="L330">
        <v>0</v>
      </c>
      <c r="M330" s="2">
        <f t="shared" si="11"/>
        <v>-797.81122844696631</v>
      </c>
      <c r="O330" s="1">
        <v>44250</v>
      </c>
      <c r="P330" s="2">
        <v>1078</v>
      </c>
      <c r="Q330" s="5">
        <v>156.2737719577417</v>
      </c>
      <c r="R330" s="2">
        <f>P330-Q330</f>
        <v>921.7262280422583</v>
      </c>
    </row>
    <row r="331" spans="1:18" x14ac:dyDescent="0.45">
      <c r="A331" s="1">
        <v>44252</v>
      </c>
      <c r="B331" s="2">
        <v>141</v>
      </c>
      <c r="C331" s="5">
        <v>-668.43518026632569</v>
      </c>
      <c r="D331" s="5">
        <f t="shared" si="10"/>
        <v>130.64982013838232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330</v>
      </c>
      <c r="L331">
        <v>0</v>
      </c>
      <c r="M331" s="2">
        <f t="shared" si="11"/>
        <v>809.43518026632569</v>
      </c>
      <c r="O331" s="1">
        <v>44251</v>
      </c>
      <c r="P331" s="2">
        <v>923</v>
      </c>
      <c r="Q331" s="5">
        <v>799.08500040470801</v>
      </c>
      <c r="R331" s="2">
        <f>P331-Q331</f>
        <v>123.91499959529199</v>
      </c>
    </row>
    <row r="332" spans="1:18" x14ac:dyDescent="0.45">
      <c r="A332" s="1">
        <v>44253</v>
      </c>
      <c r="B332" s="2">
        <v>-7</v>
      </c>
      <c r="C332" s="5">
        <v>-152.85375015178388</v>
      </c>
      <c r="D332" s="5">
        <f t="shared" si="10"/>
        <v>-22.20393001340156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331</v>
      </c>
      <c r="L332">
        <v>0</v>
      </c>
      <c r="M332" s="2">
        <f t="shared" si="11"/>
        <v>145.85375015178388</v>
      </c>
      <c r="O332" s="1">
        <v>44252</v>
      </c>
      <c r="P332" s="2">
        <v>1064</v>
      </c>
      <c r="Q332" s="5">
        <v>130.64982013838232</v>
      </c>
      <c r="R332" s="2">
        <f>P332-Q332</f>
        <v>933.35017986161768</v>
      </c>
    </row>
    <row r="333" spans="1:18" x14ac:dyDescent="0.45">
      <c r="A333" s="1">
        <v>44254</v>
      </c>
      <c r="B333" s="2">
        <v>151</v>
      </c>
      <c r="C333" s="5">
        <v>91.665480617447855</v>
      </c>
      <c r="D333" s="5">
        <f t="shared" si="10"/>
        <v>69.461550604046295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332</v>
      </c>
      <c r="L333">
        <v>0</v>
      </c>
      <c r="M333" s="2">
        <f t="shared" si="11"/>
        <v>59.334519382552145</v>
      </c>
      <c r="O333" s="1">
        <v>44253</v>
      </c>
      <c r="P333" s="2">
        <v>1057</v>
      </c>
      <c r="Q333" s="5">
        <v>-22.20393001340156</v>
      </c>
      <c r="R333" s="2">
        <f>P333-Q333</f>
        <v>1079.2039300134015</v>
      </c>
    </row>
    <row r="334" spans="1:18" x14ac:dyDescent="0.45">
      <c r="A334" s="1">
        <v>44255</v>
      </c>
      <c r="B334" s="2">
        <v>-214</v>
      </c>
      <c r="C334" s="5">
        <v>-1412.6133655363969</v>
      </c>
      <c r="D334" s="5">
        <f t="shared" si="10"/>
        <v>-1343.1518149323506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333</v>
      </c>
      <c r="L334">
        <v>1</v>
      </c>
      <c r="M334" s="2">
        <f t="shared" si="11"/>
        <v>1198.6133655363969</v>
      </c>
      <c r="O334" s="1">
        <v>44254</v>
      </c>
      <c r="P334" s="2">
        <v>1208</v>
      </c>
      <c r="Q334" s="5">
        <v>69.461550604046295</v>
      </c>
      <c r="R334" s="2">
        <f>P334-Q334</f>
        <v>1138.5384493959536</v>
      </c>
    </row>
    <row r="335" spans="1:18" x14ac:dyDescent="0.45">
      <c r="A335" s="1">
        <v>44256</v>
      </c>
      <c r="B335" s="2">
        <v>-310</v>
      </c>
      <c r="C335" s="5">
        <v>-3198.1518270748566</v>
      </c>
      <c r="D335" s="5">
        <f t="shared" si="10"/>
        <v>-4541.3036420072076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334</v>
      </c>
      <c r="L335">
        <v>0</v>
      </c>
      <c r="M335" s="2">
        <f t="shared" si="11"/>
        <v>2888.1518270748566</v>
      </c>
      <c r="O335" s="1">
        <v>44255</v>
      </c>
      <c r="P335" s="2">
        <v>994</v>
      </c>
      <c r="Q335" s="5">
        <v>-1343.1518149323506</v>
      </c>
      <c r="R335" s="2">
        <f>P335-Q335</f>
        <v>2337.1518149323506</v>
      </c>
    </row>
    <row r="336" spans="1:18" x14ac:dyDescent="0.45">
      <c r="A336" s="1">
        <v>44257</v>
      </c>
      <c r="B336" s="2">
        <v>203</v>
      </c>
      <c r="C336" s="5">
        <v>5092.6366344636026</v>
      </c>
      <c r="D336" s="5">
        <f t="shared" si="10"/>
        <v>551.332992456395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335</v>
      </c>
      <c r="L336">
        <v>0</v>
      </c>
      <c r="M336" s="2">
        <f t="shared" si="11"/>
        <v>-4889.6366344636026</v>
      </c>
      <c r="O336" s="1">
        <v>44256</v>
      </c>
      <c r="P336" s="2">
        <v>684</v>
      </c>
      <c r="Q336" s="5">
        <v>-4541.3036420072076</v>
      </c>
      <c r="R336" s="2">
        <f>P336-Q336</f>
        <v>5225.3036420072076</v>
      </c>
    </row>
    <row r="337" spans="1:18" x14ac:dyDescent="0.45">
      <c r="A337" s="1">
        <v>44258</v>
      </c>
      <c r="B337" s="2">
        <v>353</v>
      </c>
      <c r="C337" s="5">
        <v>645.10778830975551</v>
      </c>
      <c r="D337" s="5">
        <f t="shared" si="10"/>
        <v>1196.4407807661505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336</v>
      </c>
      <c r="L337">
        <v>0</v>
      </c>
      <c r="M337" s="2">
        <f t="shared" si="11"/>
        <v>-292.10778830975551</v>
      </c>
      <c r="O337" s="1">
        <v>44257</v>
      </c>
      <c r="P337" s="2">
        <v>887</v>
      </c>
      <c r="Q337" s="5">
        <v>551.332992456395</v>
      </c>
      <c r="R337" s="2">
        <f>P337-Q337</f>
        <v>335.667007543605</v>
      </c>
    </row>
    <row r="338" spans="1:18" x14ac:dyDescent="0.45">
      <c r="A338" s="1">
        <v>44259</v>
      </c>
      <c r="B338" s="2">
        <v>-72</v>
      </c>
      <c r="C338" s="5">
        <v>-666.13862040353661</v>
      </c>
      <c r="D338" s="5">
        <f t="shared" si="10"/>
        <v>530.3021603626139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337</v>
      </c>
      <c r="L338">
        <v>0</v>
      </c>
      <c r="M338" s="2">
        <f t="shared" si="11"/>
        <v>594.13862040353661</v>
      </c>
      <c r="O338" s="1">
        <v>44258</v>
      </c>
      <c r="P338" s="2">
        <v>1240</v>
      </c>
      <c r="Q338" s="5">
        <v>1196.4407807661505</v>
      </c>
      <c r="R338" s="2">
        <f>P338-Q338</f>
        <v>43.55921923384949</v>
      </c>
    </row>
    <row r="339" spans="1:18" x14ac:dyDescent="0.45">
      <c r="A339" s="1">
        <v>44260</v>
      </c>
      <c r="B339" s="2">
        <v>-23</v>
      </c>
      <c r="C339" s="5">
        <v>-150.55719028899472</v>
      </c>
      <c r="D339" s="5">
        <f t="shared" si="10"/>
        <v>379.74497007361919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338</v>
      </c>
      <c r="L339">
        <v>0</v>
      </c>
      <c r="M339" s="2">
        <f t="shared" si="11"/>
        <v>127.55719028899472</v>
      </c>
      <c r="O339" s="1">
        <v>44259</v>
      </c>
      <c r="P339" s="2">
        <v>1168</v>
      </c>
      <c r="Q339" s="5">
        <v>530.3021603626139</v>
      </c>
      <c r="R339" s="2">
        <f>P339-Q339</f>
        <v>637.6978396373861</v>
      </c>
    </row>
    <row r="340" spans="1:18" x14ac:dyDescent="0.45">
      <c r="A340" s="1">
        <v>44261</v>
      </c>
      <c r="B340" s="2">
        <v>-100</v>
      </c>
      <c r="C340" s="5">
        <v>93.962040480236993</v>
      </c>
      <c r="D340" s="5">
        <f t="shared" si="10"/>
        <v>473.70701055385621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339</v>
      </c>
      <c r="L340">
        <v>0</v>
      </c>
      <c r="M340" s="2">
        <f t="shared" si="11"/>
        <v>-193.96204048023699</v>
      </c>
      <c r="O340" s="1">
        <v>44260</v>
      </c>
      <c r="P340" s="2">
        <v>1145</v>
      </c>
      <c r="Q340" s="5">
        <v>379.74497007361919</v>
      </c>
      <c r="R340" s="2">
        <f>P340-Q340</f>
        <v>765.25502992638076</v>
      </c>
    </row>
    <row r="341" spans="1:18" x14ac:dyDescent="0.45">
      <c r="A341" s="1">
        <v>44262</v>
      </c>
      <c r="B341" s="2">
        <v>16</v>
      </c>
      <c r="C341" s="5">
        <v>-1410.3168056736076</v>
      </c>
      <c r="D341" s="5">
        <f t="shared" si="10"/>
        <v>-936.60979511975142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340</v>
      </c>
      <c r="L341">
        <v>1</v>
      </c>
      <c r="M341" s="2">
        <f t="shared" si="11"/>
        <v>1426.3168056736076</v>
      </c>
      <c r="O341" s="1">
        <v>44261</v>
      </c>
      <c r="P341" s="2">
        <v>1045</v>
      </c>
      <c r="Q341" s="5">
        <v>473.70701055385621</v>
      </c>
      <c r="R341" s="2">
        <f>P341-Q341</f>
        <v>571.29298944614379</v>
      </c>
    </row>
    <row r="342" spans="1:18" x14ac:dyDescent="0.45">
      <c r="A342" s="1">
        <v>44263</v>
      </c>
      <c r="B342" s="2">
        <v>-462</v>
      </c>
      <c r="C342" s="5">
        <v>-3195.8552672120672</v>
      </c>
      <c r="D342" s="5">
        <f t="shared" si="10"/>
        <v>-4132.4650623318184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341</v>
      </c>
      <c r="L342">
        <v>0</v>
      </c>
      <c r="M342" s="2">
        <f t="shared" si="11"/>
        <v>2733.8552672120672</v>
      </c>
      <c r="O342" s="1">
        <v>44262</v>
      </c>
      <c r="P342" s="2">
        <v>1061</v>
      </c>
      <c r="Q342" s="5">
        <v>-936.60979511975142</v>
      </c>
      <c r="R342" s="2">
        <f>P342-Q342</f>
        <v>1997.6097951197514</v>
      </c>
    </row>
    <row r="343" spans="1:18" x14ac:dyDescent="0.45">
      <c r="A343" s="1">
        <v>44264</v>
      </c>
      <c r="B343" s="2">
        <v>526</v>
      </c>
      <c r="C343" s="5">
        <v>5094.9331943263915</v>
      </c>
      <c r="D343" s="5">
        <f t="shared" si="10"/>
        <v>962.46813199457301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342</v>
      </c>
      <c r="L343">
        <v>0</v>
      </c>
      <c r="M343" s="2">
        <f t="shared" si="11"/>
        <v>-4568.9331943263915</v>
      </c>
      <c r="O343" s="1">
        <v>44263</v>
      </c>
      <c r="P343" s="2">
        <v>599</v>
      </c>
      <c r="Q343" s="5">
        <v>-4132.4650623318184</v>
      </c>
      <c r="R343" s="2">
        <f>P343-Q343</f>
        <v>4731.4650623318184</v>
      </c>
    </row>
    <row r="344" spans="1:18" x14ac:dyDescent="0.45">
      <c r="A344" s="1">
        <v>44265</v>
      </c>
      <c r="B344" s="2">
        <v>184</v>
      </c>
      <c r="C344" s="5">
        <v>647.40434817254459</v>
      </c>
      <c r="D344" s="5">
        <f t="shared" si="10"/>
        <v>1609.8724801671176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343</v>
      </c>
      <c r="L344">
        <v>0</v>
      </c>
      <c r="M344" s="2">
        <f t="shared" si="11"/>
        <v>-463.40434817254459</v>
      </c>
      <c r="O344" s="1">
        <v>44264</v>
      </c>
      <c r="P344" s="2">
        <v>1125</v>
      </c>
      <c r="Q344" s="5">
        <v>962.46813199457301</v>
      </c>
      <c r="R344" s="2">
        <f>P344-Q344</f>
        <v>162.53186800542699</v>
      </c>
    </row>
    <row r="345" spans="1:18" x14ac:dyDescent="0.45">
      <c r="A345" s="1">
        <v>44266</v>
      </c>
      <c r="B345" s="2">
        <v>6</v>
      </c>
      <c r="C345" s="5">
        <v>-663.84206054074741</v>
      </c>
      <c r="D345" s="5">
        <f t="shared" si="10"/>
        <v>946.03041962637019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344</v>
      </c>
      <c r="L345">
        <v>0</v>
      </c>
      <c r="M345" s="2">
        <f t="shared" si="11"/>
        <v>669.84206054074741</v>
      </c>
      <c r="O345" s="1">
        <v>44265</v>
      </c>
      <c r="P345" s="2">
        <v>1309</v>
      </c>
      <c r="Q345" s="5">
        <v>1609.8724801671176</v>
      </c>
      <c r="R345" s="2">
        <f>P345-Q345</f>
        <v>-300.8724801671176</v>
      </c>
    </row>
    <row r="346" spans="1:18" x14ac:dyDescent="0.45">
      <c r="A346" s="1">
        <v>44267</v>
      </c>
      <c r="B346" s="2">
        <v>-47</v>
      </c>
      <c r="C346" s="5">
        <v>-148.26063042620558</v>
      </c>
      <c r="D346" s="5">
        <f t="shared" si="10"/>
        <v>797.76978920016461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345</v>
      </c>
      <c r="L346">
        <v>0</v>
      </c>
      <c r="M346" s="2">
        <f t="shared" si="11"/>
        <v>101.26063042620558</v>
      </c>
      <c r="O346" s="1">
        <v>44266</v>
      </c>
      <c r="P346" s="2">
        <v>1315</v>
      </c>
      <c r="Q346" s="5">
        <v>946.03041962637019</v>
      </c>
      <c r="R346" s="2">
        <f>P346-Q346</f>
        <v>368.96958037362981</v>
      </c>
    </row>
    <row r="347" spans="1:18" x14ac:dyDescent="0.45">
      <c r="A347" s="1">
        <v>44268</v>
      </c>
      <c r="B347" s="2">
        <v>49</v>
      </c>
      <c r="C347" s="5">
        <v>96.258600343026146</v>
      </c>
      <c r="D347" s="5">
        <f t="shared" si="10"/>
        <v>894.02838954319077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346</v>
      </c>
      <c r="L347">
        <v>0</v>
      </c>
      <c r="M347" s="2">
        <f t="shared" si="11"/>
        <v>-47.258600343026146</v>
      </c>
      <c r="O347" s="1">
        <v>44267</v>
      </c>
      <c r="P347" s="2">
        <v>1268</v>
      </c>
      <c r="Q347" s="5">
        <v>797.76978920016461</v>
      </c>
      <c r="R347" s="2">
        <f>P347-Q347</f>
        <v>470.23021079983539</v>
      </c>
    </row>
    <row r="348" spans="1:18" x14ac:dyDescent="0.45">
      <c r="A348" s="1">
        <v>44269</v>
      </c>
      <c r="B348" s="2">
        <v>-335</v>
      </c>
      <c r="C348" s="5">
        <v>-1408.0202458108186</v>
      </c>
      <c r="D348" s="5">
        <f t="shared" si="10"/>
        <v>-513.99185626762778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347</v>
      </c>
      <c r="L348">
        <v>1</v>
      </c>
      <c r="M348" s="2">
        <f t="shared" si="11"/>
        <v>1073.0202458108186</v>
      </c>
      <c r="O348" s="1">
        <v>44268</v>
      </c>
      <c r="P348" s="2">
        <v>1317</v>
      </c>
      <c r="Q348" s="5">
        <v>894.02838954319077</v>
      </c>
      <c r="R348" s="2">
        <f>P348-Q348</f>
        <v>422.97161045680923</v>
      </c>
    </row>
    <row r="349" spans="1:18" x14ac:dyDescent="0.45">
      <c r="A349" s="1">
        <v>44270</v>
      </c>
      <c r="B349" s="2">
        <v>-294</v>
      </c>
      <c r="C349" s="5">
        <v>-3193.5587073492779</v>
      </c>
      <c r="D349" s="5">
        <f t="shared" si="10"/>
        <v>-3707.5505636169055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348</v>
      </c>
      <c r="L349">
        <v>0</v>
      </c>
      <c r="M349" s="2">
        <f t="shared" si="11"/>
        <v>2899.5587073492779</v>
      </c>
      <c r="O349" s="1">
        <v>44269</v>
      </c>
      <c r="P349" s="2">
        <v>982</v>
      </c>
      <c r="Q349" s="5">
        <v>-513.99185626762778</v>
      </c>
      <c r="R349" s="2">
        <f>P349-Q349</f>
        <v>1495.9918562676278</v>
      </c>
    </row>
    <row r="350" spans="1:18" x14ac:dyDescent="0.45">
      <c r="A350" s="1">
        <v>44271</v>
      </c>
      <c r="B350" s="2">
        <v>442</v>
      </c>
      <c r="C350" s="5">
        <v>5097.2297541891803</v>
      </c>
      <c r="D350" s="5">
        <f t="shared" si="10"/>
        <v>1389.6791905722748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349</v>
      </c>
      <c r="L350">
        <v>0</v>
      </c>
      <c r="M350" s="2">
        <f t="shared" si="11"/>
        <v>-4655.2297541891803</v>
      </c>
      <c r="O350" s="1">
        <v>44270</v>
      </c>
      <c r="P350" s="2">
        <v>688</v>
      </c>
      <c r="Q350" s="5">
        <v>-3707.5505636169055</v>
      </c>
      <c r="R350" s="2">
        <f>P350-Q350</f>
        <v>4395.5505636169055</v>
      </c>
    </row>
    <row r="351" spans="1:18" x14ac:dyDescent="0.45">
      <c r="A351" s="1">
        <v>44272</v>
      </c>
      <c r="B351" s="2">
        <v>390</v>
      </c>
      <c r="C351" s="5">
        <v>649.70090803533378</v>
      </c>
      <c r="D351" s="5">
        <f t="shared" si="10"/>
        <v>2039.3800986076085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350</v>
      </c>
      <c r="L351">
        <v>0</v>
      </c>
      <c r="M351" s="2">
        <f t="shared" si="11"/>
        <v>-259.70090803533378</v>
      </c>
      <c r="O351" s="1">
        <v>44271</v>
      </c>
      <c r="P351" s="2">
        <v>1130</v>
      </c>
      <c r="Q351" s="5">
        <v>1389.6791905722748</v>
      </c>
      <c r="R351" s="2">
        <f>P351-Q351</f>
        <v>-259.67919057227482</v>
      </c>
    </row>
    <row r="352" spans="1:18" x14ac:dyDescent="0.45">
      <c r="A352" s="1">
        <v>44273</v>
      </c>
      <c r="B352" s="2">
        <v>-28</v>
      </c>
      <c r="C352" s="5">
        <v>-661.54550067795822</v>
      </c>
      <c r="D352" s="5">
        <f t="shared" si="10"/>
        <v>1377.8345979296503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351</v>
      </c>
      <c r="L352">
        <v>0</v>
      </c>
      <c r="M352" s="2">
        <f t="shared" si="11"/>
        <v>633.54550067795822</v>
      </c>
      <c r="O352" s="1">
        <v>44272</v>
      </c>
      <c r="P352" s="2">
        <v>1520</v>
      </c>
      <c r="Q352" s="5">
        <v>2039.3800986076085</v>
      </c>
      <c r="R352" s="2">
        <f>P352-Q352</f>
        <v>-519.38009860760849</v>
      </c>
    </row>
    <row r="353" spans="1:18" x14ac:dyDescent="0.45">
      <c r="A353" s="1">
        <v>44274</v>
      </c>
      <c r="B353" s="2">
        <v>-39</v>
      </c>
      <c r="C353" s="5">
        <v>-145.96407056341644</v>
      </c>
      <c r="D353" s="5">
        <f t="shared" si="10"/>
        <v>1231.8705273662338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352</v>
      </c>
      <c r="L353">
        <v>0</v>
      </c>
      <c r="M353" s="2">
        <f t="shared" si="11"/>
        <v>106.96407056341644</v>
      </c>
      <c r="O353" s="1">
        <v>44273</v>
      </c>
      <c r="P353" s="2">
        <v>1492</v>
      </c>
      <c r="Q353" s="5">
        <v>1377.8345979296503</v>
      </c>
      <c r="R353" s="2">
        <f>P353-Q353</f>
        <v>114.16540207034973</v>
      </c>
    </row>
    <row r="354" spans="1:18" x14ac:dyDescent="0.45">
      <c r="A354" s="1">
        <v>44275</v>
      </c>
      <c r="B354" s="2">
        <v>64</v>
      </c>
      <c r="C354" s="5">
        <v>98.555160205815298</v>
      </c>
      <c r="D354" s="5">
        <f t="shared" si="10"/>
        <v>1330.4256875720491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353</v>
      </c>
      <c r="L354">
        <v>0</v>
      </c>
      <c r="M354" s="2">
        <f t="shared" si="11"/>
        <v>-34.555160205815298</v>
      </c>
      <c r="O354" s="1">
        <v>44274</v>
      </c>
      <c r="P354" s="2">
        <v>1453</v>
      </c>
      <c r="Q354" s="5">
        <v>1231.8705273662338</v>
      </c>
      <c r="R354" s="2">
        <f>P354-Q354</f>
        <v>221.12947263376623</v>
      </c>
    </row>
    <row r="355" spans="1:18" x14ac:dyDescent="0.45">
      <c r="A355" s="1">
        <v>44276</v>
      </c>
      <c r="B355" s="2">
        <v>-407</v>
      </c>
      <c r="C355" s="5">
        <v>-1405.7236859480295</v>
      </c>
      <c r="D355" s="5">
        <f t="shared" si="10"/>
        <v>-75.297998375980342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354</v>
      </c>
      <c r="L355">
        <v>1</v>
      </c>
      <c r="M355" s="2">
        <f t="shared" si="11"/>
        <v>998.72368594802947</v>
      </c>
      <c r="O355" s="1">
        <v>44275</v>
      </c>
      <c r="P355" s="2">
        <v>1517</v>
      </c>
      <c r="Q355" s="5">
        <v>1330.4256875720491</v>
      </c>
      <c r="R355" s="2">
        <f>P355-Q355</f>
        <v>186.57431242795087</v>
      </c>
    </row>
    <row r="356" spans="1:18" x14ac:dyDescent="0.45">
      <c r="A356" s="1">
        <v>44277</v>
      </c>
      <c r="B356" s="2">
        <v>-293</v>
      </c>
      <c r="C356" s="5">
        <v>-3191.2621474864891</v>
      </c>
      <c r="D356" s="5">
        <f t="shared" si="10"/>
        <v>-3266.5601458624697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355</v>
      </c>
      <c r="L356">
        <v>0</v>
      </c>
      <c r="M356" s="2">
        <f t="shared" si="11"/>
        <v>2898.2621474864891</v>
      </c>
      <c r="O356" s="1">
        <v>44276</v>
      </c>
      <c r="P356" s="2">
        <v>1110</v>
      </c>
      <c r="Q356" s="5">
        <v>-75.297998375980342</v>
      </c>
      <c r="R356" s="2">
        <f>P356-Q356</f>
        <v>1185.2979983759803</v>
      </c>
    </row>
    <row r="357" spans="1:18" x14ac:dyDescent="0.45">
      <c r="A357" s="1">
        <v>44278</v>
      </c>
      <c r="B357" s="2">
        <v>668</v>
      </c>
      <c r="C357" s="5">
        <v>5099.5263140519701</v>
      </c>
      <c r="D357" s="5">
        <f t="shared" si="10"/>
        <v>1832.9661681895004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356</v>
      </c>
      <c r="L357">
        <v>0</v>
      </c>
      <c r="M357" s="2">
        <f t="shared" si="11"/>
        <v>-4431.5263140519701</v>
      </c>
      <c r="O357" s="1">
        <v>44277</v>
      </c>
      <c r="P357" s="2">
        <v>817</v>
      </c>
      <c r="Q357" s="5">
        <v>-3266.5601458624697</v>
      </c>
      <c r="R357" s="2">
        <f>P357-Q357</f>
        <v>4083.5601458624697</v>
      </c>
    </row>
    <row r="358" spans="1:18" x14ac:dyDescent="0.45">
      <c r="A358" s="1">
        <v>44279</v>
      </c>
      <c r="B358" s="2">
        <v>439</v>
      </c>
      <c r="C358" s="5">
        <v>651.99746789812286</v>
      </c>
      <c r="D358" s="5">
        <f t="shared" si="10"/>
        <v>2484.9636360876234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357</v>
      </c>
      <c r="L358">
        <v>0</v>
      </c>
      <c r="M358" s="2">
        <f t="shared" si="11"/>
        <v>-212.99746789812286</v>
      </c>
      <c r="O358" s="1">
        <v>44278</v>
      </c>
      <c r="P358" s="2">
        <v>1485</v>
      </c>
      <c r="Q358" s="5">
        <v>1832.9661681895004</v>
      </c>
      <c r="R358" s="2">
        <f>P358-Q358</f>
        <v>-347.96616818950042</v>
      </c>
    </row>
    <row r="359" spans="1:18" x14ac:dyDescent="0.45">
      <c r="A359" s="1">
        <v>44280</v>
      </c>
      <c r="B359" s="2">
        <v>-10</v>
      </c>
      <c r="C359" s="5">
        <v>-659.24894081516914</v>
      </c>
      <c r="D359" s="5">
        <f t="shared" si="10"/>
        <v>1825.7146952724543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358</v>
      </c>
      <c r="L359">
        <v>0</v>
      </c>
      <c r="M359" s="2">
        <f t="shared" si="11"/>
        <v>649.24894081516914</v>
      </c>
      <c r="O359" s="1">
        <v>44279</v>
      </c>
      <c r="P359" s="2">
        <v>1924</v>
      </c>
      <c r="Q359" s="5">
        <v>2484.9636360876234</v>
      </c>
      <c r="R359" s="2">
        <f>P359-Q359</f>
        <v>-560.9636360876234</v>
      </c>
    </row>
    <row r="360" spans="1:18" x14ac:dyDescent="0.45">
      <c r="A360" s="1">
        <v>44281</v>
      </c>
      <c r="B360" s="2">
        <v>116</v>
      </c>
      <c r="C360" s="5">
        <v>-143.6675107006273</v>
      </c>
      <c r="D360" s="5">
        <f t="shared" si="10"/>
        <v>1682.0471845718271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359</v>
      </c>
      <c r="L360">
        <v>0</v>
      </c>
      <c r="M360" s="2">
        <f t="shared" si="11"/>
        <v>259.6675107006273</v>
      </c>
      <c r="O360" s="1">
        <v>44280</v>
      </c>
      <c r="P360" s="2">
        <v>1914</v>
      </c>
      <c r="Q360" s="5">
        <v>1825.7146952724543</v>
      </c>
      <c r="R360" s="2">
        <f>P360-Q360</f>
        <v>88.285304727545736</v>
      </c>
    </row>
    <row r="361" spans="1:18" x14ac:dyDescent="0.45">
      <c r="A361" s="1">
        <v>44282</v>
      </c>
      <c r="B361" s="2">
        <v>43</v>
      </c>
      <c r="C361" s="5">
        <v>100.85172006860444</v>
      </c>
      <c r="D361" s="5">
        <f t="shared" si="10"/>
        <v>1782.8989046404315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360</v>
      </c>
      <c r="L361">
        <v>0</v>
      </c>
      <c r="M361" s="2">
        <f t="shared" si="11"/>
        <v>-57.851720068604436</v>
      </c>
      <c r="O361" s="1">
        <v>44281</v>
      </c>
      <c r="P361" s="2">
        <v>2030</v>
      </c>
      <c r="Q361" s="5">
        <v>1682.0471845718271</v>
      </c>
      <c r="R361" s="2">
        <f>P361-Q361</f>
        <v>347.95281542817293</v>
      </c>
    </row>
    <row r="362" spans="1:18" x14ac:dyDescent="0.45">
      <c r="A362" s="1">
        <v>44283</v>
      </c>
      <c r="B362" s="2">
        <v>-320</v>
      </c>
      <c r="C362" s="5">
        <v>-1403.4271260852402</v>
      </c>
      <c r="D362" s="5">
        <f t="shared" si="10"/>
        <v>379.47177855519135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361</v>
      </c>
      <c r="L362">
        <v>1</v>
      </c>
      <c r="M362" s="2">
        <f t="shared" si="11"/>
        <v>1083.4271260852402</v>
      </c>
      <c r="O362" s="1">
        <v>44282</v>
      </c>
      <c r="P362" s="2">
        <v>2073</v>
      </c>
      <c r="Q362" s="5">
        <v>1782.8989046404315</v>
      </c>
      <c r="R362" s="2">
        <f>P362-Q362</f>
        <v>290.10109535956849</v>
      </c>
    </row>
    <row r="363" spans="1:18" x14ac:dyDescent="0.45">
      <c r="A363" s="1">
        <v>44284</v>
      </c>
      <c r="B363" s="2">
        <v>-413</v>
      </c>
      <c r="C363" s="5">
        <v>-3188.9655876236998</v>
      </c>
      <c r="D363" s="5">
        <f t="shared" si="10"/>
        <v>-2809.4938090685082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362</v>
      </c>
      <c r="L363">
        <v>0</v>
      </c>
      <c r="M363" s="2">
        <f t="shared" si="11"/>
        <v>2775.9655876236998</v>
      </c>
      <c r="O363" s="1">
        <v>44283</v>
      </c>
      <c r="P363" s="2">
        <v>1753</v>
      </c>
      <c r="Q363" s="5">
        <v>379.47177855519135</v>
      </c>
      <c r="R363" s="2">
        <f>P363-Q363</f>
        <v>1373.5282214448087</v>
      </c>
    </row>
    <row r="364" spans="1:18" x14ac:dyDescent="0.45">
      <c r="A364" s="1">
        <v>44285</v>
      </c>
      <c r="B364" s="2">
        <v>737</v>
      </c>
      <c r="C364" s="5">
        <v>5101.8228739147589</v>
      </c>
      <c r="D364" s="5">
        <f t="shared" si="10"/>
        <v>2292.3290648462507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363</v>
      </c>
      <c r="L364">
        <v>0</v>
      </c>
      <c r="M364" s="2">
        <f t="shared" si="11"/>
        <v>-4364.8228739147589</v>
      </c>
      <c r="O364" s="1">
        <v>44284</v>
      </c>
      <c r="P364" s="2">
        <v>1340</v>
      </c>
      <c r="Q364" s="5">
        <v>-2809.4938090685082</v>
      </c>
      <c r="R364" s="2">
        <f>P364-Q364</f>
        <v>4149.4938090685082</v>
      </c>
    </row>
    <row r="365" spans="1:18" x14ac:dyDescent="0.45">
      <c r="A365" s="1">
        <v>44286</v>
      </c>
      <c r="B365" s="2">
        <v>755</v>
      </c>
      <c r="C365" s="5">
        <v>654.29402776091206</v>
      </c>
      <c r="D365" s="5">
        <f t="shared" si="10"/>
        <v>2946.623092607163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364</v>
      </c>
      <c r="L365">
        <v>0</v>
      </c>
      <c r="M365" s="2">
        <f t="shared" si="11"/>
        <v>100.70597223908794</v>
      </c>
      <c r="O365" s="1">
        <v>44285</v>
      </c>
      <c r="P365" s="2">
        <v>2077</v>
      </c>
      <c r="Q365" s="5">
        <v>2292.3290648462507</v>
      </c>
      <c r="R365" s="2">
        <f>P365-Q365</f>
        <v>-215.32906484625073</v>
      </c>
    </row>
    <row r="366" spans="1:18" x14ac:dyDescent="0.45">
      <c r="A366" s="1">
        <v>44287</v>
      </c>
      <c r="B366" s="2">
        <v>-234</v>
      </c>
      <c r="C366" s="5">
        <v>-656.95238095237994</v>
      </c>
      <c r="D366" s="5">
        <f t="shared" si="10"/>
        <v>2289.6707116547832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365</v>
      </c>
      <c r="L366">
        <v>0</v>
      </c>
      <c r="M366" s="2">
        <f t="shared" si="11"/>
        <v>422.95238095237994</v>
      </c>
      <c r="O366" s="1">
        <v>44286</v>
      </c>
      <c r="P366" s="2">
        <v>2832</v>
      </c>
      <c r="Q366" s="5">
        <v>2946.623092607163</v>
      </c>
      <c r="R366" s="2">
        <f>P366-Q366</f>
        <v>-114.62309260716302</v>
      </c>
    </row>
    <row r="367" spans="1:18" x14ac:dyDescent="0.45">
      <c r="A367" s="1">
        <v>44288</v>
      </c>
      <c r="B367" s="2">
        <v>144</v>
      </c>
      <c r="C367" s="5">
        <v>-141.37095083783817</v>
      </c>
      <c r="D367" s="5">
        <f t="shared" si="10"/>
        <v>2148.2997608169449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366</v>
      </c>
      <c r="L367">
        <v>0</v>
      </c>
      <c r="M367" s="2">
        <f t="shared" si="11"/>
        <v>285.37095083783817</v>
      </c>
      <c r="O367" s="1">
        <v>44287</v>
      </c>
      <c r="P367" s="2">
        <v>2598</v>
      </c>
      <c r="Q367" s="5">
        <v>2289.6707116547832</v>
      </c>
      <c r="R367" s="2">
        <f>P367-Q367</f>
        <v>308.32928834521681</v>
      </c>
    </row>
    <row r="368" spans="1:18" x14ac:dyDescent="0.45">
      <c r="A368" s="1">
        <v>44289</v>
      </c>
      <c r="B368" s="2">
        <v>13</v>
      </c>
      <c r="C368" s="5">
        <v>103.14827993139359</v>
      </c>
      <c r="D368" s="5">
        <f t="shared" si="10"/>
        <v>2251.4480407483384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367</v>
      </c>
      <c r="L368">
        <v>0</v>
      </c>
      <c r="M368" s="2">
        <f t="shared" si="11"/>
        <v>-90.148279931393589</v>
      </c>
      <c r="O368" s="1">
        <v>44288</v>
      </c>
      <c r="P368" s="2">
        <v>2742</v>
      </c>
      <c r="Q368" s="5">
        <v>2148.2997608169449</v>
      </c>
      <c r="R368" s="2">
        <f>P368-Q368</f>
        <v>593.70023918305515</v>
      </c>
    </row>
    <row r="369" spans="1:18" x14ac:dyDescent="0.45">
      <c r="A369" s="1">
        <v>44290</v>
      </c>
      <c r="B369" s="2">
        <v>-296</v>
      </c>
      <c r="C369" s="5">
        <v>-1401.1305662224511</v>
      </c>
      <c r="D369" s="5">
        <f t="shared" si="10"/>
        <v>850.31747452588729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368</v>
      </c>
      <c r="L369">
        <v>1</v>
      </c>
      <c r="M369" s="2">
        <f t="shared" si="11"/>
        <v>1105.1305662224511</v>
      </c>
      <c r="O369" s="1">
        <v>44289</v>
      </c>
      <c r="P369" s="2">
        <v>2755</v>
      </c>
      <c r="Q369" s="5">
        <v>2251.4480407483384</v>
      </c>
      <c r="R369" s="2">
        <f>P369-Q369</f>
        <v>503.55195925166163</v>
      </c>
    </row>
    <row r="370" spans="1:18" x14ac:dyDescent="0.45">
      <c r="A370" s="1">
        <v>44291</v>
      </c>
      <c r="B370" s="2">
        <v>-906</v>
      </c>
      <c r="C370" s="5">
        <v>-3186.6690277609105</v>
      </c>
      <c r="D370" s="5">
        <f t="shared" si="10"/>
        <v>-2336.3515532350229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369</v>
      </c>
      <c r="L370">
        <v>0</v>
      </c>
      <c r="M370" s="2">
        <f t="shared" si="11"/>
        <v>2280.6690277609105</v>
      </c>
      <c r="O370" s="1">
        <v>44290</v>
      </c>
      <c r="P370" s="2">
        <v>2459</v>
      </c>
      <c r="Q370" s="5">
        <v>850.31747452588729</v>
      </c>
      <c r="R370" s="2">
        <f>P370-Q370</f>
        <v>1608.6825254741127</v>
      </c>
    </row>
    <row r="371" spans="1:18" x14ac:dyDescent="0.45">
      <c r="A371" s="1">
        <v>44292</v>
      </c>
      <c r="B371" s="2">
        <v>1099</v>
      </c>
      <c r="C371" s="5">
        <v>5104.1194337775478</v>
      </c>
      <c r="D371" s="5">
        <f t="shared" si="10"/>
        <v>2767.7678805425248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370</v>
      </c>
      <c r="L371">
        <v>0</v>
      </c>
      <c r="M371" s="2">
        <f t="shared" si="11"/>
        <v>-4005.1194337775478</v>
      </c>
      <c r="O371" s="1">
        <v>44291</v>
      </c>
      <c r="P371" s="2">
        <v>1553</v>
      </c>
      <c r="Q371" s="5">
        <v>-2336.3515532350229</v>
      </c>
      <c r="R371" s="2">
        <f>P371-Q371</f>
        <v>3889.3515532350229</v>
      </c>
    </row>
    <row r="372" spans="1:18" x14ac:dyDescent="0.45">
      <c r="A372" s="1">
        <v>44293</v>
      </c>
      <c r="B372" s="2">
        <v>807</v>
      </c>
      <c r="C372" s="5">
        <v>656.59058762370114</v>
      </c>
      <c r="D372" s="5">
        <f t="shared" si="10"/>
        <v>3424.358468166226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371</v>
      </c>
      <c r="L372">
        <v>0</v>
      </c>
      <c r="M372" s="2">
        <f t="shared" si="11"/>
        <v>150.40941237629886</v>
      </c>
      <c r="O372" s="1">
        <v>44292</v>
      </c>
      <c r="P372" s="2">
        <v>2652</v>
      </c>
      <c r="Q372" s="5">
        <v>2767.7678805425248</v>
      </c>
      <c r="R372" s="2">
        <f>P372-Q372</f>
        <v>-115.76788054252484</v>
      </c>
    </row>
    <row r="373" spans="1:18" x14ac:dyDescent="0.45">
      <c r="A373" s="1">
        <v>44294</v>
      </c>
      <c r="B373" s="2">
        <v>-4</v>
      </c>
      <c r="C373" s="5">
        <v>-654.65582108959086</v>
      </c>
      <c r="D373" s="5">
        <f t="shared" si="10"/>
        <v>2769.702647076635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372</v>
      </c>
      <c r="L373">
        <v>0</v>
      </c>
      <c r="M373" s="2">
        <f t="shared" si="11"/>
        <v>650.65582108959086</v>
      </c>
      <c r="O373" s="1">
        <v>44293</v>
      </c>
      <c r="P373" s="2">
        <v>3459</v>
      </c>
      <c r="Q373" s="5">
        <v>3424.358468166226</v>
      </c>
      <c r="R373" s="2">
        <f>P373-Q373</f>
        <v>34.641531833774025</v>
      </c>
    </row>
    <row r="374" spans="1:18" x14ac:dyDescent="0.45">
      <c r="A374" s="1">
        <v>44295</v>
      </c>
      <c r="B374" s="2">
        <v>56</v>
      </c>
      <c r="C374" s="5">
        <v>-139.074390975049</v>
      </c>
      <c r="D374" s="5">
        <f t="shared" si="10"/>
        <v>2630.628256101586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373</v>
      </c>
      <c r="L374">
        <v>0</v>
      </c>
      <c r="M374" s="2">
        <f t="shared" si="11"/>
        <v>195.074390975049</v>
      </c>
      <c r="O374" s="1">
        <v>44294</v>
      </c>
      <c r="P374" s="2">
        <v>3455</v>
      </c>
      <c r="Q374" s="5">
        <v>2769.702647076635</v>
      </c>
      <c r="R374" s="2">
        <f>P374-Q374</f>
        <v>685.297352923365</v>
      </c>
    </row>
    <row r="375" spans="1:18" x14ac:dyDescent="0.45">
      <c r="A375" s="1">
        <v>44296</v>
      </c>
      <c r="B375" s="2">
        <v>231</v>
      </c>
      <c r="C375" s="5">
        <v>105.44483979418273</v>
      </c>
      <c r="D375" s="5">
        <f t="shared" si="10"/>
        <v>2736.0730958957688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374</v>
      </c>
      <c r="L375">
        <v>0</v>
      </c>
      <c r="M375" s="2">
        <f t="shared" si="11"/>
        <v>125.55516020581727</v>
      </c>
      <c r="O375" s="1">
        <v>44295</v>
      </c>
      <c r="P375" s="2">
        <v>3511</v>
      </c>
      <c r="Q375" s="5">
        <v>2630.628256101586</v>
      </c>
      <c r="R375" s="2">
        <f>P375-Q375</f>
        <v>880.37174389841402</v>
      </c>
    </row>
    <row r="376" spans="1:18" x14ac:dyDescent="0.45">
      <c r="A376" s="1">
        <v>44297</v>
      </c>
      <c r="B376" s="2">
        <v>-894</v>
      </c>
      <c r="C376" s="5">
        <v>-1398.834006359662</v>
      </c>
      <c r="D376" s="5">
        <f t="shared" si="10"/>
        <v>1337.2390895361068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375</v>
      </c>
      <c r="L376">
        <v>1</v>
      </c>
      <c r="M376" s="2">
        <f t="shared" si="11"/>
        <v>504.834006359662</v>
      </c>
      <c r="O376" s="1">
        <v>44296</v>
      </c>
      <c r="P376" s="2">
        <v>3742</v>
      </c>
      <c r="Q376" s="5">
        <v>2736.0730958957688</v>
      </c>
      <c r="R376" s="2">
        <f>P376-Q376</f>
        <v>1005.9269041042312</v>
      </c>
    </row>
    <row r="377" spans="1:18" x14ac:dyDescent="0.45">
      <c r="A377" s="1">
        <v>44298</v>
      </c>
      <c r="B377" s="2">
        <v>-748</v>
      </c>
      <c r="C377" s="5">
        <v>-3184.3724678981216</v>
      </c>
      <c r="D377" s="5">
        <f t="shared" si="10"/>
        <v>-1847.1333783620148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376</v>
      </c>
      <c r="L377">
        <v>0</v>
      </c>
      <c r="M377" s="2">
        <f t="shared" si="11"/>
        <v>2436.3724678981216</v>
      </c>
      <c r="O377" s="1">
        <v>44297</v>
      </c>
      <c r="P377" s="2">
        <v>2848</v>
      </c>
      <c r="Q377" s="5">
        <v>1337.2390895361068</v>
      </c>
      <c r="R377" s="2">
        <f>P377-Q377</f>
        <v>1510.7609104638932</v>
      </c>
    </row>
    <row r="378" spans="1:18" x14ac:dyDescent="0.45">
      <c r="A378" s="1">
        <v>44299</v>
      </c>
      <c r="B378" s="2">
        <v>1345</v>
      </c>
      <c r="C378" s="5">
        <v>5106.4159936403375</v>
      </c>
      <c r="D378" s="5">
        <f t="shared" si="10"/>
        <v>3259.2826152783227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377</v>
      </c>
      <c r="L378">
        <v>0</v>
      </c>
      <c r="M378" s="2">
        <f t="shared" si="11"/>
        <v>-3761.4159936403375</v>
      </c>
      <c r="O378" s="1">
        <v>44298</v>
      </c>
      <c r="P378" s="2">
        <v>2100</v>
      </c>
      <c r="Q378" s="5">
        <v>-1847.1333783620148</v>
      </c>
      <c r="R378" s="2">
        <f>P378-Q378</f>
        <v>3947.1333783620148</v>
      </c>
    </row>
    <row r="379" spans="1:18" x14ac:dyDescent="0.45">
      <c r="A379" s="1">
        <v>44300</v>
      </c>
      <c r="B379" s="2">
        <v>857</v>
      </c>
      <c r="C379" s="5">
        <v>658.88714748649033</v>
      </c>
      <c r="D379" s="5">
        <f t="shared" si="10"/>
        <v>3918.1697627648132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378</v>
      </c>
      <c r="L379">
        <v>0</v>
      </c>
      <c r="M379" s="2">
        <f t="shared" si="11"/>
        <v>198.11285251350967</v>
      </c>
      <c r="O379" s="1">
        <v>44299</v>
      </c>
      <c r="P379" s="2">
        <v>3445</v>
      </c>
      <c r="Q379" s="5">
        <v>3259.2826152783227</v>
      </c>
      <c r="R379" s="2">
        <f>P379-Q379</f>
        <v>185.71738472167726</v>
      </c>
    </row>
    <row r="380" spans="1:18" x14ac:dyDescent="0.45">
      <c r="A380" s="1">
        <v>44301</v>
      </c>
      <c r="B380" s="2">
        <v>267</v>
      </c>
      <c r="C380" s="5">
        <v>-652.35926122680166</v>
      </c>
      <c r="D380" s="5">
        <f t="shared" si="10"/>
        <v>3265.8105015380115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379</v>
      </c>
      <c r="L380">
        <v>0</v>
      </c>
      <c r="M380" s="2">
        <f t="shared" si="11"/>
        <v>919.35926122680166</v>
      </c>
      <c r="O380" s="1">
        <v>44300</v>
      </c>
      <c r="P380" s="2">
        <v>4302</v>
      </c>
      <c r="Q380" s="5">
        <v>3918.1697627648132</v>
      </c>
      <c r="R380" s="2">
        <f>P380-Q380</f>
        <v>383.83023723518681</v>
      </c>
    </row>
    <row r="381" spans="1:18" x14ac:dyDescent="0.45">
      <c r="A381" s="1">
        <v>44302</v>
      </c>
      <c r="B381" s="2">
        <v>-51</v>
      </c>
      <c r="C381" s="5">
        <v>-136.77783111225986</v>
      </c>
      <c r="D381" s="5">
        <f t="shared" si="10"/>
        <v>3129.0326704257518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380</v>
      </c>
      <c r="L381">
        <v>0</v>
      </c>
      <c r="M381" s="2">
        <f t="shared" si="11"/>
        <v>85.777831112259861</v>
      </c>
      <c r="O381" s="1">
        <v>44301</v>
      </c>
      <c r="P381" s="2">
        <v>4569</v>
      </c>
      <c r="Q381" s="5">
        <v>3265.8105015380115</v>
      </c>
      <c r="R381" s="2">
        <f>P381-Q381</f>
        <v>1303.1894984619885</v>
      </c>
    </row>
    <row r="382" spans="1:18" x14ac:dyDescent="0.45">
      <c r="A382" s="1">
        <v>44303</v>
      </c>
      <c r="B382" s="2">
        <v>272</v>
      </c>
      <c r="C382" s="5">
        <v>107.74139965697188</v>
      </c>
      <c r="D382" s="5">
        <f t="shared" si="10"/>
        <v>3236.7740700827235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381</v>
      </c>
      <c r="L382">
        <v>0</v>
      </c>
      <c r="M382" s="2">
        <f t="shared" si="11"/>
        <v>164.25860034302812</v>
      </c>
      <c r="O382" s="1">
        <v>44302</v>
      </c>
      <c r="P382" s="2">
        <v>4518</v>
      </c>
      <c r="Q382" s="5">
        <v>3129.0326704257518</v>
      </c>
      <c r="R382" s="2">
        <f>P382-Q382</f>
        <v>1388.9673295742482</v>
      </c>
    </row>
    <row r="383" spans="1:18" x14ac:dyDescent="0.45">
      <c r="A383" s="1">
        <v>44304</v>
      </c>
      <c r="B383" s="2">
        <v>-703</v>
      </c>
      <c r="C383" s="5">
        <v>-1396.5374464968729</v>
      </c>
      <c r="D383" s="5">
        <f t="shared" si="10"/>
        <v>1840.2366235858506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382</v>
      </c>
      <c r="L383">
        <v>1</v>
      </c>
      <c r="M383" s="2">
        <f t="shared" si="11"/>
        <v>693.53744649687292</v>
      </c>
      <c r="O383" s="1">
        <v>44303</v>
      </c>
      <c r="P383" s="2">
        <v>4790</v>
      </c>
      <c r="Q383" s="5">
        <v>3236.7740700827235</v>
      </c>
      <c r="R383" s="2">
        <f>P383-Q383</f>
        <v>1553.2259299172765</v>
      </c>
    </row>
    <row r="384" spans="1:18" x14ac:dyDescent="0.45">
      <c r="A384" s="1">
        <v>44305</v>
      </c>
      <c r="B384" s="2">
        <v>-1196</v>
      </c>
      <c r="C384" s="5">
        <v>-3182.0759080353323</v>
      </c>
      <c r="D384" s="5">
        <f t="shared" si="10"/>
        <v>-1341.8392844494817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383</v>
      </c>
      <c r="L384">
        <v>0</v>
      </c>
      <c r="M384" s="2">
        <f t="shared" si="11"/>
        <v>1986.0759080353323</v>
      </c>
      <c r="O384" s="1">
        <v>44304</v>
      </c>
      <c r="P384" s="2">
        <v>4087</v>
      </c>
      <c r="Q384" s="5">
        <v>1840.2366235858506</v>
      </c>
      <c r="R384" s="2">
        <f>P384-Q384</f>
        <v>2246.7633764141492</v>
      </c>
    </row>
    <row r="385" spans="1:18" x14ac:dyDescent="0.45">
      <c r="A385" s="1">
        <v>44306</v>
      </c>
      <c r="B385" s="2">
        <v>1436</v>
      </c>
      <c r="C385" s="5">
        <v>5108.7125535031264</v>
      </c>
      <c r="D385" s="5">
        <f t="shared" si="10"/>
        <v>3766.8732690536444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384</v>
      </c>
      <c r="L385">
        <v>0</v>
      </c>
      <c r="M385" s="2">
        <f t="shared" si="11"/>
        <v>-3672.7125535031264</v>
      </c>
      <c r="O385" s="1">
        <v>44305</v>
      </c>
      <c r="P385" s="2">
        <v>2891</v>
      </c>
      <c r="Q385" s="5">
        <v>-1341.8392844494817</v>
      </c>
      <c r="R385" s="2">
        <f>P385-Q385</f>
        <v>4232.839284449482</v>
      </c>
    </row>
    <row r="386" spans="1:18" x14ac:dyDescent="0.45">
      <c r="A386" s="1">
        <v>44307</v>
      </c>
      <c r="B386" s="2">
        <v>952</v>
      </c>
      <c r="C386" s="5">
        <v>661.18370734927953</v>
      </c>
      <c r="D386" s="5">
        <f t="shared" si="10"/>
        <v>4428.0569764029242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385</v>
      </c>
      <c r="L386">
        <v>0</v>
      </c>
      <c r="M386" s="2">
        <f t="shared" si="11"/>
        <v>290.81629265072047</v>
      </c>
      <c r="O386" s="1">
        <v>44306</v>
      </c>
      <c r="P386" s="2">
        <v>4327</v>
      </c>
      <c r="Q386" s="5">
        <v>3766.8732690536444</v>
      </c>
      <c r="R386" s="2">
        <f>P386-Q386</f>
        <v>560.12673094635556</v>
      </c>
    </row>
    <row r="387" spans="1:18" x14ac:dyDescent="0.45">
      <c r="A387" s="1">
        <v>44308</v>
      </c>
      <c r="B387" s="2">
        <v>194</v>
      </c>
      <c r="C387" s="5">
        <v>-650.06270136401258</v>
      </c>
      <c r="D387" s="5">
        <f t="shared" ref="D387:D450" si="12">D386+C387</f>
        <v>3777.9942750389118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386</v>
      </c>
      <c r="L387">
        <v>0</v>
      </c>
      <c r="M387" s="2">
        <f t="shared" ref="M387:M450" si="13">B387-C387</f>
        <v>844.06270136401258</v>
      </c>
      <c r="O387" s="1">
        <v>44307</v>
      </c>
      <c r="P387" s="2">
        <v>5279</v>
      </c>
      <c r="Q387" s="5">
        <v>4428.0569764029242</v>
      </c>
      <c r="R387" s="2">
        <f>P387-Q387</f>
        <v>850.94302359707581</v>
      </c>
    </row>
    <row r="388" spans="1:18" x14ac:dyDescent="0.45">
      <c r="A388" s="1">
        <v>44309</v>
      </c>
      <c r="B388" s="2">
        <v>-356</v>
      </c>
      <c r="C388" s="5">
        <v>-134.48127124947069</v>
      </c>
      <c r="D388" s="5">
        <f t="shared" si="12"/>
        <v>3643.513003789441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387</v>
      </c>
      <c r="L388">
        <v>0</v>
      </c>
      <c r="M388" s="2">
        <f t="shared" si="13"/>
        <v>-221.51872875052931</v>
      </c>
      <c r="O388" s="1">
        <v>44308</v>
      </c>
      <c r="P388" s="2">
        <v>5473</v>
      </c>
      <c r="Q388" s="5">
        <v>3777.9942750389118</v>
      </c>
      <c r="R388" s="2">
        <f>P388-Q388</f>
        <v>1695.0057249610882</v>
      </c>
    </row>
    <row r="389" spans="1:18" x14ac:dyDescent="0.45">
      <c r="A389" s="1">
        <v>44310</v>
      </c>
      <c r="B389" s="2">
        <v>484</v>
      </c>
      <c r="C389" s="5">
        <v>110.03795951976103</v>
      </c>
      <c r="D389" s="5">
        <f t="shared" si="12"/>
        <v>3753.550963309202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388</v>
      </c>
      <c r="L389">
        <v>0</v>
      </c>
      <c r="M389" s="2">
        <f t="shared" si="13"/>
        <v>373.96204048023895</v>
      </c>
      <c r="O389" s="1">
        <v>44309</v>
      </c>
      <c r="P389" s="2">
        <v>5117</v>
      </c>
      <c r="Q389" s="5">
        <v>3643.513003789441</v>
      </c>
      <c r="R389" s="2">
        <f>P389-Q389</f>
        <v>1473.486996210559</v>
      </c>
    </row>
    <row r="390" spans="1:18" x14ac:dyDescent="0.45">
      <c r="A390" s="1">
        <v>44311</v>
      </c>
      <c r="B390" s="2">
        <v>-999</v>
      </c>
      <c r="C390" s="5">
        <v>-1394.2408866340836</v>
      </c>
      <c r="D390" s="5">
        <f t="shared" si="12"/>
        <v>2359.3100766751186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389</v>
      </c>
      <c r="L390">
        <v>1</v>
      </c>
      <c r="M390" s="2">
        <f t="shared" si="13"/>
        <v>395.24088663408361</v>
      </c>
      <c r="O390" s="1">
        <v>44310</v>
      </c>
      <c r="P390" s="2">
        <v>5601</v>
      </c>
      <c r="Q390" s="5">
        <v>3753.550963309202</v>
      </c>
      <c r="R390" s="2">
        <f>P390-Q390</f>
        <v>1847.449036690798</v>
      </c>
    </row>
    <row r="391" spans="1:18" x14ac:dyDescent="0.45">
      <c r="A391" s="1">
        <v>44312</v>
      </c>
      <c r="B391" s="2">
        <v>-1299</v>
      </c>
      <c r="C391" s="5">
        <v>-3179.779348172543</v>
      </c>
      <c r="D391" s="5">
        <f t="shared" si="12"/>
        <v>-820.46927149742442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390</v>
      </c>
      <c r="L391">
        <v>0</v>
      </c>
      <c r="M391" s="2">
        <f t="shared" si="13"/>
        <v>1880.779348172543</v>
      </c>
      <c r="O391" s="1">
        <v>44311</v>
      </c>
      <c r="P391" s="2">
        <v>4602</v>
      </c>
      <c r="Q391" s="5">
        <v>2359.3100766751186</v>
      </c>
      <c r="R391" s="2">
        <f>P391-Q391</f>
        <v>2242.6899233248814</v>
      </c>
    </row>
    <row r="392" spans="1:18" x14ac:dyDescent="0.45">
      <c r="A392" s="1">
        <v>44313</v>
      </c>
      <c r="B392" s="2">
        <v>1657</v>
      </c>
      <c r="C392" s="5">
        <v>5111.0091133659153</v>
      </c>
      <c r="D392" s="5">
        <f t="shared" si="12"/>
        <v>4290.5398418684908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391</v>
      </c>
      <c r="L392">
        <v>0</v>
      </c>
      <c r="M392" s="2">
        <f t="shared" si="13"/>
        <v>-3454.0091133659153</v>
      </c>
      <c r="O392" s="1">
        <v>44312</v>
      </c>
      <c r="P392" s="2">
        <v>3303</v>
      </c>
      <c r="Q392" s="5">
        <v>-820.46927149742442</v>
      </c>
      <c r="R392" s="2">
        <f>P392-Q392</f>
        <v>4123.4692714974244</v>
      </c>
    </row>
    <row r="393" spans="1:18" x14ac:dyDescent="0.45">
      <c r="A393" s="1">
        <v>44314</v>
      </c>
      <c r="B393" s="2">
        <v>830</v>
      </c>
      <c r="C393" s="5">
        <v>663.48026721206861</v>
      </c>
      <c r="D393" s="5">
        <f t="shared" si="12"/>
        <v>4954.0201090805595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392</v>
      </c>
      <c r="L393">
        <v>0</v>
      </c>
      <c r="M393" s="2">
        <f t="shared" si="13"/>
        <v>166.51973278793139</v>
      </c>
      <c r="O393" s="1">
        <v>44313</v>
      </c>
      <c r="P393" s="2">
        <v>4960</v>
      </c>
      <c r="Q393" s="5">
        <v>4290.5398418684908</v>
      </c>
      <c r="R393" s="2">
        <f>P393-Q393</f>
        <v>669.46015813150916</v>
      </c>
    </row>
    <row r="394" spans="1:18" x14ac:dyDescent="0.45">
      <c r="A394" s="1">
        <v>44315</v>
      </c>
      <c r="B394" s="2">
        <v>106</v>
      </c>
      <c r="C394" s="5">
        <v>-647.76614150122339</v>
      </c>
      <c r="D394" s="5">
        <f t="shared" si="12"/>
        <v>4306.2539675793359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393</v>
      </c>
      <c r="L394">
        <v>0</v>
      </c>
      <c r="M394" s="2">
        <f t="shared" si="13"/>
        <v>753.76614150122339</v>
      </c>
      <c r="O394" s="1">
        <v>44314</v>
      </c>
      <c r="P394" s="2">
        <v>5790</v>
      </c>
      <c r="Q394" s="5">
        <v>4954.0201090805595</v>
      </c>
      <c r="R394" s="2">
        <f>P394-Q394</f>
        <v>835.97989091944055</v>
      </c>
    </row>
    <row r="395" spans="1:18" x14ac:dyDescent="0.45">
      <c r="A395" s="1">
        <v>44316</v>
      </c>
      <c r="B395" s="2">
        <v>-1238</v>
      </c>
      <c r="C395" s="5">
        <v>-132.18471138668156</v>
      </c>
      <c r="D395" s="5">
        <f t="shared" si="12"/>
        <v>4174.0692561926544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394</v>
      </c>
      <c r="L395">
        <v>0</v>
      </c>
      <c r="M395" s="2">
        <f t="shared" si="13"/>
        <v>-1105.8152886133184</v>
      </c>
      <c r="O395" s="1">
        <v>44315</v>
      </c>
      <c r="P395" s="2">
        <v>5896</v>
      </c>
      <c r="Q395" s="5">
        <v>4306.2539675793359</v>
      </c>
      <c r="R395" s="2">
        <f>P395-Q395</f>
        <v>1589.7460324206641</v>
      </c>
    </row>
    <row r="396" spans="1:18" x14ac:dyDescent="0.45">
      <c r="A396" s="1">
        <v>44317</v>
      </c>
      <c r="B396" s="2">
        <v>1334</v>
      </c>
      <c r="C396" s="5">
        <v>112.33451938255018</v>
      </c>
      <c r="D396" s="5">
        <f t="shared" si="12"/>
        <v>4286.4037755752042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395</v>
      </c>
      <c r="L396">
        <v>0</v>
      </c>
      <c r="M396" s="2">
        <f t="shared" si="13"/>
        <v>1221.6654806174497</v>
      </c>
      <c r="O396" s="1">
        <v>44316</v>
      </c>
      <c r="P396" s="2">
        <v>4658</v>
      </c>
      <c r="Q396" s="5">
        <v>4174.0692561926544</v>
      </c>
      <c r="R396" s="2">
        <f>P396-Q396</f>
        <v>483.93074380734561</v>
      </c>
    </row>
    <row r="397" spans="1:18" x14ac:dyDescent="0.45">
      <c r="A397" s="1">
        <v>44318</v>
      </c>
      <c r="B397" s="2">
        <v>-112</v>
      </c>
      <c r="C397" s="5">
        <v>-1391.9443267712945</v>
      </c>
      <c r="D397" s="5">
        <f t="shared" si="12"/>
        <v>2894.4594488039097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396</v>
      </c>
      <c r="L397">
        <v>1</v>
      </c>
      <c r="M397" s="2">
        <f t="shared" si="13"/>
        <v>1279.9443267712945</v>
      </c>
      <c r="O397" s="1">
        <v>44317</v>
      </c>
      <c r="P397" s="2">
        <v>5992</v>
      </c>
      <c r="Q397" s="5">
        <v>4286.4037755752042</v>
      </c>
      <c r="R397" s="2">
        <f>P397-Q397</f>
        <v>1705.5962244247958</v>
      </c>
    </row>
    <row r="398" spans="1:18" x14ac:dyDescent="0.45">
      <c r="A398" s="1">
        <v>44319</v>
      </c>
      <c r="B398" s="2">
        <v>-1422</v>
      </c>
      <c r="C398" s="5">
        <v>-3177.4827883097541</v>
      </c>
      <c r="D398" s="5">
        <f t="shared" si="12"/>
        <v>-283.02333950584443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397</v>
      </c>
      <c r="L398">
        <v>0</v>
      </c>
      <c r="M398" s="2">
        <f t="shared" si="13"/>
        <v>1755.4827883097541</v>
      </c>
      <c r="O398" s="1">
        <v>44318</v>
      </c>
      <c r="P398" s="2">
        <v>5880</v>
      </c>
      <c r="Q398" s="5">
        <v>2894.4594488039097</v>
      </c>
      <c r="R398" s="2">
        <f>P398-Q398</f>
        <v>2985.5405511960903</v>
      </c>
    </row>
    <row r="399" spans="1:18" x14ac:dyDescent="0.45">
      <c r="A399" s="1">
        <v>44320</v>
      </c>
      <c r="B399" s="2">
        <v>-263</v>
      </c>
      <c r="C399" s="5">
        <v>5113.305673228705</v>
      </c>
      <c r="D399" s="5">
        <f t="shared" si="12"/>
        <v>4830.2823337228601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398</v>
      </c>
      <c r="L399">
        <v>0</v>
      </c>
      <c r="M399" s="2">
        <f t="shared" si="13"/>
        <v>-5376.305673228705</v>
      </c>
      <c r="O399" s="1">
        <v>44319</v>
      </c>
      <c r="P399" s="2">
        <v>4458</v>
      </c>
      <c r="Q399" s="5">
        <v>-283.02333950584443</v>
      </c>
      <c r="R399" s="2">
        <f>P399-Q399</f>
        <v>4741.023339505844</v>
      </c>
    </row>
    <row r="400" spans="1:18" x14ac:dyDescent="0.45">
      <c r="A400" s="1">
        <v>44321</v>
      </c>
      <c r="B400" s="2">
        <v>-143</v>
      </c>
      <c r="C400" s="5">
        <v>665.77682707485781</v>
      </c>
      <c r="D400" s="5">
        <f t="shared" si="12"/>
        <v>5496.0591607977176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399</v>
      </c>
      <c r="L400">
        <v>0</v>
      </c>
      <c r="M400" s="2">
        <f t="shared" si="13"/>
        <v>-808.77682707485781</v>
      </c>
      <c r="O400" s="1">
        <v>44320</v>
      </c>
      <c r="P400" s="2">
        <v>4195</v>
      </c>
      <c r="Q400" s="5">
        <v>4830.2823337228601</v>
      </c>
      <c r="R400" s="2">
        <f>P400-Q400</f>
        <v>-635.28233372286013</v>
      </c>
    </row>
    <row r="401" spans="1:18" x14ac:dyDescent="0.45">
      <c r="A401" s="1">
        <v>44322</v>
      </c>
      <c r="B401" s="2">
        <v>299</v>
      </c>
      <c r="C401" s="5">
        <v>-645.46958163843419</v>
      </c>
      <c r="D401" s="5">
        <f t="shared" si="12"/>
        <v>4850.5895791592829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400</v>
      </c>
      <c r="L401">
        <v>0</v>
      </c>
      <c r="M401" s="2">
        <f t="shared" si="13"/>
        <v>944.46958163843419</v>
      </c>
      <c r="O401" s="1">
        <v>44321</v>
      </c>
      <c r="P401" s="2">
        <v>4052</v>
      </c>
      <c r="Q401" s="5">
        <v>5496.0591607977176</v>
      </c>
      <c r="R401" s="2">
        <f>P401-Q401</f>
        <v>-1444.0591607977176</v>
      </c>
    </row>
    <row r="402" spans="1:18" x14ac:dyDescent="0.45">
      <c r="A402" s="1">
        <v>44323</v>
      </c>
      <c r="B402" s="2">
        <v>1682</v>
      </c>
      <c r="C402" s="5">
        <v>-129.88815152389242</v>
      </c>
      <c r="D402" s="5">
        <f t="shared" si="12"/>
        <v>4720.7014276353902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401</v>
      </c>
      <c r="L402">
        <v>0</v>
      </c>
      <c r="M402" s="2">
        <f t="shared" si="13"/>
        <v>1811.8881515238925</v>
      </c>
      <c r="O402" s="1">
        <v>44322</v>
      </c>
      <c r="P402" s="2">
        <v>4351</v>
      </c>
      <c r="Q402" s="5">
        <v>4850.5895791592829</v>
      </c>
      <c r="R402" s="2">
        <f>P402-Q402</f>
        <v>-499.58957915928295</v>
      </c>
    </row>
    <row r="403" spans="1:18" x14ac:dyDescent="0.45">
      <c r="A403" s="1">
        <v>44324</v>
      </c>
      <c r="B403" s="2">
        <v>1211</v>
      </c>
      <c r="C403" s="5">
        <v>114.63107924533932</v>
      </c>
      <c r="D403" s="5">
        <f t="shared" si="12"/>
        <v>4835.3325068807299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402</v>
      </c>
      <c r="L403">
        <v>0</v>
      </c>
      <c r="M403" s="2">
        <f t="shared" si="13"/>
        <v>1096.3689207546606</v>
      </c>
      <c r="O403" s="1">
        <v>44323</v>
      </c>
      <c r="P403" s="2">
        <v>6033</v>
      </c>
      <c r="Q403" s="5">
        <v>4720.7014276353902</v>
      </c>
      <c r="R403" s="2">
        <f>P403-Q403</f>
        <v>1312.2985723646098</v>
      </c>
    </row>
    <row r="404" spans="1:18" x14ac:dyDescent="0.45">
      <c r="A404" s="1">
        <v>44325</v>
      </c>
      <c r="B404" s="2">
        <v>-752</v>
      </c>
      <c r="C404" s="5">
        <v>-1389.6477669085054</v>
      </c>
      <c r="D404" s="5">
        <f t="shared" si="12"/>
        <v>3445.6847399722246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403</v>
      </c>
      <c r="L404">
        <v>1</v>
      </c>
      <c r="M404" s="2">
        <f t="shared" si="13"/>
        <v>637.64776690850545</v>
      </c>
      <c r="O404" s="1">
        <v>44324</v>
      </c>
      <c r="P404" s="2">
        <v>7244</v>
      </c>
      <c r="Q404" s="5">
        <v>4835.3325068807299</v>
      </c>
      <c r="R404" s="2">
        <f>P404-Q404</f>
        <v>2408.6674931192701</v>
      </c>
    </row>
    <row r="405" spans="1:18" x14ac:dyDescent="0.45">
      <c r="A405" s="1">
        <v>44326</v>
      </c>
      <c r="B405" s="2">
        <v>-1566</v>
      </c>
      <c r="C405" s="5">
        <v>-3175.1862284469648</v>
      </c>
      <c r="D405" s="5">
        <f t="shared" si="12"/>
        <v>270.4985115252598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404</v>
      </c>
      <c r="L405">
        <v>0</v>
      </c>
      <c r="M405" s="2">
        <f t="shared" si="13"/>
        <v>1609.1862284469648</v>
      </c>
      <c r="O405" s="1">
        <v>44325</v>
      </c>
      <c r="P405" s="2">
        <v>6492</v>
      </c>
      <c r="Q405" s="5">
        <v>3445.6847399722246</v>
      </c>
      <c r="R405" s="2">
        <f>P405-Q405</f>
        <v>3046.3152600277754</v>
      </c>
    </row>
    <row r="406" spans="1:18" x14ac:dyDescent="0.45">
      <c r="A406" s="1">
        <v>44327</v>
      </c>
      <c r="B406" s="2">
        <v>1310</v>
      </c>
      <c r="C406" s="5">
        <v>5115.6022330914939</v>
      </c>
      <c r="D406" s="5">
        <f t="shared" si="12"/>
        <v>5386.1007446167532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405</v>
      </c>
      <c r="L406">
        <v>0</v>
      </c>
      <c r="M406" s="2">
        <f t="shared" si="13"/>
        <v>-3805.6022330914939</v>
      </c>
      <c r="O406" s="1">
        <v>44326</v>
      </c>
      <c r="P406" s="2">
        <v>4926</v>
      </c>
      <c r="Q406" s="5">
        <v>270.4985115252598</v>
      </c>
      <c r="R406" s="2">
        <f>P406-Q406</f>
        <v>4655.5014884747397</v>
      </c>
    </row>
    <row r="407" spans="1:18" x14ac:dyDescent="0.45">
      <c r="A407" s="1">
        <v>44328</v>
      </c>
      <c r="B407" s="2">
        <v>823</v>
      </c>
      <c r="C407" s="5">
        <v>668.07338693764689</v>
      </c>
      <c r="D407" s="5">
        <f t="shared" si="12"/>
        <v>6054.1741315544004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406</v>
      </c>
      <c r="L407">
        <v>0</v>
      </c>
      <c r="M407" s="2">
        <f t="shared" si="13"/>
        <v>154.92661306235311</v>
      </c>
      <c r="O407" s="1">
        <v>44327</v>
      </c>
      <c r="P407" s="2">
        <v>6236</v>
      </c>
      <c r="Q407" s="5">
        <v>5386.1007446167532</v>
      </c>
      <c r="R407" s="2">
        <f>P407-Q407</f>
        <v>849.89925538324678</v>
      </c>
    </row>
    <row r="408" spans="1:18" x14ac:dyDescent="0.45">
      <c r="A408" s="1">
        <v>44329</v>
      </c>
      <c r="B408" s="2">
        <v>-192</v>
      </c>
      <c r="C408" s="5">
        <v>-643.17302177564511</v>
      </c>
      <c r="D408" s="5">
        <f t="shared" si="12"/>
        <v>5411.0011097787556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407</v>
      </c>
      <c r="L408">
        <v>0</v>
      </c>
      <c r="M408" s="2">
        <f t="shared" si="13"/>
        <v>451.17302177564511</v>
      </c>
      <c r="O408" s="1">
        <v>44328</v>
      </c>
      <c r="P408" s="2">
        <v>7059</v>
      </c>
      <c r="Q408" s="5">
        <v>6054.1741315544004</v>
      </c>
      <c r="R408" s="2">
        <f>P408-Q408</f>
        <v>1004.8258684455996</v>
      </c>
    </row>
    <row r="409" spans="1:18" x14ac:dyDescent="0.45">
      <c r="A409" s="1">
        <v>44330</v>
      </c>
      <c r="B409" s="2">
        <v>-599</v>
      </c>
      <c r="C409" s="5">
        <v>-127.59159166110328</v>
      </c>
      <c r="D409" s="5">
        <f t="shared" si="12"/>
        <v>5283.4095181176526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408</v>
      </c>
      <c r="L409">
        <v>0</v>
      </c>
      <c r="M409" s="2">
        <f t="shared" si="13"/>
        <v>-471.40840833889672</v>
      </c>
      <c r="O409" s="1">
        <v>44329</v>
      </c>
      <c r="P409" s="2">
        <v>6867</v>
      </c>
      <c r="Q409" s="5">
        <v>5411.0011097787556</v>
      </c>
      <c r="R409" s="2">
        <f>P409-Q409</f>
        <v>1455.9988902212444</v>
      </c>
    </row>
    <row r="410" spans="1:18" x14ac:dyDescent="0.45">
      <c r="A410" s="1">
        <v>44331</v>
      </c>
      <c r="B410" s="2">
        <v>151</v>
      </c>
      <c r="C410" s="5">
        <v>116.92763910812846</v>
      </c>
      <c r="D410" s="5">
        <f t="shared" si="12"/>
        <v>5400.3371572257811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409</v>
      </c>
      <c r="L410">
        <v>0</v>
      </c>
      <c r="M410" s="2">
        <f t="shared" si="13"/>
        <v>34.07236089187154</v>
      </c>
      <c r="O410" s="1">
        <v>44330</v>
      </c>
      <c r="P410" s="2">
        <v>6268</v>
      </c>
      <c r="Q410" s="5">
        <v>5283.4095181176526</v>
      </c>
      <c r="R410" s="2">
        <f>P410-Q410</f>
        <v>984.59048188234738</v>
      </c>
    </row>
    <row r="411" spans="1:18" x14ac:dyDescent="0.45">
      <c r="A411" s="1">
        <v>44332</v>
      </c>
      <c r="B411" s="2">
        <v>-1171</v>
      </c>
      <c r="C411" s="5">
        <v>-1387.3512070457164</v>
      </c>
      <c r="D411" s="5">
        <f t="shared" si="12"/>
        <v>4012.9859501800647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410</v>
      </c>
      <c r="L411">
        <v>1</v>
      </c>
      <c r="M411" s="2">
        <f t="shared" si="13"/>
        <v>216.35120704571636</v>
      </c>
      <c r="O411" s="1">
        <v>44331</v>
      </c>
      <c r="P411" s="2">
        <v>6419</v>
      </c>
      <c r="Q411" s="5">
        <v>5400.3371572257811</v>
      </c>
      <c r="R411" s="2">
        <f>P411-Q411</f>
        <v>1018.6628427742189</v>
      </c>
    </row>
    <row r="412" spans="1:18" x14ac:dyDescent="0.45">
      <c r="A412" s="1">
        <v>44333</v>
      </c>
      <c r="B412" s="2">
        <v>-1571</v>
      </c>
      <c r="C412" s="5">
        <v>-3172.8896685841755</v>
      </c>
      <c r="D412" s="5">
        <f t="shared" si="12"/>
        <v>840.0962815958892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411</v>
      </c>
      <c r="L412">
        <v>0</v>
      </c>
      <c r="M412" s="2">
        <f t="shared" si="13"/>
        <v>1601.8896685841755</v>
      </c>
      <c r="O412" s="1">
        <v>44332</v>
      </c>
      <c r="P412" s="2">
        <v>5248</v>
      </c>
      <c r="Q412" s="5">
        <v>4012.9859501800647</v>
      </c>
      <c r="R412" s="2">
        <f>P412-Q412</f>
        <v>1235.0140498199353</v>
      </c>
    </row>
    <row r="413" spans="1:18" x14ac:dyDescent="0.45">
      <c r="A413" s="1">
        <v>44334</v>
      </c>
      <c r="B413" s="2">
        <v>1551</v>
      </c>
      <c r="C413" s="5">
        <v>5117.8987929542827</v>
      </c>
      <c r="D413" s="5">
        <f t="shared" si="12"/>
        <v>5957.9950745501719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412</v>
      </c>
      <c r="L413">
        <v>0</v>
      </c>
      <c r="M413" s="2">
        <f t="shared" si="13"/>
        <v>-3566.8987929542827</v>
      </c>
      <c r="O413" s="1">
        <v>44333</v>
      </c>
      <c r="P413" s="2">
        <v>3677</v>
      </c>
      <c r="Q413" s="5">
        <v>840.0962815958892</v>
      </c>
      <c r="R413" s="2">
        <f>P413-Q413</f>
        <v>2836.9037184041108</v>
      </c>
    </row>
    <row r="414" spans="1:18" x14ac:dyDescent="0.45">
      <c r="A414" s="1">
        <v>44335</v>
      </c>
      <c r="B414" s="2">
        <v>586</v>
      </c>
      <c r="C414" s="5">
        <v>670.36994680043608</v>
      </c>
      <c r="D414" s="5">
        <f t="shared" si="12"/>
        <v>6628.365021350608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413</v>
      </c>
      <c r="L414">
        <v>0</v>
      </c>
      <c r="M414" s="2">
        <f t="shared" si="13"/>
        <v>-84.369946800436082</v>
      </c>
      <c r="O414" s="1">
        <v>44334</v>
      </c>
      <c r="P414" s="2">
        <v>5228</v>
      </c>
      <c r="Q414" s="5">
        <v>5957.9950745501719</v>
      </c>
      <c r="R414" s="2">
        <f>P414-Q414</f>
        <v>-729.99507455017192</v>
      </c>
    </row>
    <row r="415" spans="1:18" x14ac:dyDescent="0.45">
      <c r="A415" s="1">
        <v>44336</v>
      </c>
      <c r="B415" s="2">
        <v>-102</v>
      </c>
      <c r="C415" s="5">
        <v>-640.87646191285592</v>
      </c>
      <c r="D415" s="5">
        <f t="shared" si="12"/>
        <v>5987.488559437752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414</v>
      </c>
      <c r="L415">
        <v>0</v>
      </c>
      <c r="M415" s="2">
        <f t="shared" si="13"/>
        <v>538.87646191285592</v>
      </c>
      <c r="O415" s="1">
        <v>44335</v>
      </c>
      <c r="P415" s="2">
        <v>5814</v>
      </c>
      <c r="Q415" s="5">
        <v>6628.365021350608</v>
      </c>
      <c r="R415" s="2">
        <f>P415-Q415</f>
        <v>-814.365021350608</v>
      </c>
    </row>
    <row r="416" spans="1:18" x14ac:dyDescent="0.45">
      <c r="A416" s="1">
        <v>44337</v>
      </c>
      <c r="B416" s="2">
        <v>-464</v>
      </c>
      <c r="C416" s="5">
        <v>-125.29503179831411</v>
      </c>
      <c r="D416" s="5">
        <f t="shared" si="12"/>
        <v>5862.1935276394379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415</v>
      </c>
      <c r="L416">
        <v>0</v>
      </c>
      <c r="M416" s="2">
        <f t="shared" si="13"/>
        <v>-338.70496820168592</v>
      </c>
      <c r="O416" s="1">
        <v>44336</v>
      </c>
      <c r="P416" s="2">
        <v>5712</v>
      </c>
      <c r="Q416" s="5">
        <v>5987.488559437752</v>
      </c>
      <c r="R416" s="2">
        <f>P416-Q416</f>
        <v>-275.48855943775197</v>
      </c>
    </row>
    <row r="417" spans="1:18" x14ac:dyDescent="0.45">
      <c r="A417" s="1">
        <v>44338</v>
      </c>
      <c r="B417" s="2">
        <v>-216</v>
      </c>
      <c r="C417" s="5">
        <v>119.2241989709176</v>
      </c>
      <c r="D417" s="5">
        <f t="shared" si="12"/>
        <v>5981.4177266103552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416</v>
      </c>
      <c r="L417">
        <v>0</v>
      </c>
      <c r="M417" s="2">
        <f t="shared" si="13"/>
        <v>-335.2241989709176</v>
      </c>
      <c r="O417" s="1">
        <v>44337</v>
      </c>
      <c r="P417" s="2">
        <v>5248</v>
      </c>
      <c r="Q417" s="5">
        <v>5862.1935276394379</v>
      </c>
      <c r="R417" s="2">
        <f>P417-Q417</f>
        <v>-614.19352763943789</v>
      </c>
    </row>
    <row r="418" spans="1:18" x14ac:dyDescent="0.45">
      <c r="A418" s="1">
        <v>44339</v>
      </c>
      <c r="B418" s="2">
        <v>-1000</v>
      </c>
      <c r="C418" s="5">
        <v>-1385.0546471829271</v>
      </c>
      <c r="D418" s="5">
        <f t="shared" si="12"/>
        <v>4596.3630794274286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417</v>
      </c>
      <c r="L418">
        <v>1</v>
      </c>
      <c r="M418" s="2">
        <f t="shared" si="13"/>
        <v>385.05464718292706</v>
      </c>
      <c r="O418" s="1">
        <v>44338</v>
      </c>
      <c r="P418" s="2">
        <v>5032</v>
      </c>
      <c r="Q418" s="5">
        <v>5981.4177266103552</v>
      </c>
      <c r="R418" s="2">
        <f>P418-Q418</f>
        <v>-949.4177266103552</v>
      </c>
    </row>
    <row r="419" spans="1:18" x14ac:dyDescent="0.45">
      <c r="A419" s="1">
        <v>44340</v>
      </c>
      <c r="B419" s="2">
        <v>-1322</v>
      </c>
      <c r="C419" s="5">
        <v>-3170.5931087213867</v>
      </c>
      <c r="D419" s="5">
        <f t="shared" si="12"/>
        <v>1425.7699707060419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418</v>
      </c>
      <c r="L419">
        <v>0</v>
      </c>
      <c r="M419" s="2">
        <f t="shared" si="13"/>
        <v>1848.5931087213867</v>
      </c>
      <c r="O419" s="1">
        <v>44339</v>
      </c>
      <c r="P419" s="2">
        <v>4032</v>
      </c>
      <c r="Q419" s="5">
        <v>4596.3630794274286</v>
      </c>
      <c r="R419" s="2">
        <f>P419-Q419</f>
        <v>-564.3630794274286</v>
      </c>
    </row>
    <row r="420" spans="1:18" x14ac:dyDescent="0.45">
      <c r="A420" s="1">
        <v>44341</v>
      </c>
      <c r="B420" s="2">
        <v>1184</v>
      </c>
      <c r="C420" s="5">
        <v>5120.1953528170725</v>
      </c>
      <c r="D420" s="5">
        <f t="shared" si="12"/>
        <v>6545.9653235231144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419</v>
      </c>
      <c r="L420">
        <v>0</v>
      </c>
      <c r="M420" s="2">
        <f t="shared" si="13"/>
        <v>-3936.1953528170725</v>
      </c>
      <c r="O420" s="1">
        <v>44340</v>
      </c>
      <c r="P420" s="2">
        <v>2710</v>
      </c>
      <c r="Q420" s="5">
        <v>1425.7699707060419</v>
      </c>
      <c r="R420" s="2">
        <f>P420-Q420</f>
        <v>1284.2300292939581</v>
      </c>
    </row>
    <row r="421" spans="1:18" x14ac:dyDescent="0.45">
      <c r="A421" s="1">
        <v>44342</v>
      </c>
      <c r="B421" s="2">
        <v>633</v>
      </c>
      <c r="C421" s="5">
        <v>672.66650666322516</v>
      </c>
      <c r="D421" s="5">
        <f t="shared" si="12"/>
        <v>7218.6318301863394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420</v>
      </c>
      <c r="L421">
        <v>0</v>
      </c>
      <c r="M421" s="2">
        <f t="shared" si="13"/>
        <v>-39.666506663225164</v>
      </c>
      <c r="O421" s="1">
        <v>44341</v>
      </c>
      <c r="P421" s="2">
        <v>3894</v>
      </c>
      <c r="Q421" s="5">
        <v>6545.9653235231144</v>
      </c>
      <c r="R421" s="2">
        <f>P421-Q421</f>
        <v>-2651.9653235231144</v>
      </c>
    </row>
    <row r="422" spans="1:18" x14ac:dyDescent="0.45">
      <c r="A422" s="1">
        <v>44343</v>
      </c>
      <c r="B422" s="2">
        <v>-400</v>
      </c>
      <c r="C422" s="5">
        <v>-638.57990205006683</v>
      </c>
      <c r="D422" s="5">
        <f t="shared" si="12"/>
        <v>6580.0519281362722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421</v>
      </c>
      <c r="L422">
        <v>0</v>
      </c>
      <c r="M422" s="2">
        <f t="shared" si="13"/>
        <v>238.57990205006683</v>
      </c>
      <c r="O422" s="1">
        <v>44342</v>
      </c>
      <c r="P422" s="2">
        <v>4527</v>
      </c>
      <c r="Q422" s="5">
        <v>7218.6318301863394</v>
      </c>
      <c r="R422" s="2">
        <f>P422-Q422</f>
        <v>-2691.6318301863394</v>
      </c>
    </row>
    <row r="423" spans="1:18" x14ac:dyDescent="0.45">
      <c r="A423" s="1">
        <v>44344</v>
      </c>
      <c r="B423" s="2">
        <v>-422</v>
      </c>
      <c r="C423" s="5">
        <v>-122.99847193552498</v>
      </c>
      <c r="D423" s="5">
        <f t="shared" si="12"/>
        <v>6457.053456200747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422</v>
      </c>
      <c r="L423">
        <v>0</v>
      </c>
      <c r="M423" s="2">
        <f t="shared" si="13"/>
        <v>-299.001528064475</v>
      </c>
      <c r="O423" s="1">
        <v>44343</v>
      </c>
      <c r="P423" s="2">
        <v>4127</v>
      </c>
      <c r="Q423" s="5">
        <v>6580.0519281362722</v>
      </c>
      <c r="R423" s="2">
        <f>P423-Q423</f>
        <v>-2453.0519281362722</v>
      </c>
    </row>
    <row r="424" spans="1:18" x14ac:dyDescent="0.45">
      <c r="A424" s="1">
        <v>44345</v>
      </c>
      <c r="B424" s="2">
        <v>-116</v>
      </c>
      <c r="C424" s="5">
        <v>121.52075883370676</v>
      </c>
      <c r="D424" s="5">
        <f t="shared" si="12"/>
        <v>6578.574215034454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423</v>
      </c>
      <c r="L424">
        <v>0</v>
      </c>
      <c r="M424" s="2">
        <f t="shared" si="13"/>
        <v>-237.52075883370676</v>
      </c>
      <c r="O424" s="1">
        <v>44344</v>
      </c>
      <c r="P424" s="2">
        <v>3705</v>
      </c>
      <c r="Q424" s="5">
        <v>6457.053456200747</v>
      </c>
      <c r="R424" s="2">
        <f>P424-Q424</f>
        <v>-2752.053456200747</v>
      </c>
    </row>
    <row r="425" spans="1:18" x14ac:dyDescent="0.45">
      <c r="A425" s="1">
        <v>44346</v>
      </c>
      <c r="B425" s="2">
        <v>-715</v>
      </c>
      <c r="C425" s="5">
        <v>-1382.758087320138</v>
      </c>
      <c r="D425" s="5">
        <f t="shared" si="12"/>
        <v>5195.8161277143163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424</v>
      </c>
      <c r="L425">
        <v>1</v>
      </c>
      <c r="M425" s="2">
        <f t="shared" si="13"/>
        <v>667.75808732013797</v>
      </c>
      <c r="O425" s="1">
        <v>44345</v>
      </c>
      <c r="P425" s="2">
        <v>3589</v>
      </c>
      <c r="Q425" s="5">
        <v>6578.574215034454</v>
      </c>
      <c r="R425" s="2">
        <f>P425-Q425</f>
        <v>-2989.574215034454</v>
      </c>
    </row>
    <row r="426" spans="1:18" x14ac:dyDescent="0.45">
      <c r="A426" s="1">
        <v>44347</v>
      </c>
      <c r="B426" s="2">
        <v>-1089</v>
      </c>
      <c r="C426" s="5">
        <v>-3168.2965488585974</v>
      </c>
      <c r="D426" s="5">
        <f t="shared" si="12"/>
        <v>2027.5195788557189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425</v>
      </c>
      <c r="L426">
        <v>0</v>
      </c>
      <c r="M426" s="2">
        <f t="shared" si="13"/>
        <v>2079.2965488585974</v>
      </c>
      <c r="O426" s="1">
        <v>44346</v>
      </c>
      <c r="P426" s="2">
        <v>2874</v>
      </c>
      <c r="Q426" s="5">
        <v>5195.8161277143163</v>
      </c>
      <c r="R426" s="2">
        <f>P426-Q426</f>
        <v>-2321.8161277143163</v>
      </c>
    </row>
    <row r="427" spans="1:18" x14ac:dyDescent="0.45">
      <c r="A427" s="1">
        <v>44348</v>
      </c>
      <c r="B427" s="2">
        <v>855</v>
      </c>
      <c r="C427" s="5">
        <v>5122.4919126798613</v>
      </c>
      <c r="D427" s="5">
        <f t="shared" si="12"/>
        <v>7150.0114915355807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426</v>
      </c>
      <c r="L427">
        <v>0</v>
      </c>
      <c r="M427" s="2">
        <f t="shared" si="13"/>
        <v>-4267.4919126798613</v>
      </c>
      <c r="O427" s="1">
        <v>44347</v>
      </c>
      <c r="P427" s="2">
        <v>1785</v>
      </c>
      <c r="Q427" s="5">
        <v>2027.5195788557189</v>
      </c>
      <c r="R427" s="2">
        <f>P427-Q427</f>
        <v>-242.51957885571892</v>
      </c>
    </row>
    <row r="428" spans="1:18" x14ac:dyDescent="0.45">
      <c r="A428" s="1">
        <v>44349</v>
      </c>
      <c r="B428" s="2">
        <v>391</v>
      </c>
      <c r="C428" s="5">
        <v>674.96306652601436</v>
      </c>
      <c r="D428" s="5">
        <f t="shared" si="12"/>
        <v>7824.9745580615954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427</v>
      </c>
      <c r="L428">
        <v>0</v>
      </c>
      <c r="M428" s="2">
        <f t="shared" si="13"/>
        <v>-283.96306652601436</v>
      </c>
      <c r="O428" s="1">
        <v>44348</v>
      </c>
      <c r="P428" s="2">
        <v>2640</v>
      </c>
      <c r="Q428" s="5">
        <v>7150.0114915355807</v>
      </c>
      <c r="R428" s="2">
        <f>P428-Q428</f>
        <v>-4510.0114915355807</v>
      </c>
    </row>
    <row r="429" spans="1:18" x14ac:dyDescent="0.45">
      <c r="A429" s="1">
        <v>44350</v>
      </c>
      <c r="B429" s="2">
        <v>-205</v>
      </c>
      <c r="C429" s="5">
        <v>-636.28334218727764</v>
      </c>
      <c r="D429" s="5">
        <f t="shared" si="12"/>
        <v>7188.691215874318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428</v>
      </c>
      <c r="L429">
        <v>0</v>
      </c>
      <c r="M429" s="2">
        <f t="shared" si="13"/>
        <v>431.28334218727764</v>
      </c>
      <c r="O429" s="1">
        <v>44349</v>
      </c>
      <c r="P429" s="2">
        <v>3031</v>
      </c>
      <c r="Q429" s="5">
        <v>7824.9745580615954</v>
      </c>
      <c r="R429" s="2">
        <f>P429-Q429</f>
        <v>-4793.9745580615954</v>
      </c>
    </row>
    <row r="430" spans="1:18" x14ac:dyDescent="0.45">
      <c r="A430" s="1">
        <v>44351</v>
      </c>
      <c r="B430" s="2">
        <v>-240</v>
      </c>
      <c r="C430" s="5">
        <v>-120.70191207273584</v>
      </c>
      <c r="D430" s="5">
        <f t="shared" si="12"/>
        <v>7067.9893038015825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429</v>
      </c>
      <c r="L430">
        <v>0</v>
      </c>
      <c r="M430" s="2">
        <f t="shared" si="13"/>
        <v>-119.29808792726416</v>
      </c>
      <c r="O430" s="1">
        <v>44350</v>
      </c>
      <c r="P430" s="2">
        <v>2826</v>
      </c>
      <c r="Q430" s="5">
        <v>7188.691215874318</v>
      </c>
      <c r="R430" s="2">
        <f>P430-Q430</f>
        <v>-4362.691215874318</v>
      </c>
    </row>
    <row r="431" spans="1:18" x14ac:dyDescent="0.45">
      <c r="A431" s="1">
        <v>44352</v>
      </c>
      <c r="B431" s="2">
        <v>61</v>
      </c>
      <c r="C431" s="5">
        <v>123.8173186964959</v>
      </c>
      <c r="D431" s="5">
        <f t="shared" si="12"/>
        <v>7191.8066224980785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430</v>
      </c>
      <c r="L431">
        <v>0</v>
      </c>
      <c r="M431" s="2">
        <f t="shared" si="13"/>
        <v>-62.817318696495903</v>
      </c>
      <c r="O431" s="1">
        <v>44351</v>
      </c>
      <c r="P431" s="2">
        <v>2586</v>
      </c>
      <c r="Q431" s="5">
        <v>7067.9893038015825</v>
      </c>
      <c r="R431" s="2">
        <f>P431-Q431</f>
        <v>-4481.9893038015825</v>
      </c>
    </row>
    <row r="432" spans="1:18" x14ac:dyDescent="0.45">
      <c r="A432" s="1">
        <v>44353</v>
      </c>
      <c r="B432" s="2">
        <v>-631</v>
      </c>
      <c r="C432" s="5">
        <v>-1380.4615274573489</v>
      </c>
      <c r="D432" s="5">
        <f t="shared" si="12"/>
        <v>5811.3450950407296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431</v>
      </c>
      <c r="L432">
        <v>1</v>
      </c>
      <c r="M432" s="2">
        <f t="shared" si="13"/>
        <v>749.46152745734889</v>
      </c>
      <c r="O432" s="1">
        <v>44352</v>
      </c>
      <c r="P432" s="2">
        <v>2647</v>
      </c>
      <c r="Q432" s="5">
        <v>7191.8066224980785</v>
      </c>
      <c r="R432" s="2">
        <f>P432-Q432</f>
        <v>-4544.8066224980785</v>
      </c>
    </row>
    <row r="433" spans="1:18" x14ac:dyDescent="0.45">
      <c r="A433" s="1">
        <v>44354</v>
      </c>
      <c r="B433" s="2">
        <v>-738</v>
      </c>
      <c r="C433" s="5">
        <v>-3165.9999889958085</v>
      </c>
      <c r="D433" s="5">
        <f t="shared" si="12"/>
        <v>2645.3451060449211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432</v>
      </c>
      <c r="L433">
        <v>0</v>
      </c>
      <c r="M433" s="2">
        <f t="shared" si="13"/>
        <v>2427.9999889958085</v>
      </c>
      <c r="O433" s="1">
        <v>44353</v>
      </c>
      <c r="P433" s="2">
        <v>2016</v>
      </c>
      <c r="Q433" s="5">
        <v>5811.3450950407296</v>
      </c>
      <c r="R433" s="2">
        <f>P433-Q433</f>
        <v>-3795.3450950407296</v>
      </c>
    </row>
    <row r="434" spans="1:18" x14ac:dyDescent="0.45">
      <c r="A434" s="1">
        <v>44355</v>
      </c>
      <c r="B434" s="2">
        <v>606</v>
      </c>
      <c r="C434" s="5">
        <v>5124.7884725426502</v>
      </c>
      <c r="D434" s="5">
        <f t="shared" si="12"/>
        <v>7770.1335785875708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433</v>
      </c>
      <c r="L434">
        <v>0</v>
      </c>
      <c r="M434" s="2">
        <f t="shared" si="13"/>
        <v>-4518.7884725426502</v>
      </c>
      <c r="O434" s="1">
        <v>44354</v>
      </c>
      <c r="P434" s="2">
        <v>1278</v>
      </c>
      <c r="Q434" s="5">
        <v>2645.3451060449211</v>
      </c>
      <c r="R434" s="2">
        <f>P434-Q434</f>
        <v>-1367.3451060449211</v>
      </c>
    </row>
    <row r="435" spans="1:18" x14ac:dyDescent="0.45">
      <c r="A435" s="1">
        <v>44356</v>
      </c>
      <c r="B435" s="2">
        <v>340</v>
      </c>
      <c r="C435" s="5">
        <v>677.25962638880355</v>
      </c>
      <c r="D435" s="5">
        <f t="shared" si="12"/>
        <v>8447.3932049763753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434</v>
      </c>
      <c r="L435">
        <v>0</v>
      </c>
      <c r="M435" s="2">
        <f t="shared" si="13"/>
        <v>-337.25962638880355</v>
      </c>
      <c r="O435" s="1">
        <v>44355</v>
      </c>
      <c r="P435" s="2">
        <v>1884</v>
      </c>
      <c r="Q435" s="5">
        <v>7770.1335785875708</v>
      </c>
      <c r="R435" s="2">
        <f>P435-Q435</f>
        <v>-5886.1335785875708</v>
      </c>
    </row>
    <row r="436" spans="1:18" x14ac:dyDescent="0.45">
      <c r="A436" s="1">
        <v>44357</v>
      </c>
      <c r="B436" s="2">
        <v>-183</v>
      </c>
      <c r="C436" s="5">
        <v>-633.98678232448856</v>
      </c>
      <c r="D436" s="5">
        <f t="shared" si="12"/>
        <v>7813.4064226518867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435</v>
      </c>
      <c r="L436">
        <v>0</v>
      </c>
      <c r="M436" s="2">
        <f t="shared" si="13"/>
        <v>450.98678232448856</v>
      </c>
      <c r="O436" s="1">
        <v>44356</v>
      </c>
      <c r="P436" s="2">
        <v>2224</v>
      </c>
      <c r="Q436" s="5">
        <v>8447.3932049763753</v>
      </c>
      <c r="R436" s="2">
        <f>P436-Q436</f>
        <v>-6223.3932049763753</v>
      </c>
    </row>
    <row r="437" spans="1:18" x14ac:dyDescent="0.45">
      <c r="A437" s="1">
        <v>44358</v>
      </c>
      <c r="B437" s="2">
        <v>-107</v>
      </c>
      <c r="C437" s="5">
        <v>-118.40535220994667</v>
      </c>
      <c r="D437" s="5">
        <f t="shared" si="12"/>
        <v>7695.0010704419401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436</v>
      </c>
      <c r="L437">
        <v>0</v>
      </c>
      <c r="M437" s="2">
        <f t="shared" si="13"/>
        <v>11.40535220994667</v>
      </c>
      <c r="O437" s="1">
        <v>44357</v>
      </c>
      <c r="P437" s="2">
        <v>2041</v>
      </c>
      <c r="Q437" s="5">
        <v>7813.4064226518867</v>
      </c>
      <c r="R437" s="2">
        <f>P437-Q437</f>
        <v>-5772.4064226518867</v>
      </c>
    </row>
    <row r="438" spans="1:18" x14ac:dyDescent="0.45">
      <c r="A438" s="1">
        <v>44359</v>
      </c>
      <c r="B438" s="2">
        <v>7</v>
      </c>
      <c r="C438" s="5">
        <v>126.11387855928504</v>
      </c>
      <c r="D438" s="5">
        <f t="shared" si="12"/>
        <v>7821.1149490012249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437</v>
      </c>
      <c r="L438">
        <v>0</v>
      </c>
      <c r="M438" s="2">
        <f t="shared" si="13"/>
        <v>-119.11387855928504</v>
      </c>
      <c r="O438" s="1">
        <v>44358</v>
      </c>
      <c r="P438" s="2">
        <v>1934</v>
      </c>
      <c r="Q438" s="5">
        <v>7695.0010704419401</v>
      </c>
      <c r="R438" s="2">
        <f>P438-Q438</f>
        <v>-5761.0010704419401</v>
      </c>
    </row>
    <row r="439" spans="1:18" x14ac:dyDescent="0.45">
      <c r="A439" s="1">
        <v>44360</v>
      </c>
      <c r="B439" s="2">
        <v>-559</v>
      </c>
      <c r="C439" s="5">
        <v>-1378.1649675945596</v>
      </c>
      <c r="D439" s="5">
        <f t="shared" si="12"/>
        <v>6442.9499814066658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438</v>
      </c>
      <c r="L439">
        <v>1</v>
      </c>
      <c r="M439" s="2">
        <f t="shared" si="13"/>
        <v>819.16496759455958</v>
      </c>
      <c r="O439" s="1">
        <v>44359</v>
      </c>
      <c r="P439" s="2">
        <v>1941</v>
      </c>
      <c r="Q439" s="5">
        <v>7821.1149490012249</v>
      </c>
      <c r="R439" s="2">
        <f>P439-Q439</f>
        <v>-5880.1149490012249</v>
      </c>
    </row>
    <row r="440" spans="1:18" x14ac:dyDescent="0.45">
      <c r="A440" s="1">
        <v>44361</v>
      </c>
      <c r="B440" s="2">
        <v>-453</v>
      </c>
      <c r="C440" s="5">
        <v>-3163.7034291330192</v>
      </c>
      <c r="D440" s="5">
        <f t="shared" si="12"/>
        <v>3279.2465522736466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439</v>
      </c>
      <c r="L440">
        <v>0</v>
      </c>
      <c r="M440" s="2">
        <f t="shared" si="13"/>
        <v>2710.7034291330192</v>
      </c>
      <c r="O440" s="1">
        <v>44360</v>
      </c>
      <c r="P440" s="2">
        <v>1382</v>
      </c>
      <c r="Q440" s="5">
        <v>6442.9499814066658</v>
      </c>
      <c r="R440" s="2">
        <f>P440-Q440</f>
        <v>-5060.9499814066658</v>
      </c>
    </row>
    <row r="441" spans="1:18" x14ac:dyDescent="0.45">
      <c r="A441" s="1">
        <v>44362</v>
      </c>
      <c r="B441" s="2">
        <v>489</v>
      </c>
      <c r="C441" s="5">
        <v>5127.08503240544</v>
      </c>
      <c r="D441" s="5">
        <f t="shared" si="12"/>
        <v>8406.3315846790865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440</v>
      </c>
      <c r="L441">
        <v>0</v>
      </c>
      <c r="M441" s="2">
        <f t="shared" si="13"/>
        <v>-4638.08503240544</v>
      </c>
      <c r="O441" s="1">
        <v>44361</v>
      </c>
      <c r="P441" s="2">
        <v>929</v>
      </c>
      <c r="Q441" s="5">
        <v>3279.2465522736466</v>
      </c>
      <c r="R441" s="2">
        <f>P441-Q441</f>
        <v>-2350.2465522736466</v>
      </c>
    </row>
    <row r="442" spans="1:18" x14ac:dyDescent="0.45">
      <c r="A442" s="1">
        <v>44363</v>
      </c>
      <c r="B442" s="2">
        <v>278</v>
      </c>
      <c r="C442" s="5">
        <v>679.55618625159264</v>
      </c>
      <c r="D442" s="5">
        <f t="shared" si="12"/>
        <v>9085.8877709306798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441</v>
      </c>
      <c r="L442">
        <v>0</v>
      </c>
      <c r="M442" s="2">
        <f t="shared" si="13"/>
        <v>-401.55618625159264</v>
      </c>
      <c r="O442" s="1">
        <v>44362</v>
      </c>
      <c r="P442" s="2">
        <v>1418</v>
      </c>
      <c r="Q442" s="5">
        <v>8406.3315846790865</v>
      </c>
      <c r="R442" s="2">
        <f>P442-Q442</f>
        <v>-6988.3315846790865</v>
      </c>
    </row>
    <row r="443" spans="1:18" x14ac:dyDescent="0.45">
      <c r="A443" s="1">
        <v>44364</v>
      </c>
      <c r="B443" s="2">
        <v>-146</v>
      </c>
      <c r="C443" s="5">
        <v>-631.69022246169936</v>
      </c>
      <c r="D443" s="5">
        <f t="shared" si="12"/>
        <v>8454.197548468981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442</v>
      </c>
      <c r="L443">
        <v>0</v>
      </c>
      <c r="M443" s="2">
        <f t="shared" si="13"/>
        <v>485.69022246169936</v>
      </c>
      <c r="O443" s="1">
        <v>44363</v>
      </c>
      <c r="P443" s="2">
        <v>1696</v>
      </c>
      <c r="Q443" s="5">
        <v>9085.8877709306798</v>
      </c>
      <c r="R443" s="2">
        <f>P443-Q443</f>
        <v>-7389.8877709306798</v>
      </c>
    </row>
    <row r="444" spans="1:18" x14ac:dyDescent="0.45">
      <c r="A444" s="1">
        <v>44365</v>
      </c>
      <c r="B444" s="2">
        <v>69</v>
      </c>
      <c r="C444" s="5">
        <v>-116.10879234715753</v>
      </c>
      <c r="D444" s="5">
        <f t="shared" si="12"/>
        <v>8338.0887561218242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443</v>
      </c>
      <c r="L444">
        <v>0</v>
      </c>
      <c r="M444" s="2">
        <f t="shared" si="13"/>
        <v>185.10879234715753</v>
      </c>
      <c r="O444" s="1">
        <v>44364</v>
      </c>
      <c r="P444" s="2">
        <v>1550</v>
      </c>
      <c r="Q444" s="5">
        <v>8454.197548468981</v>
      </c>
      <c r="R444" s="2">
        <f>P444-Q444</f>
        <v>-6904.197548468981</v>
      </c>
    </row>
    <row r="445" spans="1:18" x14ac:dyDescent="0.45">
      <c r="A445" s="1">
        <v>44366</v>
      </c>
      <c r="B445" s="2">
        <v>-110</v>
      </c>
      <c r="C445" s="5">
        <v>128.41043842207421</v>
      </c>
      <c r="D445" s="5">
        <f t="shared" si="12"/>
        <v>8466.4991945438978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444</v>
      </c>
      <c r="L445">
        <v>0</v>
      </c>
      <c r="M445" s="2">
        <f t="shared" si="13"/>
        <v>-238.41043842207421</v>
      </c>
      <c r="O445" s="1">
        <v>44365</v>
      </c>
      <c r="P445" s="2">
        <v>1619</v>
      </c>
      <c r="Q445" s="5">
        <v>8338.0887561218242</v>
      </c>
      <c r="R445" s="2">
        <f>P445-Q445</f>
        <v>-6719.0887561218242</v>
      </c>
    </row>
    <row r="446" spans="1:18" x14ac:dyDescent="0.45">
      <c r="A446" s="1">
        <v>44367</v>
      </c>
      <c r="B446" s="2">
        <v>-206</v>
      </c>
      <c r="C446" s="5">
        <v>-1375.8684077317705</v>
      </c>
      <c r="D446" s="5">
        <f t="shared" si="12"/>
        <v>7090.6307868121276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445</v>
      </c>
      <c r="L446">
        <v>1</v>
      </c>
      <c r="M446" s="2">
        <f t="shared" si="13"/>
        <v>1169.8684077317705</v>
      </c>
      <c r="O446" s="1">
        <v>44366</v>
      </c>
      <c r="P446" s="2">
        <v>1509</v>
      </c>
      <c r="Q446" s="5">
        <v>8466.4991945438978</v>
      </c>
      <c r="R446" s="2">
        <f>P446-Q446</f>
        <v>-6957.4991945438978</v>
      </c>
    </row>
    <row r="447" spans="1:18" x14ac:dyDescent="0.45">
      <c r="A447" s="1">
        <v>44368</v>
      </c>
      <c r="B447" s="2">
        <v>-439</v>
      </c>
      <c r="C447" s="5">
        <v>-3161.4068692702299</v>
      </c>
      <c r="D447" s="5">
        <f t="shared" si="12"/>
        <v>3929.2239175418977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446</v>
      </c>
      <c r="L447">
        <v>0</v>
      </c>
      <c r="M447" s="2">
        <f t="shared" si="13"/>
        <v>2722.4068692702299</v>
      </c>
      <c r="O447" s="1">
        <v>44367</v>
      </c>
      <c r="P447" s="2">
        <v>1303</v>
      </c>
      <c r="Q447" s="5">
        <v>7090.6307868121276</v>
      </c>
      <c r="R447" s="2">
        <f>P447-Q447</f>
        <v>-5787.6307868121276</v>
      </c>
    </row>
    <row r="448" spans="1:18" x14ac:dyDescent="0.45">
      <c r="A448" s="1">
        <v>44369</v>
      </c>
      <c r="B448" s="2">
        <v>569</v>
      </c>
      <c r="C448" s="5">
        <v>5129.3815922682288</v>
      </c>
      <c r="D448" s="5">
        <f t="shared" si="12"/>
        <v>9058.605509810126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447</v>
      </c>
      <c r="L448">
        <v>0</v>
      </c>
      <c r="M448" s="2">
        <f t="shared" si="13"/>
        <v>-4560.3815922682288</v>
      </c>
      <c r="O448" s="1">
        <v>44368</v>
      </c>
      <c r="P448" s="2">
        <v>864</v>
      </c>
      <c r="Q448" s="5">
        <v>3929.2239175418977</v>
      </c>
      <c r="R448" s="2">
        <f>P448-Q448</f>
        <v>-3065.2239175418977</v>
      </c>
    </row>
    <row r="449" spans="1:18" x14ac:dyDescent="0.45">
      <c r="A449" s="1">
        <v>44370</v>
      </c>
      <c r="B449" s="2">
        <v>343</v>
      </c>
      <c r="C449" s="5">
        <v>681.85274611438183</v>
      </c>
      <c r="D449" s="5">
        <f t="shared" si="12"/>
        <v>9740.4582559245082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448</v>
      </c>
      <c r="L449">
        <v>0</v>
      </c>
      <c r="M449" s="2">
        <f t="shared" si="13"/>
        <v>-338.85274611438183</v>
      </c>
      <c r="O449" s="1">
        <v>44369</v>
      </c>
      <c r="P449" s="2">
        <v>1433</v>
      </c>
      <c r="Q449" s="5">
        <v>9058.605509810126</v>
      </c>
      <c r="R449" s="2">
        <f>P449-Q449</f>
        <v>-7625.605509810126</v>
      </c>
    </row>
    <row r="450" spans="1:18" x14ac:dyDescent="0.45">
      <c r="A450" s="1">
        <v>44371</v>
      </c>
      <c r="B450" s="2">
        <v>-107</v>
      </c>
      <c r="C450" s="5">
        <v>-629.39366259891017</v>
      </c>
      <c r="D450" s="5">
        <f t="shared" si="12"/>
        <v>9111.0645933255983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449</v>
      </c>
      <c r="L450">
        <v>0</v>
      </c>
      <c r="M450" s="2">
        <f t="shared" si="13"/>
        <v>522.39366259891017</v>
      </c>
      <c r="O450" s="1">
        <v>44370</v>
      </c>
      <c r="P450" s="2">
        <v>1776</v>
      </c>
      <c r="Q450" s="5">
        <v>9740.4582559245082</v>
      </c>
      <c r="R450" s="2">
        <f>P450-Q450</f>
        <v>-7964.4582559245082</v>
      </c>
    </row>
    <row r="451" spans="1:18" x14ac:dyDescent="0.45">
      <c r="A451" s="1">
        <v>44372</v>
      </c>
      <c r="B451" s="2">
        <v>37</v>
      </c>
      <c r="C451" s="5">
        <v>-113.81223248436839</v>
      </c>
      <c r="D451" s="5">
        <f t="shared" ref="D451:D514" si="14">D450+C451</f>
        <v>8997.2523608412303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450</v>
      </c>
      <c r="L451">
        <v>0</v>
      </c>
      <c r="M451" s="2">
        <f t="shared" ref="M451:M514" si="15">B451-C451</f>
        <v>150.81223248436839</v>
      </c>
      <c r="O451" s="1">
        <v>44371</v>
      </c>
      <c r="P451" s="2">
        <v>1669</v>
      </c>
      <c r="Q451" s="5">
        <v>9111.0645933255983</v>
      </c>
      <c r="R451" s="2">
        <f>P451-Q451</f>
        <v>-7442.0645933255983</v>
      </c>
    </row>
    <row r="452" spans="1:18" x14ac:dyDescent="0.45">
      <c r="A452" s="1">
        <v>44373</v>
      </c>
      <c r="B452" s="2">
        <v>-86</v>
      </c>
      <c r="C452" s="5">
        <v>130.70699828486335</v>
      </c>
      <c r="D452" s="5">
        <f t="shared" si="14"/>
        <v>9127.9593591260927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451</v>
      </c>
      <c r="L452">
        <v>0</v>
      </c>
      <c r="M452" s="2">
        <f t="shared" si="15"/>
        <v>-216.70699828486335</v>
      </c>
      <c r="O452" s="1">
        <v>44372</v>
      </c>
      <c r="P452" s="2">
        <v>1706</v>
      </c>
      <c r="Q452" s="5">
        <v>8997.2523608412303</v>
      </c>
      <c r="R452" s="2">
        <f>P452-Q452</f>
        <v>-7291.2523608412303</v>
      </c>
    </row>
    <row r="453" spans="1:18" x14ac:dyDescent="0.45">
      <c r="A453" s="1">
        <v>44374</v>
      </c>
      <c r="B453" s="2">
        <v>-340</v>
      </c>
      <c r="C453" s="5">
        <v>-1373.5718478689814</v>
      </c>
      <c r="D453" s="5">
        <f t="shared" si="14"/>
        <v>7754.3875112571113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452</v>
      </c>
      <c r="L453">
        <v>1</v>
      </c>
      <c r="M453" s="2">
        <f t="shared" si="15"/>
        <v>1033.5718478689814</v>
      </c>
      <c r="O453" s="1">
        <v>44373</v>
      </c>
      <c r="P453" s="2">
        <v>1620</v>
      </c>
      <c r="Q453" s="5">
        <v>9127.9593591260927</v>
      </c>
      <c r="R453" s="2">
        <f>P453-Q453</f>
        <v>-7507.9593591260927</v>
      </c>
    </row>
    <row r="454" spans="1:18" x14ac:dyDescent="0.45">
      <c r="A454" s="1">
        <v>44375</v>
      </c>
      <c r="B454" s="2">
        <v>-291</v>
      </c>
      <c r="C454" s="5">
        <v>-3159.110309407441</v>
      </c>
      <c r="D454" s="5">
        <f t="shared" si="14"/>
        <v>4595.2772018496707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453</v>
      </c>
      <c r="L454">
        <v>0</v>
      </c>
      <c r="M454" s="2">
        <f t="shared" si="15"/>
        <v>2868.110309407441</v>
      </c>
      <c r="O454" s="1">
        <v>44374</v>
      </c>
      <c r="P454" s="2">
        <v>1280</v>
      </c>
      <c r="Q454" s="5">
        <v>7754.3875112571113</v>
      </c>
      <c r="R454" s="2">
        <f>P454-Q454</f>
        <v>-6474.3875112571113</v>
      </c>
    </row>
    <row r="455" spans="1:18" x14ac:dyDescent="0.45">
      <c r="A455" s="1">
        <v>44376</v>
      </c>
      <c r="B455" s="2">
        <v>387</v>
      </c>
      <c r="C455" s="5">
        <v>5131.6781521310177</v>
      </c>
      <c r="D455" s="5">
        <f t="shared" si="14"/>
        <v>9726.9553539806875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454</v>
      </c>
      <c r="L455">
        <v>0</v>
      </c>
      <c r="M455" s="2">
        <f t="shared" si="15"/>
        <v>-4744.6781521310177</v>
      </c>
      <c r="O455" s="1">
        <v>44375</v>
      </c>
      <c r="P455" s="2">
        <v>989</v>
      </c>
      <c r="Q455" s="5">
        <v>4595.2772018496707</v>
      </c>
      <c r="R455" s="2">
        <f>P455-Q455</f>
        <v>-3606.2772018496707</v>
      </c>
    </row>
    <row r="456" spans="1:18" x14ac:dyDescent="0.45">
      <c r="A456" s="1">
        <v>44377</v>
      </c>
      <c r="B456" s="2">
        <v>434</v>
      </c>
      <c r="C456" s="5">
        <v>684.14930597717091</v>
      </c>
      <c r="D456" s="5">
        <f t="shared" si="14"/>
        <v>10411.104659957859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455</v>
      </c>
      <c r="L456">
        <v>0</v>
      </c>
      <c r="M456" s="2">
        <f t="shared" si="15"/>
        <v>-250.14930597717091</v>
      </c>
      <c r="O456" s="1">
        <v>44376</v>
      </c>
      <c r="P456" s="2">
        <v>1376</v>
      </c>
      <c r="Q456" s="5">
        <v>9726.9553539806875</v>
      </c>
      <c r="R456" s="2">
        <f>P456-Q456</f>
        <v>-8350.9553539806875</v>
      </c>
    </row>
    <row r="457" spans="1:18" x14ac:dyDescent="0.45">
      <c r="A457" s="1">
        <v>44378</v>
      </c>
      <c r="B457" s="2">
        <v>-68</v>
      </c>
      <c r="C457" s="5">
        <v>-627.09710273612109</v>
      </c>
      <c r="D457" s="5">
        <f t="shared" si="14"/>
        <v>9784.0075572217374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456</v>
      </c>
      <c r="L457">
        <v>0</v>
      </c>
      <c r="M457" s="2">
        <f t="shared" si="15"/>
        <v>559.09710273612109</v>
      </c>
      <c r="O457" s="1">
        <v>44377</v>
      </c>
      <c r="P457" s="2">
        <v>1810</v>
      </c>
      <c r="Q457" s="5">
        <v>10411.104659957859</v>
      </c>
      <c r="R457" s="2">
        <f>P457-Q457</f>
        <v>-8601.1046599578585</v>
      </c>
    </row>
    <row r="458" spans="1:18" x14ac:dyDescent="0.45">
      <c r="A458" s="1">
        <v>44379</v>
      </c>
      <c r="B458" s="2">
        <v>31</v>
      </c>
      <c r="C458" s="5">
        <v>-111.51567262157926</v>
      </c>
      <c r="D458" s="5">
        <f t="shared" si="14"/>
        <v>9672.4918846001583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457</v>
      </c>
      <c r="L458">
        <v>0</v>
      </c>
      <c r="M458" s="2">
        <f t="shared" si="15"/>
        <v>142.51567262157926</v>
      </c>
      <c r="O458" s="1">
        <v>44378</v>
      </c>
      <c r="P458" s="2">
        <v>1742</v>
      </c>
      <c r="Q458" s="5">
        <v>9784.0075572217374</v>
      </c>
      <c r="R458" s="2">
        <f>P458-Q458</f>
        <v>-8042.0075572217374</v>
      </c>
    </row>
    <row r="459" spans="1:18" x14ac:dyDescent="0.45">
      <c r="A459" s="1">
        <v>44380</v>
      </c>
      <c r="B459" s="2">
        <v>90</v>
      </c>
      <c r="C459" s="5">
        <v>133.00355814765248</v>
      </c>
      <c r="D459" s="5">
        <f t="shared" si="14"/>
        <v>9805.4954427478115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458</v>
      </c>
      <c r="L459">
        <v>0</v>
      </c>
      <c r="M459" s="2">
        <f t="shared" si="15"/>
        <v>-43.003558147652484</v>
      </c>
      <c r="O459" s="1">
        <v>44379</v>
      </c>
      <c r="P459" s="2">
        <v>1773</v>
      </c>
      <c r="Q459" s="5">
        <v>9672.4918846001583</v>
      </c>
      <c r="R459" s="2">
        <f>P459-Q459</f>
        <v>-7899.4918846001583</v>
      </c>
    </row>
    <row r="460" spans="1:18" x14ac:dyDescent="0.45">
      <c r="A460" s="1">
        <v>44381</v>
      </c>
      <c r="B460" s="2">
        <v>-384</v>
      </c>
      <c r="C460" s="5">
        <v>-1371.2752880061921</v>
      </c>
      <c r="D460" s="5">
        <f t="shared" si="14"/>
        <v>8434.2201547416189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459</v>
      </c>
      <c r="L460">
        <v>1</v>
      </c>
      <c r="M460" s="2">
        <f t="shared" si="15"/>
        <v>987.27528800619211</v>
      </c>
      <c r="O460" s="1">
        <v>44380</v>
      </c>
      <c r="P460" s="2">
        <v>1863</v>
      </c>
      <c r="Q460" s="5">
        <v>9805.4954427478115</v>
      </c>
      <c r="R460" s="2">
        <f>P460-Q460</f>
        <v>-7942.4954427478115</v>
      </c>
    </row>
    <row r="461" spans="1:18" x14ac:dyDescent="0.45">
      <c r="A461" s="1">
        <v>44382</v>
      </c>
      <c r="B461" s="2">
        <v>-458</v>
      </c>
      <c r="C461" s="5">
        <v>-3156.8137495446517</v>
      </c>
      <c r="D461" s="5">
        <f t="shared" si="14"/>
        <v>5277.4064051969672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460</v>
      </c>
      <c r="L461">
        <v>0</v>
      </c>
      <c r="M461" s="2">
        <f t="shared" si="15"/>
        <v>2698.8137495446517</v>
      </c>
      <c r="O461" s="1">
        <v>44381</v>
      </c>
      <c r="P461" s="2">
        <v>1479</v>
      </c>
      <c r="Q461" s="5">
        <v>8434.2201547416189</v>
      </c>
      <c r="R461" s="2">
        <f>P461-Q461</f>
        <v>-6955.2201547416189</v>
      </c>
    </row>
    <row r="462" spans="1:18" x14ac:dyDescent="0.45">
      <c r="A462" s="1">
        <v>44383</v>
      </c>
      <c r="B462" s="2">
        <v>636</v>
      </c>
      <c r="C462" s="5">
        <v>5133.9747119938074</v>
      </c>
      <c r="D462" s="5">
        <f t="shared" si="14"/>
        <v>10411.381117190775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461</v>
      </c>
      <c r="L462">
        <v>0</v>
      </c>
      <c r="M462" s="2">
        <f t="shared" si="15"/>
        <v>-4497.9747119938074</v>
      </c>
      <c r="O462" s="1">
        <v>44382</v>
      </c>
      <c r="P462" s="2">
        <v>1021</v>
      </c>
      <c r="Q462" s="5">
        <v>5277.4064051969672</v>
      </c>
      <c r="R462" s="2">
        <f>P462-Q462</f>
        <v>-4256.4064051969672</v>
      </c>
    </row>
    <row r="463" spans="1:18" x14ac:dyDescent="0.45">
      <c r="A463" s="1">
        <v>44384</v>
      </c>
      <c r="B463" s="2">
        <v>524</v>
      </c>
      <c r="C463" s="5">
        <v>686.44586583996011</v>
      </c>
      <c r="D463" s="5">
        <f t="shared" si="14"/>
        <v>11097.826983030734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462</v>
      </c>
      <c r="L463">
        <v>0</v>
      </c>
      <c r="M463" s="2">
        <f t="shared" si="15"/>
        <v>-162.44586583996011</v>
      </c>
      <c r="O463" s="1">
        <v>44383</v>
      </c>
      <c r="P463" s="2">
        <v>1657</v>
      </c>
      <c r="Q463" s="5">
        <v>10411.381117190775</v>
      </c>
      <c r="R463" s="2">
        <f>P463-Q463</f>
        <v>-8754.3811171907746</v>
      </c>
    </row>
    <row r="464" spans="1:18" x14ac:dyDescent="0.45">
      <c r="A464" s="1">
        <v>44385</v>
      </c>
      <c r="B464" s="2">
        <v>58</v>
      </c>
      <c r="C464" s="5">
        <v>-624.80054287333189</v>
      </c>
      <c r="D464" s="5">
        <f t="shared" si="14"/>
        <v>10473.026440157402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463</v>
      </c>
      <c r="L464">
        <v>0</v>
      </c>
      <c r="M464" s="2">
        <f t="shared" si="15"/>
        <v>682.80054287333189</v>
      </c>
      <c r="O464" s="1">
        <v>44384</v>
      </c>
      <c r="P464" s="2">
        <v>2181</v>
      </c>
      <c r="Q464" s="5">
        <v>11097.826983030734</v>
      </c>
      <c r="R464" s="2">
        <f>P464-Q464</f>
        <v>-8916.8269830307345</v>
      </c>
    </row>
    <row r="465" spans="1:18" x14ac:dyDescent="0.45">
      <c r="A465" s="1">
        <v>44386</v>
      </c>
      <c r="B465" s="2">
        <v>21</v>
      </c>
      <c r="C465" s="5">
        <v>-109.21911275879009</v>
      </c>
      <c r="D465" s="5">
        <f t="shared" si="14"/>
        <v>10363.807327398612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464</v>
      </c>
      <c r="L465">
        <v>0</v>
      </c>
      <c r="M465" s="2">
        <f t="shared" si="15"/>
        <v>130.21911275879009</v>
      </c>
      <c r="O465" s="1">
        <v>44385</v>
      </c>
      <c r="P465" s="2">
        <v>2239</v>
      </c>
      <c r="Q465" s="5">
        <v>10473.026440157402</v>
      </c>
      <c r="R465" s="2">
        <f>P465-Q465</f>
        <v>-8234.0264401574022</v>
      </c>
    </row>
    <row r="466" spans="1:18" x14ac:dyDescent="0.45">
      <c r="A466" s="1">
        <v>44387</v>
      </c>
      <c r="B466" s="2">
        <v>193</v>
      </c>
      <c r="C466" s="5">
        <v>135.30011801044162</v>
      </c>
      <c r="D466" s="5">
        <f t="shared" si="14"/>
        <v>10499.107445409054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465</v>
      </c>
      <c r="L466">
        <v>0</v>
      </c>
      <c r="M466" s="2">
        <f t="shared" si="15"/>
        <v>57.699881989558378</v>
      </c>
      <c r="O466" s="1">
        <v>44386</v>
      </c>
      <c r="P466" s="2">
        <v>2260</v>
      </c>
      <c r="Q466" s="5">
        <v>10363.807327398612</v>
      </c>
      <c r="R466" s="2">
        <f>P466-Q466</f>
        <v>-8103.807327398612</v>
      </c>
    </row>
    <row r="467" spans="1:18" x14ac:dyDescent="0.45">
      <c r="A467" s="1">
        <v>44388</v>
      </c>
      <c r="B467" s="2">
        <v>-433</v>
      </c>
      <c r="C467" s="5">
        <v>-1368.978728143403</v>
      </c>
      <c r="D467" s="5">
        <f t="shared" si="14"/>
        <v>9130.1287172656503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466</v>
      </c>
      <c r="L467">
        <v>1</v>
      </c>
      <c r="M467" s="2">
        <f t="shared" si="15"/>
        <v>935.97872814340303</v>
      </c>
      <c r="O467" s="1">
        <v>44387</v>
      </c>
      <c r="P467" s="2">
        <v>2453</v>
      </c>
      <c r="Q467" s="5">
        <v>10499.107445409054</v>
      </c>
      <c r="R467" s="2">
        <f>P467-Q467</f>
        <v>-8046.107445409054</v>
      </c>
    </row>
    <row r="468" spans="1:18" x14ac:dyDescent="0.45">
      <c r="A468" s="1">
        <v>44389</v>
      </c>
      <c r="B468" s="2">
        <v>-528</v>
      </c>
      <c r="C468" s="5">
        <v>-3154.5171896818624</v>
      </c>
      <c r="D468" s="5">
        <f t="shared" si="14"/>
        <v>5975.6115275837874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467</v>
      </c>
      <c r="L468">
        <v>0</v>
      </c>
      <c r="M468" s="2">
        <f t="shared" si="15"/>
        <v>2626.5171896818624</v>
      </c>
      <c r="O468" s="1">
        <v>44388</v>
      </c>
      <c r="P468" s="2">
        <v>2020</v>
      </c>
      <c r="Q468" s="5">
        <v>9130.1287172656503</v>
      </c>
      <c r="R468" s="2">
        <f>P468-Q468</f>
        <v>-7110.1287172656503</v>
      </c>
    </row>
    <row r="469" spans="1:18" x14ac:dyDescent="0.45">
      <c r="A469" s="1">
        <v>44390</v>
      </c>
      <c r="B469" s="2">
        <v>884</v>
      </c>
      <c r="C469" s="5">
        <v>5136.2712718565963</v>
      </c>
      <c r="D469" s="5">
        <f t="shared" si="14"/>
        <v>11111.882799440384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468</v>
      </c>
      <c r="L469">
        <v>0</v>
      </c>
      <c r="M469" s="2">
        <f t="shared" si="15"/>
        <v>-4252.2712718565963</v>
      </c>
      <c r="O469" s="1">
        <v>44389</v>
      </c>
      <c r="P469" s="2">
        <v>1492</v>
      </c>
      <c r="Q469" s="5">
        <v>5975.6115275837874</v>
      </c>
      <c r="R469" s="2">
        <f>P469-Q469</f>
        <v>-4483.6115275837874</v>
      </c>
    </row>
    <row r="470" spans="1:18" x14ac:dyDescent="0.45">
      <c r="A470" s="1">
        <v>44391</v>
      </c>
      <c r="B470" s="2">
        <v>795</v>
      </c>
      <c r="C470" s="5">
        <v>688.74242570274919</v>
      </c>
      <c r="D470" s="5">
        <f t="shared" si="14"/>
        <v>11800.625225143132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469</v>
      </c>
      <c r="L470">
        <v>0</v>
      </c>
      <c r="M470" s="2">
        <f t="shared" si="15"/>
        <v>106.25757429725081</v>
      </c>
      <c r="O470" s="1">
        <v>44390</v>
      </c>
      <c r="P470" s="2">
        <v>2376</v>
      </c>
      <c r="Q470" s="5">
        <v>11111.882799440384</v>
      </c>
      <c r="R470" s="2">
        <f>P470-Q470</f>
        <v>-8735.8827994403837</v>
      </c>
    </row>
    <row r="471" spans="1:18" x14ac:dyDescent="0.45">
      <c r="A471" s="1">
        <v>44392</v>
      </c>
      <c r="B471" s="2">
        <v>238</v>
      </c>
      <c r="C471" s="5">
        <v>-622.50398301054281</v>
      </c>
      <c r="D471" s="5">
        <f t="shared" si="14"/>
        <v>11178.121242132589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470</v>
      </c>
      <c r="L471">
        <v>0</v>
      </c>
      <c r="M471" s="2">
        <f t="shared" si="15"/>
        <v>860.50398301054281</v>
      </c>
      <c r="O471" s="1">
        <v>44391</v>
      </c>
      <c r="P471" s="2">
        <v>3171</v>
      </c>
      <c r="Q471" s="5">
        <v>11800.625225143132</v>
      </c>
      <c r="R471" s="2">
        <f>P471-Q471</f>
        <v>-8629.6252251431324</v>
      </c>
    </row>
    <row r="472" spans="1:18" x14ac:dyDescent="0.45">
      <c r="A472" s="1">
        <v>44393</v>
      </c>
      <c r="B472" s="2">
        <v>11</v>
      </c>
      <c r="C472" s="5">
        <v>-106.92255289600095</v>
      </c>
      <c r="D472" s="5">
        <f t="shared" si="14"/>
        <v>11071.198689236588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471</v>
      </c>
      <c r="L472">
        <v>0</v>
      </c>
      <c r="M472" s="2">
        <f t="shared" si="15"/>
        <v>117.92255289600095</v>
      </c>
      <c r="O472" s="1">
        <v>44392</v>
      </c>
      <c r="P472" s="2">
        <v>3409</v>
      </c>
      <c r="Q472" s="5">
        <v>11178.121242132589</v>
      </c>
      <c r="R472" s="2">
        <f>P472-Q472</f>
        <v>-7769.121242132589</v>
      </c>
    </row>
    <row r="473" spans="1:18" x14ac:dyDescent="0.45">
      <c r="A473" s="1">
        <v>44394</v>
      </c>
      <c r="B473" s="2">
        <v>452</v>
      </c>
      <c r="C473" s="5">
        <v>137.59667787323079</v>
      </c>
      <c r="D473" s="5">
        <f t="shared" si="14"/>
        <v>11208.795367109818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472</v>
      </c>
      <c r="L473">
        <v>0</v>
      </c>
      <c r="M473" s="2">
        <f t="shared" si="15"/>
        <v>314.40332212676924</v>
      </c>
      <c r="O473" s="1">
        <v>44393</v>
      </c>
      <c r="P473" s="2">
        <v>3420</v>
      </c>
      <c r="Q473" s="5">
        <v>11071.198689236588</v>
      </c>
      <c r="R473" s="2">
        <f>P473-Q473</f>
        <v>-7651.1986892365876</v>
      </c>
    </row>
    <row r="474" spans="1:18" x14ac:dyDescent="0.45">
      <c r="A474" s="1">
        <v>44395</v>
      </c>
      <c r="B474" s="2">
        <v>-779</v>
      </c>
      <c r="C474" s="5">
        <v>-1366.682168280614</v>
      </c>
      <c r="D474" s="5">
        <f t="shared" si="14"/>
        <v>9842.1131988292036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473</v>
      </c>
      <c r="L474">
        <v>1</v>
      </c>
      <c r="M474" s="2">
        <f t="shared" si="15"/>
        <v>587.68216828061395</v>
      </c>
      <c r="O474" s="1">
        <v>44394</v>
      </c>
      <c r="P474" s="2">
        <v>3872</v>
      </c>
      <c r="Q474" s="5">
        <v>11208.795367109818</v>
      </c>
      <c r="R474" s="2">
        <f>P474-Q474</f>
        <v>-7336.7953671098185</v>
      </c>
    </row>
    <row r="475" spans="1:18" x14ac:dyDescent="0.45">
      <c r="A475" s="1">
        <v>44396</v>
      </c>
      <c r="B475" s="2">
        <v>-775</v>
      </c>
      <c r="C475" s="5">
        <v>-3152.2206298190736</v>
      </c>
      <c r="D475" s="5">
        <f t="shared" si="14"/>
        <v>6689.8925690101296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474</v>
      </c>
      <c r="L475">
        <v>0</v>
      </c>
      <c r="M475" s="2">
        <f t="shared" si="15"/>
        <v>2377.2206298190736</v>
      </c>
      <c r="O475" s="1">
        <v>44395</v>
      </c>
      <c r="P475" s="2">
        <v>3093</v>
      </c>
      <c r="Q475" s="5">
        <v>9842.1131988292036</v>
      </c>
      <c r="R475" s="2">
        <f>P475-Q475</f>
        <v>-6749.1131988292036</v>
      </c>
    </row>
    <row r="476" spans="1:18" x14ac:dyDescent="0.45">
      <c r="A476" s="1">
        <v>44397</v>
      </c>
      <c r="B476" s="2">
        <v>1429</v>
      </c>
      <c r="C476" s="5">
        <v>5138.5678317193851</v>
      </c>
      <c r="D476" s="5">
        <f t="shared" si="14"/>
        <v>11828.460400729515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475</v>
      </c>
      <c r="L476">
        <v>0</v>
      </c>
      <c r="M476" s="2">
        <f t="shared" si="15"/>
        <v>-3709.5678317193851</v>
      </c>
      <c r="O476" s="1">
        <v>44396</v>
      </c>
      <c r="P476" s="2">
        <v>2318</v>
      </c>
      <c r="Q476" s="5">
        <v>6689.8925690101296</v>
      </c>
      <c r="R476" s="2">
        <f>P476-Q476</f>
        <v>-4371.8925690101296</v>
      </c>
    </row>
    <row r="477" spans="1:18" x14ac:dyDescent="0.45">
      <c r="A477" s="1">
        <v>44398</v>
      </c>
      <c r="B477" s="2">
        <v>1193</v>
      </c>
      <c r="C477" s="5">
        <v>691.03898556553838</v>
      </c>
      <c r="D477" s="5">
        <f t="shared" si="14"/>
        <v>12519.499386295052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476</v>
      </c>
      <c r="L477">
        <v>0</v>
      </c>
      <c r="M477" s="2">
        <f t="shared" si="15"/>
        <v>501.96101443446162</v>
      </c>
      <c r="O477" s="1">
        <v>44397</v>
      </c>
      <c r="P477" s="2">
        <v>3747</v>
      </c>
      <c r="Q477" s="5">
        <v>11828.460400729515</v>
      </c>
      <c r="R477" s="2">
        <f>P477-Q477</f>
        <v>-8081.4604007295147</v>
      </c>
    </row>
    <row r="478" spans="1:18" x14ac:dyDescent="0.45">
      <c r="A478" s="1">
        <v>44399</v>
      </c>
      <c r="B478" s="2">
        <v>450</v>
      </c>
      <c r="C478" s="5">
        <v>-620.20742314775362</v>
      </c>
      <c r="D478" s="5">
        <f t="shared" si="14"/>
        <v>11899.291963147298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477</v>
      </c>
      <c r="L478">
        <v>0</v>
      </c>
      <c r="M478" s="2">
        <f t="shared" si="15"/>
        <v>1070.2074231477536</v>
      </c>
      <c r="O478" s="1">
        <v>44398</v>
      </c>
      <c r="P478" s="2">
        <v>4940</v>
      </c>
      <c r="Q478" s="5">
        <v>12519.499386295052</v>
      </c>
      <c r="R478" s="2">
        <f>P478-Q478</f>
        <v>-7579.4993862950523</v>
      </c>
    </row>
    <row r="479" spans="1:18" x14ac:dyDescent="0.45">
      <c r="A479" s="1">
        <v>44400</v>
      </c>
      <c r="B479" s="2">
        <v>-1178</v>
      </c>
      <c r="C479" s="5">
        <v>-104.62599303321181</v>
      </c>
      <c r="D479" s="5">
        <f t="shared" si="14"/>
        <v>11794.665970114085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478</v>
      </c>
      <c r="L479">
        <v>0</v>
      </c>
      <c r="M479" s="2">
        <f t="shared" si="15"/>
        <v>-1073.3740069667881</v>
      </c>
      <c r="O479" s="1">
        <v>44399</v>
      </c>
      <c r="P479" s="2">
        <v>5390</v>
      </c>
      <c r="Q479" s="5">
        <v>11899.291963147298</v>
      </c>
      <c r="R479" s="2">
        <f>P479-Q479</f>
        <v>-6509.2919631472978</v>
      </c>
    </row>
    <row r="480" spans="1:18" x14ac:dyDescent="0.45">
      <c r="A480" s="1">
        <v>44401</v>
      </c>
      <c r="B480" s="2">
        <v>-616</v>
      </c>
      <c r="C480" s="5">
        <v>139.89323773601993</v>
      </c>
      <c r="D480" s="5">
        <f t="shared" si="14"/>
        <v>11934.559207850105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479</v>
      </c>
      <c r="L480">
        <v>0</v>
      </c>
      <c r="M480" s="2">
        <f t="shared" si="15"/>
        <v>-755.89323773601996</v>
      </c>
      <c r="O480" s="1">
        <v>44400</v>
      </c>
      <c r="P480" s="2">
        <v>4212</v>
      </c>
      <c r="Q480" s="5">
        <v>11794.665970114085</v>
      </c>
      <c r="R480" s="2">
        <f>P480-Q480</f>
        <v>-7582.6659701140852</v>
      </c>
    </row>
    <row r="481" spans="1:18" x14ac:dyDescent="0.45">
      <c r="A481" s="1">
        <v>44402</v>
      </c>
      <c r="B481" s="2">
        <v>1434</v>
      </c>
      <c r="C481" s="5">
        <v>-1364.3856084178249</v>
      </c>
      <c r="D481" s="5">
        <f t="shared" si="14"/>
        <v>10570.173599432281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480</v>
      </c>
      <c r="L481">
        <v>1</v>
      </c>
      <c r="M481" s="2">
        <f t="shared" si="15"/>
        <v>2798.3856084178251</v>
      </c>
      <c r="O481" s="1">
        <v>44401</v>
      </c>
      <c r="P481" s="2">
        <v>3596</v>
      </c>
      <c r="Q481" s="5">
        <v>11934.559207850105</v>
      </c>
      <c r="R481" s="2">
        <f>P481-Q481</f>
        <v>-8338.5592078501049</v>
      </c>
    </row>
    <row r="482" spans="1:18" x14ac:dyDescent="0.45">
      <c r="A482" s="1">
        <v>44403</v>
      </c>
      <c r="B482" s="2">
        <v>-351</v>
      </c>
      <c r="C482" s="5">
        <v>-3149.9240699562843</v>
      </c>
      <c r="D482" s="5">
        <f t="shared" si="14"/>
        <v>7420.2495294759965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481</v>
      </c>
      <c r="L482">
        <v>0</v>
      </c>
      <c r="M482" s="2">
        <f t="shared" si="15"/>
        <v>2798.9240699562843</v>
      </c>
      <c r="O482" s="1">
        <v>44402</v>
      </c>
      <c r="P482" s="2">
        <v>5030</v>
      </c>
      <c r="Q482" s="5">
        <v>10570.173599432281</v>
      </c>
      <c r="R482" s="2">
        <f>P482-Q482</f>
        <v>-5540.1735994322808</v>
      </c>
    </row>
    <row r="483" spans="1:18" x14ac:dyDescent="0.45">
      <c r="A483" s="1">
        <v>44404</v>
      </c>
      <c r="B483" s="2">
        <v>2981</v>
      </c>
      <c r="C483" s="5">
        <v>5140.8643915821749</v>
      </c>
      <c r="D483" s="5">
        <f t="shared" si="14"/>
        <v>12561.113921058171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482</v>
      </c>
      <c r="L483">
        <v>0</v>
      </c>
      <c r="M483" s="2">
        <f t="shared" si="15"/>
        <v>-2159.8643915821749</v>
      </c>
      <c r="O483" s="1">
        <v>44403</v>
      </c>
      <c r="P483" s="2">
        <v>4679</v>
      </c>
      <c r="Q483" s="5">
        <v>7420.2495294759965</v>
      </c>
      <c r="R483" s="2">
        <f>P483-Q483</f>
        <v>-2741.2495294759965</v>
      </c>
    </row>
    <row r="484" spans="1:18" x14ac:dyDescent="0.45">
      <c r="A484" s="1">
        <v>44405</v>
      </c>
      <c r="B484" s="2">
        <v>1965</v>
      </c>
      <c r="C484" s="5">
        <v>693.33554542832758</v>
      </c>
      <c r="D484" s="5">
        <f t="shared" si="14"/>
        <v>13254.4494664865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483</v>
      </c>
      <c r="L484">
        <v>0</v>
      </c>
      <c r="M484" s="2">
        <f t="shared" si="15"/>
        <v>1271.6644545716724</v>
      </c>
      <c r="O484" s="1">
        <v>44404</v>
      </c>
      <c r="P484" s="2">
        <v>7660</v>
      </c>
      <c r="Q484" s="5">
        <v>12561.113921058171</v>
      </c>
      <c r="R484" s="2">
        <f>P484-Q484</f>
        <v>-4901.1139210581714</v>
      </c>
    </row>
    <row r="485" spans="1:18" x14ac:dyDescent="0.45">
      <c r="A485" s="1">
        <v>44406</v>
      </c>
      <c r="B485" s="2">
        <v>1117</v>
      </c>
      <c r="C485" s="5">
        <v>-617.91086328496453</v>
      </c>
      <c r="D485" s="5">
        <f t="shared" si="14"/>
        <v>12636.538603201536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484</v>
      </c>
      <c r="L485">
        <v>0</v>
      </c>
      <c r="M485" s="2">
        <f t="shared" si="15"/>
        <v>1734.9108632849645</v>
      </c>
      <c r="O485" s="1">
        <v>44405</v>
      </c>
      <c r="P485" s="2">
        <v>9625</v>
      </c>
      <c r="Q485" s="5">
        <v>13254.4494664865</v>
      </c>
      <c r="R485" s="2">
        <f>P485-Q485</f>
        <v>-3629.4494664864997</v>
      </c>
    </row>
    <row r="486" spans="1:18" x14ac:dyDescent="0.45">
      <c r="A486" s="1">
        <v>44407</v>
      </c>
      <c r="B486" s="2">
        <v>72</v>
      </c>
      <c r="C486" s="5">
        <v>-102.32943317042265</v>
      </c>
      <c r="D486" s="5">
        <f t="shared" si="14"/>
        <v>12534.209170031114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485</v>
      </c>
      <c r="L486">
        <v>0</v>
      </c>
      <c r="M486" s="2">
        <f t="shared" si="15"/>
        <v>174.32943317042265</v>
      </c>
      <c r="O486" s="1">
        <v>44406</v>
      </c>
      <c r="P486" s="2">
        <v>10742</v>
      </c>
      <c r="Q486" s="5">
        <v>12636.538603201536</v>
      </c>
      <c r="R486" s="2">
        <f>P486-Q486</f>
        <v>-1894.5386032015358</v>
      </c>
    </row>
    <row r="487" spans="1:18" x14ac:dyDescent="0.45">
      <c r="A487" s="1">
        <v>44408</v>
      </c>
      <c r="B487" s="2">
        <v>1599</v>
      </c>
      <c r="C487" s="5">
        <v>142.18979759880906</v>
      </c>
      <c r="D487" s="5">
        <f t="shared" si="14"/>
        <v>12676.398967629922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486</v>
      </c>
      <c r="L487">
        <v>0</v>
      </c>
      <c r="M487" s="2">
        <f t="shared" si="15"/>
        <v>1456.810202401191</v>
      </c>
      <c r="O487" s="1">
        <v>44407</v>
      </c>
      <c r="P487" s="2">
        <v>10814</v>
      </c>
      <c r="Q487" s="5">
        <v>12534.209170031114</v>
      </c>
      <c r="R487" s="2">
        <f>P487-Q487</f>
        <v>-1720.2091700311139</v>
      </c>
    </row>
    <row r="488" spans="1:18" x14ac:dyDescent="0.45">
      <c r="A488" s="1">
        <v>44409</v>
      </c>
      <c r="B488" s="2">
        <v>-2177</v>
      </c>
      <c r="C488" s="5">
        <v>-1362.0890485550356</v>
      </c>
      <c r="D488" s="5">
        <f t="shared" si="14"/>
        <v>11314.309919074887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487</v>
      </c>
      <c r="L488">
        <v>1</v>
      </c>
      <c r="M488" s="2">
        <f t="shared" si="15"/>
        <v>-814.91095144496444</v>
      </c>
      <c r="O488" s="1">
        <v>44408</v>
      </c>
      <c r="P488" s="2">
        <v>12413</v>
      </c>
      <c r="Q488" s="5">
        <v>12676.398967629922</v>
      </c>
      <c r="R488" s="2">
        <f>P488-Q488</f>
        <v>-263.39896762992248</v>
      </c>
    </row>
    <row r="489" spans="1:18" x14ac:dyDescent="0.45">
      <c r="A489" s="1">
        <v>44410</v>
      </c>
      <c r="B489" s="2">
        <v>-1825</v>
      </c>
      <c r="C489" s="5">
        <v>-3147.6275100934949</v>
      </c>
      <c r="D489" s="5">
        <f t="shared" si="14"/>
        <v>8166.6824089813927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488</v>
      </c>
      <c r="L489">
        <v>0</v>
      </c>
      <c r="M489" s="2">
        <f t="shared" si="15"/>
        <v>1322.6275100934949</v>
      </c>
      <c r="O489" s="1">
        <v>44409</v>
      </c>
      <c r="P489" s="2">
        <v>10236</v>
      </c>
      <c r="Q489" s="5">
        <v>11314.309919074887</v>
      </c>
      <c r="R489" s="2">
        <f>P489-Q489</f>
        <v>-1078.3099190748871</v>
      </c>
    </row>
    <row r="490" spans="1:18" x14ac:dyDescent="0.45">
      <c r="A490" s="1">
        <v>44411</v>
      </c>
      <c r="B490" s="2">
        <v>3738</v>
      </c>
      <c r="C490" s="5">
        <v>5143.1609514449638</v>
      </c>
      <c r="D490" s="5">
        <f t="shared" si="14"/>
        <v>13309.843360426356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489</v>
      </c>
      <c r="L490">
        <v>0</v>
      </c>
      <c r="M490" s="2">
        <f t="shared" si="15"/>
        <v>-1405.1609514449638</v>
      </c>
      <c r="O490" s="1">
        <v>44410</v>
      </c>
      <c r="P490" s="2">
        <v>8411</v>
      </c>
      <c r="Q490" s="5">
        <v>8166.6824089813927</v>
      </c>
      <c r="R490" s="2">
        <f>P490-Q490</f>
        <v>244.31759101860735</v>
      </c>
    </row>
    <row r="491" spans="1:18" x14ac:dyDescent="0.45">
      <c r="A491" s="1">
        <v>44412</v>
      </c>
      <c r="B491" s="2">
        <v>2203</v>
      </c>
      <c r="C491" s="5">
        <v>695.63210529111666</v>
      </c>
      <c r="D491" s="5">
        <f t="shared" si="14"/>
        <v>14005.475465717473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490</v>
      </c>
      <c r="L491">
        <v>0</v>
      </c>
      <c r="M491" s="2">
        <f t="shared" si="15"/>
        <v>1507.3678947088833</v>
      </c>
      <c r="O491" s="1">
        <v>44411</v>
      </c>
      <c r="P491" s="2">
        <v>12149</v>
      </c>
      <c r="Q491" s="5">
        <v>13309.843360426356</v>
      </c>
      <c r="R491" s="2">
        <f>P491-Q491</f>
        <v>-1160.8433604263555</v>
      </c>
    </row>
    <row r="492" spans="1:18" x14ac:dyDescent="0.45">
      <c r="A492" s="1">
        <v>44413</v>
      </c>
      <c r="B492" s="2">
        <v>1001</v>
      </c>
      <c r="C492" s="5">
        <v>-615.61430342217534</v>
      </c>
      <c r="D492" s="5">
        <f t="shared" si="14"/>
        <v>13389.861162295298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491</v>
      </c>
      <c r="L492">
        <v>0</v>
      </c>
      <c r="M492" s="2">
        <f t="shared" si="15"/>
        <v>1616.6143034221755</v>
      </c>
      <c r="O492" s="1">
        <v>44412</v>
      </c>
      <c r="P492" s="2">
        <v>14352</v>
      </c>
      <c r="Q492" s="5">
        <v>14005.475465717473</v>
      </c>
      <c r="R492" s="2">
        <f>P492-Q492</f>
        <v>346.52453428252738</v>
      </c>
    </row>
    <row r="493" spans="1:18" x14ac:dyDescent="0.45">
      <c r="A493" s="1">
        <v>44414</v>
      </c>
      <c r="B493" s="2">
        <v>444</v>
      </c>
      <c r="C493" s="5">
        <v>-100.03287330763351</v>
      </c>
      <c r="D493" s="5">
        <f t="shared" si="14"/>
        <v>13289.828288987665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492</v>
      </c>
      <c r="L493">
        <v>0</v>
      </c>
      <c r="M493" s="2">
        <f t="shared" si="15"/>
        <v>544.03287330763351</v>
      </c>
      <c r="O493" s="1">
        <v>44413</v>
      </c>
      <c r="P493" s="2">
        <v>15353</v>
      </c>
      <c r="Q493" s="5">
        <v>13389.861162295298</v>
      </c>
      <c r="R493" s="2">
        <f>P493-Q493</f>
        <v>1963.1388377047024</v>
      </c>
    </row>
    <row r="494" spans="1:18" x14ac:dyDescent="0.45">
      <c r="A494" s="1">
        <v>44415</v>
      </c>
      <c r="B494" s="2">
        <v>28</v>
      </c>
      <c r="C494" s="5">
        <v>144.48635746159823</v>
      </c>
      <c r="D494" s="5">
        <f t="shared" si="14"/>
        <v>13434.314646449262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493</v>
      </c>
      <c r="L494">
        <v>0</v>
      </c>
      <c r="M494" s="2">
        <f t="shared" si="15"/>
        <v>-116.48635746159823</v>
      </c>
      <c r="O494" s="1">
        <v>44414</v>
      </c>
      <c r="P494" s="2">
        <v>15797</v>
      </c>
      <c r="Q494" s="5">
        <v>13289.828288987665</v>
      </c>
      <c r="R494" s="2">
        <f>P494-Q494</f>
        <v>2507.1717110123354</v>
      </c>
    </row>
    <row r="495" spans="1:18" x14ac:dyDescent="0.45">
      <c r="A495" s="1">
        <v>44416</v>
      </c>
      <c r="B495" s="2">
        <v>-1296</v>
      </c>
      <c r="C495" s="5">
        <v>-1359.7924886922465</v>
      </c>
      <c r="D495" s="5">
        <f t="shared" si="14"/>
        <v>12074.522157757016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494</v>
      </c>
      <c r="L495">
        <v>1</v>
      </c>
      <c r="M495" s="2">
        <f t="shared" si="15"/>
        <v>63.792488692246479</v>
      </c>
      <c r="O495" s="1">
        <v>44415</v>
      </c>
      <c r="P495" s="2">
        <v>15825</v>
      </c>
      <c r="Q495" s="5">
        <v>13434.314646449262</v>
      </c>
      <c r="R495" s="2">
        <f>P495-Q495</f>
        <v>2390.685353550738</v>
      </c>
    </row>
    <row r="496" spans="1:18" x14ac:dyDescent="0.45">
      <c r="A496" s="1">
        <v>44417</v>
      </c>
      <c r="B496" s="2">
        <v>-2388</v>
      </c>
      <c r="C496" s="5">
        <v>-3145.3309502307061</v>
      </c>
      <c r="D496" s="5">
        <f t="shared" si="14"/>
        <v>8929.1912075263099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495</v>
      </c>
      <c r="L496">
        <v>0</v>
      </c>
      <c r="M496" s="2">
        <f t="shared" si="15"/>
        <v>757.33095023070609</v>
      </c>
      <c r="O496" s="1">
        <v>44416</v>
      </c>
      <c r="P496" s="2">
        <v>14529</v>
      </c>
      <c r="Q496" s="5">
        <v>12074.522157757016</v>
      </c>
      <c r="R496" s="2">
        <f>P496-Q496</f>
        <v>2454.4778422429845</v>
      </c>
    </row>
    <row r="497" spans="1:18" x14ac:dyDescent="0.45">
      <c r="A497" s="1">
        <v>44418</v>
      </c>
      <c r="B497" s="2">
        <v>-1413</v>
      </c>
      <c r="C497" s="5">
        <v>5145.4575113077526</v>
      </c>
      <c r="D497" s="5">
        <f t="shared" si="14"/>
        <v>14074.648718834062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496</v>
      </c>
      <c r="L497">
        <v>0</v>
      </c>
      <c r="M497" s="2">
        <f t="shared" si="15"/>
        <v>-6558.4575113077526</v>
      </c>
      <c r="O497" s="1">
        <v>44417</v>
      </c>
      <c r="P497" s="2">
        <v>12141</v>
      </c>
      <c r="Q497" s="5">
        <v>8929.1912075263099</v>
      </c>
      <c r="R497" s="2">
        <f>P497-Q497</f>
        <v>3211.8087924736901</v>
      </c>
    </row>
    <row r="498" spans="1:18" x14ac:dyDescent="0.45">
      <c r="A498" s="1">
        <v>44419</v>
      </c>
      <c r="B498" s="2">
        <v>5266</v>
      </c>
      <c r="C498" s="5">
        <v>697.92866515390585</v>
      </c>
      <c r="D498" s="5">
        <f t="shared" si="14"/>
        <v>14772.577383987968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497</v>
      </c>
      <c r="L498">
        <v>0</v>
      </c>
      <c r="M498" s="2">
        <f t="shared" si="15"/>
        <v>4568.071334846094</v>
      </c>
      <c r="O498" s="1">
        <v>44418</v>
      </c>
      <c r="P498" s="2">
        <v>10728</v>
      </c>
      <c r="Q498" s="5">
        <v>14074.648718834062</v>
      </c>
      <c r="R498" s="2">
        <f>P498-Q498</f>
        <v>-3346.6487188340616</v>
      </c>
    </row>
    <row r="499" spans="1:18" x14ac:dyDescent="0.45">
      <c r="A499" s="1">
        <v>44420</v>
      </c>
      <c r="B499" s="2">
        <v>3044</v>
      </c>
      <c r="C499" s="5">
        <v>-613.31774355938614</v>
      </c>
      <c r="D499" s="5">
        <f t="shared" si="14"/>
        <v>14159.259640428581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498</v>
      </c>
      <c r="L499">
        <v>0</v>
      </c>
      <c r="M499" s="2">
        <f t="shared" si="15"/>
        <v>3657.3177435593861</v>
      </c>
      <c r="O499" s="1">
        <v>44419</v>
      </c>
      <c r="P499" s="2">
        <v>15994</v>
      </c>
      <c r="Q499" s="5">
        <v>14772.577383987968</v>
      </c>
      <c r="R499" s="2">
        <f>P499-Q499</f>
        <v>1221.4226160120324</v>
      </c>
    </row>
    <row r="500" spans="1:18" x14ac:dyDescent="0.45">
      <c r="A500" s="1">
        <v>44421</v>
      </c>
      <c r="B500" s="2">
        <v>1454</v>
      </c>
      <c r="C500" s="5">
        <v>-97.73631344484437</v>
      </c>
      <c r="D500" s="5">
        <f t="shared" si="14"/>
        <v>14061.523326983737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499</v>
      </c>
      <c r="L500">
        <v>0</v>
      </c>
      <c r="M500" s="2">
        <f t="shared" si="15"/>
        <v>1551.7363134448444</v>
      </c>
      <c r="O500" s="1">
        <v>44420</v>
      </c>
      <c r="P500" s="2">
        <v>19038</v>
      </c>
      <c r="Q500" s="5">
        <v>14159.259640428581</v>
      </c>
      <c r="R500" s="2">
        <f>P500-Q500</f>
        <v>4878.7403595714186</v>
      </c>
    </row>
    <row r="501" spans="1:18" x14ac:dyDescent="0.45">
      <c r="A501" s="1">
        <v>44422</v>
      </c>
      <c r="B501" s="2">
        <v>-205</v>
      </c>
      <c r="C501" s="5">
        <v>146.78291732438737</v>
      </c>
      <c r="D501" s="5">
        <f t="shared" si="14"/>
        <v>14208.306244308125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500</v>
      </c>
      <c r="L501">
        <v>0</v>
      </c>
      <c r="M501" s="2">
        <f t="shared" si="15"/>
        <v>-351.78291732438737</v>
      </c>
      <c r="O501" s="1">
        <v>44421</v>
      </c>
      <c r="P501" s="2">
        <v>20492</v>
      </c>
      <c r="Q501" s="5">
        <v>14061.523326983737</v>
      </c>
      <c r="R501" s="2">
        <f>P501-Q501</f>
        <v>6430.4766730162628</v>
      </c>
    </row>
    <row r="502" spans="1:18" x14ac:dyDescent="0.45">
      <c r="A502" s="1">
        <v>44423</v>
      </c>
      <c r="B502" s="2">
        <v>-2400</v>
      </c>
      <c r="C502" s="5">
        <v>-1357.4959288294574</v>
      </c>
      <c r="D502" s="5">
        <f t="shared" si="14"/>
        <v>12850.810315478668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501</v>
      </c>
      <c r="L502">
        <v>1</v>
      </c>
      <c r="M502" s="2">
        <f t="shared" si="15"/>
        <v>-1042.5040711705426</v>
      </c>
      <c r="O502" s="1">
        <v>44422</v>
      </c>
      <c r="P502" s="2">
        <v>20287</v>
      </c>
      <c r="Q502" s="5">
        <v>14208.306244308125</v>
      </c>
      <c r="R502" s="2">
        <f>P502-Q502</f>
        <v>6078.6937556918747</v>
      </c>
    </row>
    <row r="503" spans="1:18" x14ac:dyDescent="0.45">
      <c r="A503" s="1">
        <v>44424</v>
      </c>
      <c r="B503" s="2">
        <v>-2906</v>
      </c>
      <c r="C503" s="5">
        <v>-3143.0343903679168</v>
      </c>
      <c r="D503" s="5">
        <f t="shared" si="14"/>
        <v>9707.7759251107509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502</v>
      </c>
      <c r="L503">
        <v>0</v>
      </c>
      <c r="M503" s="2">
        <f t="shared" si="15"/>
        <v>237.03439036791679</v>
      </c>
      <c r="O503" s="1">
        <v>44423</v>
      </c>
      <c r="P503" s="2">
        <v>17887</v>
      </c>
      <c r="Q503" s="5">
        <v>12850.810315478668</v>
      </c>
      <c r="R503" s="2">
        <f>P503-Q503</f>
        <v>5036.1896845213323</v>
      </c>
    </row>
    <row r="504" spans="1:18" x14ac:dyDescent="0.45">
      <c r="A504" s="1">
        <v>44425</v>
      </c>
      <c r="B504" s="2">
        <v>5123</v>
      </c>
      <c r="C504" s="5">
        <v>5147.7540711705424</v>
      </c>
      <c r="D504" s="5">
        <f t="shared" si="14"/>
        <v>14855.529996281293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503</v>
      </c>
      <c r="L504">
        <v>0</v>
      </c>
      <c r="M504" s="2">
        <f t="shared" si="15"/>
        <v>-24.754071170542375</v>
      </c>
      <c r="O504" s="1">
        <v>44424</v>
      </c>
      <c r="P504" s="2">
        <v>14981</v>
      </c>
      <c r="Q504" s="5">
        <v>9707.7759251107509</v>
      </c>
      <c r="R504" s="2">
        <f>P504-Q504</f>
        <v>5273.2240748892491</v>
      </c>
    </row>
    <row r="505" spans="1:18" x14ac:dyDescent="0.45">
      <c r="A505" s="1">
        <v>44426</v>
      </c>
      <c r="B505" s="2">
        <v>3987</v>
      </c>
      <c r="C505" s="5">
        <v>700.22522501669494</v>
      </c>
      <c r="D505" s="5">
        <f t="shared" si="14"/>
        <v>15555.755221297988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504</v>
      </c>
      <c r="L505">
        <v>0</v>
      </c>
      <c r="M505" s="2">
        <f t="shared" si="15"/>
        <v>3286.7747749833052</v>
      </c>
      <c r="O505" s="1">
        <v>44425</v>
      </c>
      <c r="P505" s="2">
        <v>20104</v>
      </c>
      <c r="Q505" s="5">
        <v>14855.529996281293</v>
      </c>
      <c r="R505" s="2">
        <f>P505-Q505</f>
        <v>5248.4700037187067</v>
      </c>
    </row>
    <row r="506" spans="1:18" x14ac:dyDescent="0.45">
      <c r="A506" s="1">
        <v>44427</v>
      </c>
      <c r="B506" s="2">
        <v>1244</v>
      </c>
      <c r="C506" s="5">
        <v>-611.02118369659706</v>
      </c>
      <c r="D506" s="5">
        <f t="shared" si="14"/>
        <v>14944.734037601391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505</v>
      </c>
      <c r="L506">
        <v>0</v>
      </c>
      <c r="M506" s="2">
        <f t="shared" si="15"/>
        <v>1855.0211836965971</v>
      </c>
      <c r="O506" s="1">
        <v>44426</v>
      </c>
      <c r="P506" s="2">
        <v>24091</v>
      </c>
      <c r="Q506" s="5">
        <v>15555.755221297988</v>
      </c>
      <c r="R506" s="2">
        <f>P506-Q506</f>
        <v>8535.2447787020119</v>
      </c>
    </row>
    <row r="507" spans="1:18" x14ac:dyDescent="0.45">
      <c r="A507" s="1">
        <v>44428</v>
      </c>
      <c r="B507" s="2">
        <v>640</v>
      </c>
      <c r="C507" s="5">
        <v>-95.439753582055232</v>
      </c>
      <c r="D507" s="5">
        <f t="shared" si="14"/>
        <v>14849.294284019335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506</v>
      </c>
      <c r="L507">
        <v>0</v>
      </c>
      <c r="M507" s="2">
        <f t="shared" si="15"/>
        <v>735.43975358205523</v>
      </c>
      <c r="O507" s="1">
        <v>44427</v>
      </c>
      <c r="P507" s="2">
        <v>25335</v>
      </c>
      <c r="Q507" s="5">
        <v>14944.734037601391</v>
      </c>
      <c r="R507" s="2">
        <f>P507-Q507</f>
        <v>10390.265962398609</v>
      </c>
    </row>
    <row r="508" spans="1:18" x14ac:dyDescent="0.45">
      <c r="A508" s="1">
        <v>44429</v>
      </c>
      <c r="B508" s="2">
        <v>-342</v>
      </c>
      <c r="C508" s="5">
        <v>149.07947718717651</v>
      </c>
      <c r="D508" s="5">
        <f t="shared" si="14"/>
        <v>14998.373761206512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507</v>
      </c>
      <c r="L508">
        <v>0</v>
      </c>
      <c r="M508" s="2">
        <f t="shared" si="15"/>
        <v>-491.07947718717651</v>
      </c>
      <c r="O508" s="1">
        <v>44428</v>
      </c>
      <c r="P508" s="2">
        <v>25975</v>
      </c>
      <c r="Q508" s="5">
        <v>14849.294284019335</v>
      </c>
      <c r="R508" s="2">
        <f>P508-Q508</f>
        <v>11125.705715980665</v>
      </c>
    </row>
    <row r="509" spans="1:18" x14ac:dyDescent="0.45">
      <c r="A509" s="1">
        <v>44430</v>
      </c>
      <c r="B509" s="2">
        <v>-3306</v>
      </c>
      <c r="C509" s="5">
        <v>-1355.1993689666683</v>
      </c>
      <c r="D509" s="5">
        <f t="shared" si="14"/>
        <v>13643.174392239844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508</v>
      </c>
      <c r="L509">
        <v>1</v>
      </c>
      <c r="M509" s="2">
        <f t="shared" si="15"/>
        <v>-1950.8006310333317</v>
      </c>
      <c r="O509" s="1">
        <v>44429</v>
      </c>
      <c r="P509" s="2">
        <v>25633</v>
      </c>
      <c r="Q509" s="5">
        <v>14998.373761206512</v>
      </c>
      <c r="R509" s="2">
        <f>P509-Q509</f>
        <v>10634.626238793488</v>
      </c>
    </row>
    <row r="510" spans="1:18" x14ac:dyDescent="0.45">
      <c r="A510" s="1">
        <v>44431</v>
      </c>
      <c r="B510" s="2">
        <v>-5401</v>
      </c>
      <c r="C510" s="5">
        <v>-3140.7378305051279</v>
      </c>
      <c r="D510" s="5">
        <f t="shared" si="14"/>
        <v>10502.436561734716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509</v>
      </c>
      <c r="L510">
        <v>0</v>
      </c>
      <c r="M510" s="2">
        <f t="shared" si="15"/>
        <v>-2260.2621694948721</v>
      </c>
      <c r="O510" s="1">
        <v>44430</v>
      </c>
      <c r="P510" s="2">
        <v>22327</v>
      </c>
      <c r="Q510" s="5">
        <v>13643.174392239844</v>
      </c>
      <c r="R510" s="2">
        <f>P510-Q510</f>
        <v>8683.8256077601563</v>
      </c>
    </row>
    <row r="511" spans="1:18" x14ac:dyDescent="0.45">
      <c r="A511" s="1">
        <v>44432</v>
      </c>
      <c r="B511" s="2">
        <v>4738</v>
      </c>
      <c r="C511" s="5">
        <v>5150.0506310333312</v>
      </c>
      <c r="D511" s="5">
        <f t="shared" si="14"/>
        <v>15652.487192768047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510</v>
      </c>
      <c r="L511">
        <v>0</v>
      </c>
      <c r="M511" s="2">
        <f t="shared" si="15"/>
        <v>-412.05063103333123</v>
      </c>
      <c r="O511" s="1">
        <v>44431</v>
      </c>
      <c r="P511" s="2">
        <v>16926</v>
      </c>
      <c r="Q511" s="5">
        <v>10502.436561734716</v>
      </c>
      <c r="R511" s="2">
        <f>P511-Q511</f>
        <v>6423.5634382652843</v>
      </c>
    </row>
    <row r="512" spans="1:18" x14ac:dyDescent="0.45">
      <c r="A512" s="1">
        <v>44433</v>
      </c>
      <c r="B512" s="2">
        <v>2750</v>
      </c>
      <c r="C512" s="5">
        <v>702.52178487948413</v>
      </c>
      <c r="D512" s="5">
        <f t="shared" si="14"/>
        <v>16355.008977647531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511</v>
      </c>
      <c r="L512">
        <v>0</v>
      </c>
      <c r="M512" s="2">
        <f t="shared" si="15"/>
        <v>2047.4782151205159</v>
      </c>
      <c r="O512" s="1">
        <v>44432</v>
      </c>
      <c r="P512" s="2">
        <v>21664</v>
      </c>
      <c r="Q512" s="5">
        <v>15652.487192768047</v>
      </c>
      <c r="R512" s="2">
        <f>P512-Q512</f>
        <v>6011.512807231953</v>
      </c>
    </row>
    <row r="513" spans="1:18" x14ac:dyDescent="0.45">
      <c r="A513" s="1">
        <v>44434</v>
      </c>
      <c r="B513" s="2">
        <v>626</v>
      </c>
      <c r="C513" s="5">
        <v>-608.72462383380787</v>
      </c>
      <c r="D513" s="5">
        <f t="shared" si="14"/>
        <v>15746.284353813722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512</v>
      </c>
      <c r="L513">
        <v>0</v>
      </c>
      <c r="M513" s="2">
        <f t="shared" si="15"/>
        <v>1234.724623833808</v>
      </c>
      <c r="O513" s="1">
        <v>44433</v>
      </c>
      <c r="P513" s="2">
        <v>24414</v>
      </c>
      <c r="Q513" s="5">
        <v>16355.008977647531</v>
      </c>
      <c r="R513" s="2">
        <f>P513-Q513</f>
        <v>8058.9910223524694</v>
      </c>
    </row>
    <row r="514" spans="1:18" x14ac:dyDescent="0.45">
      <c r="A514" s="1">
        <v>44435</v>
      </c>
      <c r="B514" s="2">
        <v>-735</v>
      </c>
      <c r="C514" s="5">
        <v>-93.143193719266066</v>
      </c>
      <c r="D514" s="5">
        <f t="shared" si="14"/>
        <v>15653.141160094456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513</v>
      </c>
      <c r="L514">
        <v>0</v>
      </c>
      <c r="M514" s="2">
        <f t="shared" si="15"/>
        <v>-641.85680628073396</v>
      </c>
      <c r="O514" s="1">
        <v>44434</v>
      </c>
      <c r="P514" s="2">
        <v>25040</v>
      </c>
      <c r="Q514" s="5">
        <v>15746.284353813722</v>
      </c>
      <c r="R514" s="2">
        <f>P514-Q514</f>
        <v>9293.7156461862778</v>
      </c>
    </row>
    <row r="515" spans="1:18" x14ac:dyDescent="0.45">
      <c r="A515" s="1">
        <v>44436</v>
      </c>
      <c r="B515" s="2">
        <v>-1467</v>
      </c>
      <c r="C515" s="5">
        <v>151.37603704996567</v>
      </c>
      <c r="D515" s="5">
        <f t="shared" ref="D515:D578" si="16">D514+C515</f>
        <v>15804.517197144422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514</v>
      </c>
      <c r="L515">
        <v>0</v>
      </c>
      <c r="M515" s="2">
        <f t="shared" ref="M515:M578" si="17">B515-C515</f>
        <v>-1618.3760370499656</v>
      </c>
      <c r="O515" s="1">
        <v>44435</v>
      </c>
      <c r="P515" s="2">
        <v>24305</v>
      </c>
      <c r="Q515" s="5">
        <v>15653.141160094456</v>
      </c>
      <c r="R515" s="2">
        <f>P515-Q515</f>
        <v>8651.8588399055443</v>
      </c>
    </row>
    <row r="516" spans="1:18" x14ac:dyDescent="0.45">
      <c r="A516" s="1">
        <v>44437</v>
      </c>
      <c r="B516" s="2">
        <v>-3499</v>
      </c>
      <c r="C516" s="5">
        <v>-1352.902809103879</v>
      </c>
      <c r="D516" s="5">
        <f t="shared" si="16"/>
        <v>14451.614388040543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515</v>
      </c>
      <c r="L516">
        <v>1</v>
      </c>
      <c r="M516" s="2">
        <f t="shared" si="17"/>
        <v>-2146.097190896121</v>
      </c>
      <c r="O516" s="1">
        <v>44436</v>
      </c>
      <c r="P516" s="2">
        <v>22838</v>
      </c>
      <c r="Q516" s="5">
        <v>15804.517197144422</v>
      </c>
      <c r="R516" s="2">
        <f>P516-Q516</f>
        <v>7033.4828028555785</v>
      </c>
    </row>
    <row r="517" spans="1:18" x14ac:dyDescent="0.45">
      <c r="A517" s="1">
        <v>44438</v>
      </c>
      <c r="B517" s="2">
        <v>-5671</v>
      </c>
      <c r="C517" s="5">
        <v>-3138.4412706423386</v>
      </c>
      <c r="D517" s="5">
        <f t="shared" si="16"/>
        <v>11313.173117398204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516</v>
      </c>
      <c r="L517">
        <v>0</v>
      </c>
      <c r="M517" s="2">
        <f t="shared" si="17"/>
        <v>-2532.5587293576614</v>
      </c>
      <c r="O517" s="1">
        <v>44437</v>
      </c>
      <c r="P517" s="2">
        <v>19339</v>
      </c>
      <c r="Q517" s="5">
        <v>14451.614388040543</v>
      </c>
      <c r="R517" s="2">
        <f>P517-Q517</f>
        <v>4887.3856119594566</v>
      </c>
    </row>
    <row r="518" spans="1:18" x14ac:dyDescent="0.45">
      <c r="A518" s="1">
        <v>44439</v>
      </c>
      <c r="B518" s="2">
        <v>4045</v>
      </c>
      <c r="C518" s="5">
        <v>5152.3471908961201</v>
      </c>
      <c r="D518" s="5">
        <f t="shared" si="16"/>
        <v>16465.520308294326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517</v>
      </c>
      <c r="L518">
        <v>0</v>
      </c>
      <c r="M518" s="2">
        <f t="shared" si="17"/>
        <v>-1107.3471908961201</v>
      </c>
      <c r="O518" s="1">
        <v>44438</v>
      </c>
      <c r="P518" s="2">
        <v>13668</v>
      </c>
      <c r="Q518" s="5">
        <v>11313.173117398204</v>
      </c>
      <c r="R518" s="2">
        <f>P518-Q518</f>
        <v>2354.8268826017957</v>
      </c>
    </row>
    <row r="519" spans="1:18" x14ac:dyDescent="0.45">
      <c r="A519" s="1">
        <v>44440</v>
      </c>
      <c r="B519" s="2">
        <v>2316</v>
      </c>
      <c r="C519" s="5">
        <v>704.81834474227321</v>
      </c>
      <c r="D519" s="5">
        <f t="shared" si="16"/>
        <v>17170.338653036601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518</v>
      </c>
      <c r="L519">
        <v>0</v>
      </c>
      <c r="M519" s="2">
        <f t="shared" si="17"/>
        <v>1611.1816552577268</v>
      </c>
      <c r="O519" s="1">
        <v>44439</v>
      </c>
      <c r="P519" s="2">
        <v>17713</v>
      </c>
      <c r="Q519" s="5">
        <v>16465.520308294326</v>
      </c>
      <c r="R519" s="2">
        <f>P519-Q519</f>
        <v>1247.4796917056738</v>
      </c>
    </row>
    <row r="520" spans="1:18" x14ac:dyDescent="0.45">
      <c r="A520" s="1">
        <v>44441</v>
      </c>
      <c r="B520" s="2">
        <v>-1823</v>
      </c>
      <c r="C520" s="5">
        <v>-606.42806397101879</v>
      </c>
      <c r="D520" s="5">
        <f t="shared" si="16"/>
        <v>16563.910589065581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519</v>
      </c>
      <c r="L520">
        <v>0</v>
      </c>
      <c r="M520" s="2">
        <f t="shared" si="17"/>
        <v>-1216.5719360289813</v>
      </c>
      <c r="O520" s="1">
        <v>44440</v>
      </c>
      <c r="P520" s="2">
        <v>20029</v>
      </c>
      <c r="Q520" s="5">
        <v>17170.338653036601</v>
      </c>
      <c r="R520" s="2">
        <f>P520-Q520</f>
        <v>2858.6613469633994</v>
      </c>
    </row>
    <row r="521" spans="1:18" x14ac:dyDescent="0.45">
      <c r="A521" s="1">
        <v>44442</v>
      </c>
      <c r="B521" s="2">
        <v>-1487</v>
      </c>
      <c r="C521" s="5">
        <v>-90.846633856476927</v>
      </c>
      <c r="D521" s="5">
        <f t="shared" si="16"/>
        <v>16473.063955209105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520</v>
      </c>
      <c r="L521">
        <v>0</v>
      </c>
      <c r="M521" s="2">
        <f t="shared" si="17"/>
        <v>-1396.153366143523</v>
      </c>
      <c r="O521" s="1">
        <v>44441</v>
      </c>
      <c r="P521" s="2">
        <v>18206</v>
      </c>
      <c r="Q521" s="5">
        <v>16563.910589065581</v>
      </c>
      <c r="R521" s="2">
        <f>P521-Q521</f>
        <v>1642.089410934419</v>
      </c>
    </row>
    <row r="522" spans="1:18" x14ac:dyDescent="0.45">
      <c r="A522" s="1">
        <v>44443</v>
      </c>
      <c r="B522" s="2">
        <v>-716</v>
      </c>
      <c r="C522" s="5">
        <v>153.67259691275481</v>
      </c>
      <c r="D522" s="5">
        <f t="shared" si="16"/>
        <v>16626.73655212186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521</v>
      </c>
      <c r="L522">
        <v>0</v>
      </c>
      <c r="M522" s="2">
        <f t="shared" si="17"/>
        <v>-869.67259691275478</v>
      </c>
      <c r="O522" s="1">
        <v>44442</v>
      </c>
      <c r="P522" s="2">
        <v>16719</v>
      </c>
      <c r="Q522" s="5">
        <v>16473.063955209105</v>
      </c>
      <c r="R522" s="2">
        <f>P522-Q522</f>
        <v>245.93604479089481</v>
      </c>
    </row>
    <row r="523" spans="1:18" x14ac:dyDescent="0.45">
      <c r="A523" s="1">
        <v>44444</v>
      </c>
      <c r="B523" s="2">
        <v>-3112</v>
      </c>
      <c r="C523" s="5">
        <v>-1350.6062492410899</v>
      </c>
      <c r="D523" s="5">
        <f t="shared" si="16"/>
        <v>15276.130302880771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522</v>
      </c>
      <c r="L523">
        <v>1</v>
      </c>
      <c r="M523" s="2">
        <f t="shared" si="17"/>
        <v>-1761.3937507589101</v>
      </c>
      <c r="O523" s="1">
        <v>44443</v>
      </c>
      <c r="P523" s="2">
        <v>16003</v>
      </c>
      <c r="Q523" s="5">
        <v>16626.73655212186</v>
      </c>
      <c r="R523" s="2">
        <f>P523-Q523</f>
        <v>-623.73655212185986</v>
      </c>
    </row>
    <row r="524" spans="1:18" x14ac:dyDescent="0.45">
      <c r="A524" s="1">
        <v>44445</v>
      </c>
      <c r="B524" s="2">
        <v>-4662</v>
      </c>
      <c r="C524" s="5">
        <v>-3136.1447107795493</v>
      </c>
      <c r="D524" s="5">
        <f t="shared" si="16"/>
        <v>12139.98559210122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523</v>
      </c>
      <c r="L524">
        <v>0</v>
      </c>
      <c r="M524" s="2">
        <f t="shared" si="17"/>
        <v>-1525.8552892204507</v>
      </c>
      <c r="O524" s="1">
        <v>44444</v>
      </c>
      <c r="P524" s="2">
        <v>12891</v>
      </c>
      <c r="Q524" s="5">
        <v>15276.130302880771</v>
      </c>
      <c r="R524" s="2">
        <f>P524-Q524</f>
        <v>-2385.1303028807706</v>
      </c>
    </row>
    <row r="525" spans="1:18" x14ac:dyDescent="0.45">
      <c r="A525" s="1">
        <v>44446</v>
      </c>
      <c r="B525" s="2">
        <v>2361</v>
      </c>
      <c r="C525" s="5">
        <v>5154.6437507589089</v>
      </c>
      <c r="D525" s="5">
        <f t="shared" si="16"/>
        <v>17294.629342860128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524</v>
      </c>
      <c r="L525">
        <v>0</v>
      </c>
      <c r="M525" s="2">
        <f t="shared" si="17"/>
        <v>-2793.6437507589089</v>
      </c>
      <c r="O525" s="1">
        <v>44445</v>
      </c>
      <c r="P525" s="2">
        <v>8229</v>
      </c>
      <c r="Q525" s="5">
        <v>12139.98559210122</v>
      </c>
      <c r="R525" s="2">
        <f>P525-Q525</f>
        <v>-3910.9855921012204</v>
      </c>
    </row>
    <row r="526" spans="1:18" x14ac:dyDescent="0.45">
      <c r="A526" s="1">
        <v>44447</v>
      </c>
      <c r="B526" s="2">
        <v>1794</v>
      </c>
      <c r="C526" s="5">
        <v>707.11490460506241</v>
      </c>
      <c r="D526" s="5">
        <f t="shared" si="16"/>
        <v>18001.744247465191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525</v>
      </c>
      <c r="L526">
        <v>0</v>
      </c>
      <c r="M526" s="2">
        <f t="shared" si="17"/>
        <v>1086.8850953949377</v>
      </c>
      <c r="O526" s="1">
        <v>44446</v>
      </c>
      <c r="P526" s="2">
        <v>10590</v>
      </c>
      <c r="Q526" s="5">
        <v>17294.629342860128</v>
      </c>
      <c r="R526" s="2">
        <f>P526-Q526</f>
        <v>-6704.6293428601275</v>
      </c>
    </row>
    <row r="527" spans="1:18" x14ac:dyDescent="0.45">
      <c r="A527" s="1">
        <v>44448</v>
      </c>
      <c r="B527" s="2">
        <v>-2005</v>
      </c>
      <c r="C527" s="5">
        <v>-604.13150410822959</v>
      </c>
      <c r="D527" s="5">
        <f t="shared" si="16"/>
        <v>17397.61274335696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526</v>
      </c>
      <c r="L527">
        <v>0</v>
      </c>
      <c r="M527" s="2">
        <f t="shared" si="17"/>
        <v>-1400.8684958917704</v>
      </c>
      <c r="O527" s="1">
        <v>44447</v>
      </c>
      <c r="P527" s="2">
        <v>12384</v>
      </c>
      <c r="Q527" s="5">
        <v>18001.744247465191</v>
      </c>
      <c r="R527" s="2">
        <f>P527-Q527</f>
        <v>-5617.7442474651907</v>
      </c>
    </row>
    <row r="528" spans="1:18" x14ac:dyDescent="0.45">
      <c r="A528" s="1">
        <v>44449</v>
      </c>
      <c r="B528" s="2">
        <v>-1511</v>
      </c>
      <c r="C528" s="5">
        <v>-88.550073993687789</v>
      </c>
      <c r="D528" s="5">
        <f t="shared" si="16"/>
        <v>17309.062669363273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527</v>
      </c>
      <c r="L528">
        <v>0</v>
      </c>
      <c r="M528" s="2">
        <f t="shared" si="17"/>
        <v>-1422.4499260063121</v>
      </c>
      <c r="O528" s="1">
        <v>44448</v>
      </c>
      <c r="P528" s="2">
        <v>10379</v>
      </c>
      <c r="Q528" s="5">
        <v>17397.61274335696</v>
      </c>
      <c r="R528" s="2">
        <f>P528-Q528</f>
        <v>-7018.61274335696</v>
      </c>
    </row>
    <row r="529" spans="1:18" x14ac:dyDescent="0.45">
      <c r="A529" s="1">
        <v>44450</v>
      </c>
      <c r="B529" s="2">
        <v>-78</v>
      </c>
      <c r="C529" s="5">
        <v>155.96915677554395</v>
      </c>
      <c r="D529" s="5">
        <f t="shared" si="16"/>
        <v>17465.031826138817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528</v>
      </c>
      <c r="L529">
        <v>0</v>
      </c>
      <c r="M529" s="2">
        <f t="shared" si="17"/>
        <v>-233.96915677554395</v>
      </c>
      <c r="O529" s="1">
        <v>44449</v>
      </c>
      <c r="P529" s="2">
        <v>8868</v>
      </c>
      <c r="Q529" s="5">
        <v>17309.062669363273</v>
      </c>
      <c r="R529" s="2">
        <f>P529-Q529</f>
        <v>-8441.062669363273</v>
      </c>
    </row>
    <row r="530" spans="1:18" x14ac:dyDescent="0.45">
      <c r="A530" s="1">
        <v>44451</v>
      </c>
      <c r="B530" s="2">
        <v>-2304</v>
      </c>
      <c r="C530" s="5">
        <v>-1348.3096893783008</v>
      </c>
      <c r="D530" s="5">
        <f t="shared" si="16"/>
        <v>16116.722136760516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529</v>
      </c>
      <c r="L530">
        <v>1</v>
      </c>
      <c r="M530" s="2">
        <f t="shared" si="17"/>
        <v>-955.69031062169915</v>
      </c>
      <c r="O530" s="1">
        <v>44450</v>
      </c>
      <c r="P530" s="2">
        <v>8790</v>
      </c>
      <c r="Q530" s="5">
        <v>17465.031826138817</v>
      </c>
      <c r="R530" s="2">
        <f>P530-Q530</f>
        <v>-8675.0318261388165</v>
      </c>
    </row>
    <row r="531" spans="1:18" x14ac:dyDescent="0.45">
      <c r="A531" s="1">
        <v>44452</v>
      </c>
      <c r="B531" s="2">
        <v>-3397</v>
      </c>
      <c r="C531" s="5">
        <v>-3133.8481509167605</v>
      </c>
      <c r="D531" s="5">
        <f t="shared" si="16"/>
        <v>12982.873985843755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530</v>
      </c>
      <c r="L531">
        <v>0</v>
      </c>
      <c r="M531" s="2">
        <f t="shared" si="17"/>
        <v>-263.15184908323954</v>
      </c>
      <c r="O531" s="1">
        <v>44451</v>
      </c>
      <c r="P531" s="2">
        <v>6486</v>
      </c>
      <c r="Q531" s="5">
        <v>16116.722136760516</v>
      </c>
      <c r="R531" s="2">
        <f>P531-Q531</f>
        <v>-9630.7221367605162</v>
      </c>
    </row>
    <row r="532" spans="1:18" x14ac:dyDescent="0.45">
      <c r="A532" s="1">
        <v>44453</v>
      </c>
      <c r="B532" s="2">
        <v>3560</v>
      </c>
      <c r="C532" s="5">
        <v>5156.9403106216987</v>
      </c>
      <c r="D532" s="5">
        <f t="shared" si="16"/>
        <v>18139.814296465454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531</v>
      </c>
      <c r="L532">
        <v>0</v>
      </c>
      <c r="M532" s="2">
        <f t="shared" si="17"/>
        <v>-1596.9403106216987</v>
      </c>
      <c r="O532" s="1">
        <v>44452</v>
      </c>
      <c r="P532" s="2">
        <v>3089</v>
      </c>
      <c r="Q532" s="5">
        <v>12982.873985843755</v>
      </c>
      <c r="R532" s="2">
        <f>P532-Q532</f>
        <v>-9893.8739858437548</v>
      </c>
    </row>
    <row r="533" spans="1:18" x14ac:dyDescent="0.45">
      <c r="A533" s="1">
        <v>44454</v>
      </c>
      <c r="B533" s="2">
        <v>230</v>
      </c>
      <c r="C533" s="5">
        <v>709.4114644678516</v>
      </c>
      <c r="D533" s="5">
        <f t="shared" si="16"/>
        <v>18849.225760933306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532</v>
      </c>
      <c r="L533">
        <v>0</v>
      </c>
      <c r="M533" s="2">
        <f t="shared" si="17"/>
        <v>-479.4114644678516</v>
      </c>
      <c r="O533" s="1">
        <v>44453</v>
      </c>
      <c r="P533" s="2">
        <v>6649</v>
      </c>
      <c r="Q533" s="5">
        <v>18139.814296465454</v>
      </c>
      <c r="R533" s="2">
        <f>P533-Q533</f>
        <v>-11490.814296465454</v>
      </c>
    </row>
    <row r="534" spans="1:18" x14ac:dyDescent="0.45">
      <c r="A534" s="1">
        <v>44455</v>
      </c>
      <c r="B534" s="2">
        <v>-1389</v>
      </c>
      <c r="C534" s="5">
        <v>-601.83494424544051</v>
      </c>
      <c r="D534" s="5">
        <f t="shared" si="16"/>
        <v>18247.390816687865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533</v>
      </c>
      <c r="L534">
        <v>0</v>
      </c>
      <c r="M534" s="2">
        <f t="shared" si="17"/>
        <v>-787.16505575455949</v>
      </c>
      <c r="O534" s="1">
        <v>44454</v>
      </c>
      <c r="P534" s="2">
        <v>6879</v>
      </c>
      <c r="Q534" s="5">
        <v>18849.225760933306</v>
      </c>
      <c r="R534" s="2">
        <f>P534-Q534</f>
        <v>-11970.225760933306</v>
      </c>
    </row>
    <row r="535" spans="1:18" x14ac:dyDescent="0.45">
      <c r="A535" s="1">
        <v>44456</v>
      </c>
      <c r="B535" s="2">
        <v>-732</v>
      </c>
      <c r="C535" s="5">
        <v>-86.253514130898623</v>
      </c>
      <c r="D535" s="5">
        <f t="shared" si="16"/>
        <v>18161.137302556966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534</v>
      </c>
      <c r="L535">
        <v>0</v>
      </c>
      <c r="M535" s="2">
        <f t="shared" si="17"/>
        <v>-645.74648586910143</v>
      </c>
      <c r="O535" s="1">
        <v>44455</v>
      </c>
      <c r="P535" s="2">
        <v>5490</v>
      </c>
      <c r="Q535" s="5">
        <v>18247.390816687865</v>
      </c>
      <c r="R535" s="2">
        <f>P535-Q535</f>
        <v>-12757.390816687865</v>
      </c>
    </row>
    <row r="536" spans="1:18" x14ac:dyDescent="0.45">
      <c r="A536" s="1">
        <v>44457</v>
      </c>
      <c r="B536" s="2">
        <v>-203</v>
      </c>
      <c r="C536" s="5">
        <v>158.26571663833309</v>
      </c>
      <c r="D536" s="5">
        <f t="shared" si="16"/>
        <v>18319.403019195299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535</v>
      </c>
      <c r="L536">
        <v>0</v>
      </c>
      <c r="M536" s="2">
        <f t="shared" si="17"/>
        <v>-361.26571663833306</v>
      </c>
      <c r="O536" s="1">
        <v>44456</v>
      </c>
      <c r="P536" s="2">
        <v>4758</v>
      </c>
      <c r="Q536" s="5">
        <v>18161.137302556966</v>
      </c>
      <c r="R536" s="2">
        <f>P536-Q536</f>
        <v>-13403.137302556966</v>
      </c>
    </row>
    <row r="537" spans="1:18" x14ac:dyDescent="0.45">
      <c r="A537" s="1">
        <v>44458</v>
      </c>
      <c r="B537" s="2">
        <v>-1277</v>
      </c>
      <c r="C537" s="5">
        <v>-1346.0131295155115</v>
      </c>
      <c r="D537" s="5">
        <f t="shared" si="16"/>
        <v>16973.389889679787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536</v>
      </c>
      <c r="L537">
        <v>1</v>
      </c>
      <c r="M537" s="2">
        <f t="shared" si="17"/>
        <v>69.013129515511537</v>
      </c>
      <c r="O537" s="1">
        <v>44457</v>
      </c>
      <c r="P537" s="2">
        <v>4555</v>
      </c>
      <c r="Q537" s="5">
        <v>18319.403019195299</v>
      </c>
      <c r="R537" s="2">
        <f>P537-Q537</f>
        <v>-13764.403019195299</v>
      </c>
    </row>
    <row r="538" spans="1:18" x14ac:dyDescent="0.45">
      <c r="A538" s="1">
        <v>44459</v>
      </c>
      <c r="B538" s="2">
        <v>-1363</v>
      </c>
      <c r="C538" s="5">
        <v>-3131.5515910539712</v>
      </c>
      <c r="D538" s="5">
        <f t="shared" si="16"/>
        <v>13841.838298625817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537</v>
      </c>
      <c r="L538">
        <v>0</v>
      </c>
      <c r="M538" s="2">
        <f t="shared" si="17"/>
        <v>1768.5515910539712</v>
      </c>
      <c r="O538" s="1">
        <v>44458</v>
      </c>
      <c r="P538" s="2">
        <v>3278</v>
      </c>
      <c r="Q538" s="5">
        <v>16973.389889679787</v>
      </c>
      <c r="R538" s="2">
        <f>P538-Q538</f>
        <v>-13695.389889679787</v>
      </c>
    </row>
    <row r="539" spans="1:18" x14ac:dyDescent="0.45">
      <c r="A539" s="1">
        <v>44460</v>
      </c>
      <c r="B539" s="2">
        <v>-394</v>
      </c>
      <c r="C539" s="5">
        <v>5159.2368704844876</v>
      </c>
      <c r="D539" s="5">
        <f t="shared" si="16"/>
        <v>19001.075169110303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538</v>
      </c>
      <c r="L539">
        <v>0</v>
      </c>
      <c r="M539" s="2">
        <f t="shared" si="17"/>
        <v>-5553.2368704844876</v>
      </c>
      <c r="O539" s="1">
        <v>44459</v>
      </c>
      <c r="P539" s="2">
        <v>1915</v>
      </c>
      <c r="Q539" s="5">
        <v>13841.838298625817</v>
      </c>
      <c r="R539" s="2">
        <f>P539-Q539</f>
        <v>-11926.838298625817</v>
      </c>
    </row>
    <row r="540" spans="1:18" x14ac:dyDescent="0.45">
      <c r="A540" s="1">
        <v>44461</v>
      </c>
      <c r="B540" s="2">
        <v>2133</v>
      </c>
      <c r="C540" s="5">
        <v>711.70802433064068</v>
      </c>
      <c r="D540" s="5">
        <f t="shared" si="16"/>
        <v>19712.783193440944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539</v>
      </c>
      <c r="L540">
        <v>0</v>
      </c>
      <c r="M540" s="2">
        <f t="shared" si="17"/>
        <v>1421.2919756693593</v>
      </c>
      <c r="O540" s="1">
        <v>44460</v>
      </c>
      <c r="P540" s="2">
        <v>1521</v>
      </c>
      <c r="Q540" s="5">
        <v>19001.075169110303</v>
      </c>
      <c r="R540" s="2">
        <f>P540-Q540</f>
        <v>-17480.075169110303</v>
      </c>
    </row>
    <row r="541" spans="1:18" x14ac:dyDescent="0.45">
      <c r="A541" s="1">
        <v>44462</v>
      </c>
      <c r="B541" s="2">
        <v>163</v>
      </c>
      <c r="C541" s="5">
        <v>-599.53838438265132</v>
      </c>
      <c r="D541" s="5">
        <f t="shared" si="16"/>
        <v>19113.244809058291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540</v>
      </c>
      <c r="L541">
        <v>0</v>
      </c>
      <c r="M541" s="2">
        <f t="shared" si="17"/>
        <v>762.53838438265132</v>
      </c>
      <c r="O541" s="1">
        <v>44461</v>
      </c>
      <c r="P541" s="2">
        <v>3654</v>
      </c>
      <c r="Q541" s="5">
        <v>19712.783193440944</v>
      </c>
      <c r="R541" s="2">
        <f>P541-Q541</f>
        <v>-16058.783193440944</v>
      </c>
    </row>
    <row r="542" spans="1:18" x14ac:dyDescent="0.45">
      <c r="A542" s="1">
        <v>44463</v>
      </c>
      <c r="B542" s="2">
        <v>-2152</v>
      </c>
      <c r="C542" s="5">
        <v>-83.956954268109484</v>
      </c>
      <c r="D542" s="5">
        <f t="shared" si="16"/>
        <v>19029.287854790182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541</v>
      </c>
      <c r="L542">
        <v>0</v>
      </c>
      <c r="M542" s="2">
        <f t="shared" si="17"/>
        <v>-2068.0430457318907</v>
      </c>
      <c r="O542" s="1">
        <v>44462</v>
      </c>
      <c r="P542" s="2">
        <v>3817</v>
      </c>
      <c r="Q542" s="5">
        <v>19113.244809058291</v>
      </c>
      <c r="R542" s="2">
        <f>P542-Q542</f>
        <v>-15296.244809058291</v>
      </c>
    </row>
    <row r="543" spans="1:18" x14ac:dyDescent="0.45">
      <c r="A543" s="1">
        <v>44464</v>
      </c>
      <c r="B543" s="2">
        <v>1026</v>
      </c>
      <c r="C543" s="5">
        <v>160.56227650112226</v>
      </c>
      <c r="D543" s="5">
        <f t="shared" si="16"/>
        <v>19189.850131291303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542</v>
      </c>
      <c r="L543">
        <v>0</v>
      </c>
      <c r="M543" s="2">
        <f t="shared" si="17"/>
        <v>865.43772349887774</v>
      </c>
      <c r="O543" s="1">
        <v>44463</v>
      </c>
      <c r="P543" s="2">
        <v>1665</v>
      </c>
      <c r="Q543" s="5">
        <v>19029.287854790182</v>
      </c>
      <c r="R543" s="2">
        <f>P543-Q543</f>
        <v>-17364.287854790182</v>
      </c>
    </row>
    <row r="544" spans="1:18" x14ac:dyDescent="0.45">
      <c r="A544" s="1">
        <v>44465</v>
      </c>
      <c r="B544" s="2">
        <v>-594</v>
      </c>
      <c r="C544" s="5">
        <v>-1343.7165696527225</v>
      </c>
      <c r="D544" s="5">
        <f t="shared" si="16"/>
        <v>17846.13356163858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543</v>
      </c>
      <c r="L544">
        <v>1</v>
      </c>
      <c r="M544" s="2">
        <f t="shared" si="17"/>
        <v>749.71656965272246</v>
      </c>
      <c r="O544" s="1">
        <v>44464</v>
      </c>
      <c r="P544" s="2">
        <v>2691</v>
      </c>
      <c r="Q544" s="5">
        <v>19189.850131291303</v>
      </c>
      <c r="R544" s="2">
        <f>P544-Q544</f>
        <v>-16498.850131291303</v>
      </c>
    </row>
    <row r="545" spans="1:18" x14ac:dyDescent="0.45">
      <c r="A545" s="1">
        <v>44466</v>
      </c>
      <c r="B545" s="2">
        <v>-1130</v>
      </c>
      <c r="C545" s="5">
        <v>-3129.2550311911818</v>
      </c>
      <c r="D545" s="5">
        <f t="shared" si="16"/>
        <v>14716.878530447399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544</v>
      </c>
      <c r="L545">
        <v>0</v>
      </c>
      <c r="M545" s="2">
        <f t="shared" si="17"/>
        <v>1999.2550311911818</v>
      </c>
      <c r="O545" s="1">
        <v>44465</v>
      </c>
      <c r="P545" s="2">
        <v>2097</v>
      </c>
      <c r="Q545" s="5">
        <v>17846.13356163858</v>
      </c>
      <c r="R545" s="2">
        <f>P545-Q545</f>
        <v>-15749.13356163858</v>
      </c>
    </row>
    <row r="546" spans="1:18" x14ac:dyDescent="0.45">
      <c r="A546" s="1">
        <v>44467</v>
      </c>
      <c r="B546" s="2">
        <v>975</v>
      </c>
      <c r="C546" s="5">
        <v>5161.5334303472764</v>
      </c>
      <c r="D546" s="5">
        <f t="shared" si="16"/>
        <v>19878.411960794674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545</v>
      </c>
      <c r="L546">
        <v>0</v>
      </c>
      <c r="M546" s="2">
        <f t="shared" si="17"/>
        <v>-4186.5334303472764</v>
      </c>
      <c r="O546" s="1">
        <v>44466</v>
      </c>
      <c r="P546" s="2">
        <v>967</v>
      </c>
      <c r="Q546" s="5">
        <v>14716.878530447399</v>
      </c>
      <c r="R546" s="2">
        <f>P546-Q546</f>
        <v>-13749.878530447399</v>
      </c>
    </row>
    <row r="547" spans="1:18" x14ac:dyDescent="0.45">
      <c r="A547" s="1">
        <v>44468</v>
      </c>
      <c r="B547" s="2">
        <v>38</v>
      </c>
      <c r="C547" s="5">
        <v>714.00458419342988</v>
      </c>
      <c r="D547" s="5">
        <f t="shared" si="16"/>
        <v>20592.416544988104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546</v>
      </c>
      <c r="L547">
        <v>0</v>
      </c>
      <c r="M547" s="2">
        <f t="shared" si="17"/>
        <v>-676.00458419342988</v>
      </c>
      <c r="O547" s="1">
        <v>44467</v>
      </c>
      <c r="P547" s="2">
        <v>1942</v>
      </c>
      <c r="Q547" s="5">
        <v>19878.411960794674</v>
      </c>
      <c r="R547" s="2">
        <f>P547-Q547</f>
        <v>-17936.411960794674</v>
      </c>
    </row>
    <row r="548" spans="1:18" x14ac:dyDescent="0.45">
      <c r="A548" s="1">
        <v>44469</v>
      </c>
      <c r="B548" s="2">
        <v>-412</v>
      </c>
      <c r="C548" s="5">
        <v>-597.24182451986212</v>
      </c>
      <c r="D548" s="5">
        <f t="shared" si="16"/>
        <v>19995.174720468243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547</v>
      </c>
      <c r="L548">
        <v>0</v>
      </c>
      <c r="M548" s="2">
        <f t="shared" si="17"/>
        <v>185.24182451986212</v>
      </c>
      <c r="O548" s="1">
        <v>44468</v>
      </c>
      <c r="P548" s="2">
        <v>1980</v>
      </c>
      <c r="Q548" s="5">
        <v>20592.416544988104</v>
      </c>
      <c r="R548" s="2">
        <f>P548-Q548</f>
        <v>-18612.416544988104</v>
      </c>
    </row>
    <row r="549" spans="1:18" x14ac:dyDescent="0.45">
      <c r="A549" s="1">
        <v>44470</v>
      </c>
      <c r="B549" s="2">
        <v>-199</v>
      </c>
      <c r="C549" s="5">
        <v>-81.660394405320346</v>
      </c>
      <c r="D549" s="5">
        <f t="shared" si="16"/>
        <v>19913.514326062923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548</v>
      </c>
      <c r="L549">
        <v>0</v>
      </c>
      <c r="M549" s="2">
        <f t="shared" si="17"/>
        <v>-117.33960559467965</v>
      </c>
      <c r="O549" s="1">
        <v>44469</v>
      </c>
      <c r="P549" s="2">
        <v>1568</v>
      </c>
      <c r="Q549" s="5">
        <v>19995.174720468243</v>
      </c>
      <c r="R549" s="2">
        <f>P549-Q549</f>
        <v>-18427.174720468243</v>
      </c>
    </row>
    <row r="550" spans="1:18" x14ac:dyDescent="0.45">
      <c r="A550" s="1">
        <v>44471</v>
      </c>
      <c r="B550" s="2">
        <v>-39</v>
      </c>
      <c r="C550" s="5">
        <v>162.85883636391139</v>
      </c>
      <c r="D550" s="5">
        <f t="shared" si="16"/>
        <v>20076.373162426833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549</v>
      </c>
      <c r="L550">
        <v>0</v>
      </c>
      <c r="M550" s="2">
        <f t="shared" si="17"/>
        <v>-201.85883636391139</v>
      </c>
      <c r="O550" s="1">
        <v>44470</v>
      </c>
      <c r="P550" s="2">
        <v>1369</v>
      </c>
      <c r="Q550" s="5">
        <v>19913.514326062923</v>
      </c>
      <c r="R550" s="2">
        <f>P550-Q550</f>
        <v>-18544.514326062923</v>
      </c>
    </row>
    <row r="551" spans="1:18" x14ac:dyDescent="0.45">
      <c r="A551" s="1">
        <v>44472</v>
      </c>
      <c r="B551" s="2">
        <v>-456</v>
      </c>
      <c r="C551" s="5">
        <v>-1341.4200097899334</v>
      </c>
      <c r="D551" s="5">
        <f t="shared" si="16"/>
        <v>18734.953152636899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550</v>
      </c>
      <c r="L551">
        <v>1</v>
      </c>
      <c r="M551" s="2">
        <f t="shared" si="17"/>
        <v>885.42000978993337</v>
      </c>
      <c r="O551" s="1">
        <v>44471</v>
      </c>
      <c r="P551" s="2">
        <v>1330</v>
      </c>
      <c r="Q551" s="5">
        <v>20076.373162426833</v>
      </c>
      <c r="R551" s="2">
        <f>P551-Q551</f>
        <v>-18746.373162426833</v>
      </c>
    </row>
    <row r="552" spans="1:18" x14ac:dyDescent="0.45">
      <c r="A552" s="1">
        <v>44473</v>
      </c>
      <c r="B552" s="2">
        <v>-372</v>
      </c>
      <c r="C552" s="5">
        <v>-3126.958471328393</v>
      </c>
      <c r="D552" s="5">
        <f t="shared" si="16"/>
        <v>15607.994681308506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551</v>
      </c>
      <c r="L552">
        <v>0</v>
      </c>
      <c r="M552" s="2">
        <f t="shared" si="17"/>
        <v>2754.958471328393</v>
      </c>
      <c r="O552" s="1">
        <v>44472</v>
      </c>
      <c r="P552" s="2">
        <v>874</v>
      </c>
      <c r="Q552" s="5">
        <v>18734.953152636899</v>
      </c>
      <c r="R552" s="2">
        <f>P552-Q552</f>
        <v>-17860.953152636899</v>
      </c>
    </row>
    <row r="553" spans="1:18" x14ac:dyDescent="0.45">
      <c r="A553" s="1">
        <v>44474</v>
      </c>
      <c r="B553" s="2">
        <v>602</v>
      </c>
      <c r="C553" s="5">
        <v>5163.8299902100662</v>
      </c>
      <c r="D553" s="5">
        <f t="shared" si="16"/>
        <v>20771.824671518574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552</v>
      </c>
      <c r="L553">
        <v>0</v>
      </c>
      <c r="M553" s="2">
        <f t="shared" si="17"/>
        <v>-4561.8299902100662</v>
      </c>
      <c r="O553" s="1">
        <v>44473</v>
      </c>
      <c r="P553" s="2">
        <v>502</v>
      </c>
      <c r="Q553" s="5">
        <v>15607.994681308506</v>
      </c>
      <c r="R553" s="2">
        <f>P553-Q553</f>
        <v>-15105.994681308506</v>
      </c>
    </row>
    <row r="554" spans="1:18" x14ac:dyDescent="0.45">
      <c r="A554" s="1">
        <v>44475</v>
      </c>
      <c r="B554" s="2">
        <v>76</v>
      </c>
      <c r="C554" s="5">
        <v>716.30114405621896</v>
      </c>
      <c r="D554" s="5">
        <f t="shared" si="16"/>
        <v>21488.125815574793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553</v>
      </c>
      <c r="L554">
        <v>0</v>
      </c>
      <c r="M554" s="2">
        <f t="shared" si="17"/>
        <v>-640.30114405621896</v>
      </c>
      <c r="O554" s="1">
        <v>44474</v>
      </c>
      <c r="P554" s="2">
        <v>1104</v>
      </c>
      <c r="Q554" s="5">
        <v>20771.824671518574</v>
      </c>
      <c r="R554" s="2">
        <f>P554-Q554</f>
        <v>-19667.824671518574</v>
      </c>
    </row>
    <row r="555" spans="1:18" x14ac:dyDescent="0.45">
      <c r="A555" s="1">
        <v>44476</v>
      </c>
      <c r="B555" s="2">
        <v>-268</v>
      </c>
      <c r="C555" s="5">
        <v>-594.94526465707304</v>
      </c>
      <c r="D555" s="5">
        <f t="shared" si="16"/>
        <v>20893.180550917721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554</v>
      </c>
      <c r="L555">
        <v>0</v>
      </c>
      <c r="M555" s="2">
        <f t="shared" si="17"/>
        <v>326.94526465707304</v>
      </c>
      <c r="O555" s="1">
        <v>44475</v>
      </c>
      <c r="P555" s="2">
        <v>1180</v>
      </c>
      <c r="Q555" s="5">
        <v>21488.125815574793</v>
      </c>
      <c r="R555" s="2">
        <f>P555-Q555</f>
        <v>-20308.125815574793</v>
      </c>
    </row>
    <row r="556" spans="1:18" x14ac:dyDescent="0.45">
      <c r="A556" s="1">
        <v>44477</v>
      </c>
      <c r="B556" s="2">
        <v>-103</v>
      </c>
      <c r="C556" s="5">
        <v>-79.36383454253118</v>
      </c>
      <c r="D556" s="5">
        <f t="shared" si="16"/>
        <v>20813.81671637519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555</v>
      </c>
      <c r="L556">
        <v>0</v>
      </c>
      <c r="M556" s="2">
        <f t="shared" si="17"/>
        <v>-23.63616545746882</v>
      </c>
      <c r="O556" s="1">
        <v>44476</v>
      </c>
      <c r="P556" s="2">
        <v>912</v>
      </c>
      <c r="Q556" s="5">
        <v>20893.180550917721</v>
      </c>
      <c r="R556" s="2">
        <f>P556-Q556</f>
        <v>-19981.180550917721</v>
      </c>
    </row>
    <row r="557" spans="1:18" x14ac:dyDescent="0.45">
      <c r="A557" s="1">
        <v>44478</v>
      </c>
      <c r="B557" s="2">
        <v>-19</v>
      </c>
      <c r="C557" s="5">
        <v>165.15539622670053</v>
      </c>
      <c r="D557" s="5">
        <f t="shared" si="16"/>
        <v>20978.972112601889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556</v>
      </c>
      <c r="L557">
        <v>0</v>
      </c>
      <c r="M557" s="2">
        <f t="shared" si="17"/>
        <v>-184.15539622670053</v>
      </c>
      <c r="O557" s="1">
        <v>44477</v>
      </c>
      <c r="P557" s="2">
        <v>809</v>
      </c>
      <c r="Q557" s="5">
        <v>20813.81671637519</v>
      </c>
      <c r="R557" s="2">
        <f>P557-Q557</f>
        <v>-20004.81671637519</v>
      </c>
    </row>
    <row r="558" spans="1:18" x14ac:dyDescent="0.45">
      <c r="A558" s="1">
        <v>44479</v>
      </c>
      <c r="B558" s="2">
        <v>-209</v>
      </c>
      <c r="C558" s="5">
        <v>-1339.1234499271441</v>
      </c>
      <c r="D558" s="5">
        <f t="shared" si="16"/>
        <v>19639.848662674744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557</v>
      </c>
      <c r="L558">
        <v>1</v>
      </c>
      <c r="M558" s="2">
        <f t="shared" si="17"/>
        <v>1130.1234499271441</v>
      </c>
      <c r="O558" s="1">
        <v>44478</v>
      </c>
      <c r="P558" s="2">
        <v>790</v>
      </c>
      <c r="Q558" s="5">
        <v>20978.972112601889</v>
      </c>
      <c r="R558" s="2">
        <f>P558-Q558</f>
        <v>-20188.972112601889</v>
      </c>
    </row>
    <row r="559" spans="1:18" x14ac:dyDescent="0.45">
      <c r="A559" s="1">
        <v>44480</v>
      </c>
      <c r="B559" s="2">
        <v>-296</v>
      </c>
      <c r="C559" s="5">
        <v>-3124.6619114656037</v>
      </c>
      <c r="D559" s="5">
        <f t="shared" si="16"/>
        <v>16515.186751209141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558</v>
      </c>
      <c r="L559">
        <v>0</v>
      </c>
      <c r="M559" s="2">
        <f t="shared" si="17"/>
        <v>2828.6619114656037</v>
      </c>
      <c r="O559" s="1">
        <v>44479</v>
      </c>
      <c r="P559" s="2">
        <v>581</v>
      </c>
      <c r="Q559" s="5">
        <v>19639.848662674744</v>
      </c>
      <c r="R559" s="2">
        <f>P559-Q559</f>
        <v>-19058.848662674744</v>
      </c>
    </row>
    <row r="560" spans="1:18" x14ac:dyDescent="0.45">
      <c r="A560" s="1">
        <v>44481</v>
      </c>
      <c r="B560" s="2">
        <v>386</v>
      </c>
      <c r="C560" s="5">
        <v>5166.126550072855</v>
      </c>
      <c r="D560" s="5">
        <f t="shared" si="16"/>
        <v>21681.313301281996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559</v>
      </c>
      <c r="L560">
        <v>0</v>
      </c>
      <c r="M560" s="2">
        <f t="shared" si="17"/>
        <v>-4780.126550072855</v>
      </c>
      <c r="O560" s="1">
        <v>44480</v>
      </c>
      <c r="P560" s="2">
        <v>285</v>
      </c>
      <c r="Q560" s="5">
        <v>16515.186751209141</v>
      </c>
      <c r="R560" s="2">
        <f>P560-Q560</f>
        <v>-16230.186751209141</v>
      </c>
    </row>
    <row r="561" spans="1:18" x14ac:dyDescent="0.45">
      <c r="A561" s="1">
        <v>44482</v>
      </c>
      <c r="B561" s="2">
        <v>68</v>
      </c>
      <c r="C561" s="5">
        <v>718.59770391900815</v>
      </c>
      <c r="D561" s="5">
        <f t="shared" si="16"/>
        <v>22399.911005201004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560</v>
      </c>
      <c r="L561">
        <v>0</v>
      </c>
      <c r="M561" s="2">
        <f t="shared" si="17"/>
        <v>-650.59770391900815</v>
      </c>
      <c r="O561" s="1">
        <v>44481</v>
      </c>
      <c r="P561" s="2">
        <v>671</v>
      </c>
      <c r="Q561" s="5">
        <v>21681.313301281996</v>
      </c>
      <c r="R561" s="2">
        <f>P561-Q561</f>
        <v>-21010.313301281996</v>
      </c>
    </row>
    <row r="562" spans="1:18" x14ac:dyDescent="0.45">
      <c r="A562" s="1">
        <v>44483</v>
      </c>
      <c r="B562" s="2">
        <v>-95</v>
      </c>
      <c r="C562" s="5">
        <v>-592.64870479428384</v>
      </c>
      <c r="D562" s="5">
        <f t="shared" si="16"/>
        <v>21807.262300406721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561</v>
      </c>
      <c r="L562">
        <v>0</v>
      </c>
      <c r="M562" s="2">
        <f t="shared" si="17"/>
        <v>497.64870479428384</v>
      </c>
      <c r="O562" s="1">
        <v>44482</v>
      </c>
      <c r="P562" s="2">
        <v>739</v>
      </c>
      <c r="Q562" s="5">
        <v>22399.911005201004</v>
      </c>
      <c r="R562" s="2">
        <f>P562-Q562</f>
        <v>-21660.911005201004</v>
      </c>
    </row>
    <row r="563" spans="1:18" x14ac:dyDescent="0.45">
      <c r="A563" s="1">
        <v>44484</v>
      </c>
      <c r="B563" s="2">
        <v>-122</v>
      </c>
      <c r="C563" s="5">
        <v>-77.067274679742042</v>
      </c>
      <c r="D563" s="5">
        <f t="shared" si="16"/>
        <v>21730.195025726978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562</v>
      </c>
      <c r="L563">
        <v>0</v>
      </c>
      <c r="M563" s="2">
        <f t="shared" si="17"/>
        <v>-44.932725320257958</v>
      </c>
      <c r="O563" s="1">
        <v>44483</v>
      </c>
      <c r="P563" s="2">
        <v>644</v>
      </c>
      <c r="Q563" s="5">
        <v>21807.262300406721</v>
      </c>
      <c r="R563" s="2">
        <f>P563-Q563</f>
        <v>-21163.262300406721</v>
      </c>
    </row>
    <row r="564" spans="1:18" x14ac:dyDescent="0.45">
      <c r="A564" s="1">
        <v>44485</v>
      </c>
      <c r="B564" s="2">
        <v>15</v>
      </c>
      <c r="C564" s="5">
        <v>167.4519560894897</v>
      </c>
      <c r="D564" s="5">
        <f t="shared" si="16"/>
        <v>21897.64698181647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563</v>
      </c>
      <c r="L564">
        <v>0</v>
      </c>
      <c r="M564" s="2">
        <f t="shared" si="17"/>
        <v>-152.4519560894897</v>
      </c>
      <c r="O564" s="1">
        <v>44484</v>
      </c>
      <c r="P564" s="2">
        <v>522</v>
      </c>
      <c r="Q564" s="5">
        <v>21730.195025726978</v>
      </c>
      <c r="R564" s="2">
        <f>P564-Q564</f>
        <v>-21208.195025726978</v>
      </c>
    </row>
    <row r="565" spans="1:18" x14ac:dyDescent="0.45">
      <c r="A565" s="1">
        <v>44486</v>
      </c>
      <c r="B565" s="2">
        <v>-156</v>
      </c>
      <c r="C565" s="5">
        <v>-1336.826890064355</v>
      </c>
      <c r="D565" s="5">
        <f t="shared" si="16"/>
        <v>20560.820091752114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564</v>
      </c>
      <c r="L565">
        <v>1</v>
      </c>
      <c r="M565" s="2">
        <f t="shared" si="17"/>
        <v>1180.826890064355</v>
      </c>
      <c r="O565" s="1">
        <v>44485</v>
      </c>
      <c r="P565" s="2">
        <v>537</v>
      </c>
      <c r="Q565" s="5">
        <v>21897.64698181647</v>
      </c>
      <c r="R565" s="2">
        <f>P565-Q565</f>
        <v>-21360.64698181647</v>
      </c>
    </row>
    <row r="566" spans="1:18" x14ac:dyDescent="0.45">
      <c r="A566" s="1">
        <v>44487</v>
      </c>
      <c r="B566" s="2">
        <v>-203</v>
      </c>
      <c r="C566" s="5">
        <v>-3122.3653516028144</v>
      </c>
      <c r="D566" s="5">
        <f t="shared" si="16"/>
        <v>17438.4547401493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565</v>
      </c>
      <c r="L566">
        <v>0</v>
      </c>
      <c r="M566" s="2">
        <f t="shared" si="17"/>
        <v>2919.3653516028144</v>
      </c>
      <c r="O566" s="1">
        <v>44486</v>
      </c>
      <c r="P566" s="2">
        <v>381</v>
      </c>
      <c r="Q566" s="5">
        <v>20560.820091752114</v>
      </c>
      <c r="R566" s="2">
        <f>P566-Q566</f>
        <v>-20179.820091752114</v>
      </c>
    </row>
    <row r="567" spans="1:18" x14ac:dyDescent="0.45">
      <c r="A567" s="1">
        <v>44488</v>
      </c>
      <c r="B567" s="2">
        <v>245</v>
      </c>
      <c r="C567" s="5">
        <v>5168.4231099356439</v>
      </c>
      <c r="D567" s="5">
        <f t="shared" si="16"/>
        <v>22606.877850084944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566</v>
      </c>
      <c r="L567">
        <v>0</v>
      </c>
      <c r="M567" s="2">
        <f t="shared" si="17"/>
        <v>-4923.4231099356439</v>
      </c>
      <c r="O567" s="1">
        <v>44487</v>
      </c>
      <c r="P567" s="2">
        <v>178</v>
      </c>
      <c r="Q567" s="5">
        <v>17438.4547401493</v>
      </c>
      <c r="R567" s="2">
        <f>P567-Q567</f>
        <v>-17260.4547401493</v>
      </c>
    </row>
    <row r="568" spans="1:18" x14ac:dyDescent="0.45">
      <c r="A568" s="1">
        <v>44489</v>
      </c>
      <c r="B568" s="2">
        <v>4</v>
      </c>
      <c r="C568" s="5">
        <v>720.89426378179724</v>
      </c>
      <c r="D568" s="5">
        <f t="shared" si="16"/>
        <v>23327.77211386674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567</v>
      </c>
      <c r="L568">
        <v>0</v>
      </c>
      <c r="M568" s="2">
        <f t="shared" si="17"/>
        <v>-716.89426378179724</v>
      </c>
      <c r="O568" s="1">
        <v>44488</v>
      </c>
      <c r="P568" s="2">
        <v>423</v>
      </c>
      <c r="Q568" s="5">
        <v>22606.877850084944</v>
      </c>
      <c r="R568" s="2">
        <f>P568-Q568</f>
        <v>-22183.877850084944</v>
      </c>
    </row>
    <row r="569" spans="1:18" x14ac:dyDescent="0.45">
      <c r="A569" s="1">
        <v>44490</v>
      </c>
      <c r="B569" s="2">
        <v>-117</v>
      </c>
      <c r="C569" s="5">
        <v>-590.35214493149476</v>
      </c>
      <c r="D569" s="5">
        <f t="shared" si="16"/>
        <v>22737.419968935246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568</v>
      </c>
      <c r="L569">
        <v>0</v>
      </c>
      <c r="M569" s="2">
        <f t="shared" si="17"/>
        <v>473.35214493149476</v>
      </c>
      <c r="O569" s="1">
        <v>44489</v>
      </c>
      <c r="P569" s="2">
        <v>427</v>
      </c>
      <c r="Q569" s="5">
        <v>23327.77211386674</v>
      </c>
      <c r="R569" s="2">
        <f>P569-Q569</f>
        <v>-22900.77211386674</v>
      </c>
    </row>
    <row r="570" spans="1:18" x14ac:dyDescent="0.45">
      <c r="A570" s="1">
        <v>44491</v>
      </c>
      <c r="B570" s="2">
        <v>35</v>
      </c>
      <c r="C570" s="5">
        <v>-74.770714816952903</v>
      </c>
      <c r="D570" s="5">
        <f t="shared" si="16"/>
        <v>22662.649254118292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569</v>
      </c>
      <c r="L570">
        <v>0</v>
      </c>
      <c r="M570" s="2">
        <f t="shared" si="17"/>
        <v>109.7707148169529</v>
      </c>
      <c r="O570" s="1">
        <v>44490</v>
      </c>
      <c r="P570" s="2">
        <v>310</v>
      </c>
      <c r="Q570" s="5">
        <v>22737.419968935246</v>
      </c>
      <c r="R570" s="2">
        <f>P570-Q570</f>
        <v>-22427.419968935246</v>
      </c>
    </row>
    <row r="571" spans="1:18" x14ac:dyDescent="0.45">
      <c r="A571" s="1">
        <v>44492</v>
      </c>
      <c r="B571" s="2">
        <v>-38</v>
      </c>
      <c r="C571" s="5">
        <v>169.74851595227884</v>
      </c>
      <c r="D571" s="5">
        <f t="shared" si="16"/>
        <v>22832.397770070573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570</v>
      </c>
      <c r="L571">
        <v>0</v>
      </c>
      <c r="M571" s="2">
        <f t="shared" si="17"/>
        <v>-207.74851595227884</v>
      </c>
      <c r="O571" s="1">
        <v>44491</v>
      </c>
      <c r="P571" s="2">
        <v>345</v>
      </c>
      <c r="Q571" s="5">
        <v>22662.649254118292</v>
      </c>
      <c r="R571" s="2">
        <f>P571-Q571</f>
        <v>-22317.649254118292</v>
      </c>
    </row>
    <row r="572" spans="1:18" x14ac:dyDescent="0.45">
      <c r="A572" s="1">
        <v>44493</v>
      </c>
      <c r="B572" s="2">
        <v>-83</v>
      </c>
      <c r="C572" s="5">
        <v>-1334.5303302015659</v>
      </c>
      <c r="D572" s="5">
        <f t="shared" si="16"/>
        <v>21497.867439869005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571</v>
      </c>
      <c r="L572">
        <v>1</v>
      </c>
      <c r="M572" s="2">
        <f t="shared" si="17"/>
        <v>1251.5303302015659</v>
      </c>
      <c r="O572" s="1">
        <v>44492</v>
      </c>
      <c r="P572" s="2">
        <v>307</v>
      </c>
      <c r="Q572" s="5">
        <v>22832.397770070573</v>
      </c>
      <c r="R572" s="2">
        <f>P572-Q572</f>
        <v>-22525.397770070573</v>
      </c>
    </row>
    <row r="573" spans="1:18" x14ac:dyDescent="0.45">
      <c r="A573" s="1">
        <v>44494</v>
      </c>
      <c r="B573" s="2">
        <v>-79</v>
      </c>
      <c r="C573" s="5">
        <v>-3120.0687917400255</v>
      </c>
      <c r="D573" s="5">
        <f t="shared" si="16"/>
        <v>18377.798648128981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572</v>
      </c>
      <c r="L573">
        <v>0</v>
      </c>
      <c r="M573" s="2">
        <f t="shared" si="17"/>
        <v>3041.0687917400255</v>
      </c>
      <c r="O573" s="1">
        <v>44493</v>
      </c>
      <c r="P573" s="2">
        <v>224</v>
      </c>
      <c r="Q573" s="5">
        <v>21497.867439869005</v>
      </c>
      <c r="R573" s="2">
        <f>P573-Q573</f>
        <v>-21273.867439869005</v>
      </c>
    </row>
    <row r="574" spans="1:18" x14ac:dyDescent="0.45">
      <c r="A574" s="1">
        <v>44495</v>
      </c>
      <c r="B574" s="2">
        <v>204</v>
      </c>
      <c r="C574" s="5">
        <v>5170.7196697984336</v>
      </c>
      <c r="D574" s="5">
        <f t="shared" si="16"/>
        <v>23548.518317927414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573</v>
      </c>
      <c r="L574">
        <v>0</v>
      </c>
      <c r="M574" s="2">
        <f t="shared" si="17"/>
        <v>-4966.7196697984336</v>
      </c>
      <c r="O574" s="1">
        <v>44494</v>
      </c>
      <c r="P574" s="2">
        <v>145</v>
      </c>
      <c r="Q574" s="5">
        <v>18377.798648128981</v>
      </c>
      <c r="R574" s="2">
        <f>P574-Q574</f>
        <v>-18232.798648128981</v>
      </c>
    </row>
    <row r="575" spans="1:18" x14ac:dyDescent="0.45">
      <c r="A575" s="1">
        <v>44496</v>
      </c>
      <c r="B575" s="2">
        <v>-26</v>
      </c>
      <c r="C575" s="5">
        <v>723.19082364458643</v>
      </c>
      <c r="D575" s="5">
        <f t="shared" si="16"/>
        <v>24271.709141571999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574</v>
      </c>
      <c r="L575">
        <v>0</v>
      </c>
      <c r="M575" s="2">
        <f t="shared" si="17"/>
        <v>-749.19082364458643</v>
      </c>
      <c r="O575" s="1">
        <v>44495</v>
      </c>
      <c r="P575" s="2">
        <v>349</v>
      </c>
      <c r="Q575" s="5">
        <v>23548.518317927414</v>
      </c>
      <c r="R575" s="2">
        <f>P575-Q575</f>
        <v>-23199.518317927414</v>
      </c>
    </row>
    <row r="576" spans="1:18" x14ac:dyDescent="0.45">
      <c r="A576" s="1">
        <v>44497</v>
      </c>
      <c r="B576" s="2">
        <v>-24</v>
      </c>
      <c r="C576" s="5">
        <v>-588.05558506870557</v>
      </c>
      <c r="D576" s="5">
        <f t="shared" si="16"/>
        <v>23683.653556503294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575</v>
      </c>
      <c r="L576">
        <v>0</v>
      </c>
      <c r="M576" s="2">
        <f t="shared" si="17"/>
        <v>564.05558506870557</v>
      </c>
      <c r="O576" s="1">
        <v>44496</v>
      </c>
      <c r="P576" s="2">
        <v>323</v>
      </c>
      <c r="Q576" s="5">
        <v>24271.709141571999</v>
      </c>
      <c r="R576" s="2">
        <f>P576-Q576</f>
        <v>-23948.709141571999</v>
      </c>
    </row>
    <row r="577" spans="1:18" x14ac:dyDescent="0.45">
      <c r="A577" s="1">
        <v>44498</v>
      </c>
      <c r="B577" s="2">
        <v>22</v>
      </c>
      <c r="C577" s="5">
        <v>-72.474154954163765</v>
      </c>
      <c r="D577" s="5">
        <f t="shared" si="16"/>
        <v>23611.179401549129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576</v>
      </c>
      <c r="L577">
        <v>0</v>
      </c>
      <c r="M577" s="2">
        <f t="shared" si="17"/>
        <v>94.474154954163765</v>
      </c>
      <c r="O577" s="1">
        <v>44497</v>
      </c>
      <c r="P577" s="2">
        <v>299</v>
      </c>
      <c r="Q577" s="5">
        <v>23683.653556503294</v>
      </c>
      <c r="R577" s="2">
        <f>P577-Q577</f>
        <v>-23384.653556503294</v>
      </c>
    </row>
    <row r="578" spans="1:18" x14ac:dyDescent="0.45">
      <c r="A578" s="1">
        <v>44499</v>
      </c>
      <c r="B578" s="2">
        <v>-38</v>
      </c>
      <c r="C578" s="5">
        <v>172.04507581506797</v>
      </c>
      <c r="D578" s="5">
        <f t="shared" si="16"/>
        <v>23783.224477364198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577</v>
      </c>
      <c r="L578">
        <v>0</v>
      </c>
      <c r="M578" s="2">
        <f t="shared" si="17"/>
        <v>-210.04507581506797</v>
      </c>
      <c r="O578" s="1">
        <v>44498</v>
      </c>
      <c r="P578" s="2">
        <v>321</v>
      </c>
      <c r="Q578" s="5">
        <v>23611.179401549129</v>
      </c>
      <c r="R578" s="2">
        <f>P578-Q578</f>
        <v>-23290.179401549129</v>
      </c>
    </row>
    <row r="579" spans="1:18" x14ac:dyDescent="0.45">
      <c r="A579" s="1">
        <v>44500</v>
      </c>
      <c r="B579" s="2">
        <v>-55</v>
      </c>
      <c r="C579" s="5">
        <v>-1332.2337703387768</v>
      </c>
      <c r="D579" s="5">
        <f t="shared" ref="D579:D642" si="18">D578+C579</f>
        <v>22450.990707025419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578</v>
      </c>
      <c r="L579">
        <v>1</v>
      </c>
      <c r="M579" s="2">
        <f t="shared" ref="M579:M642" si="19">B579-C579</f>
        <v>1277.2337703387768</v>
      </c>
      <c r="O579" s="1">
        <v>44499</v>
      </c>
      <c r="P579" s="2">
        <v>283</v>
      </c>
      <c r="Q579" s="5">
        <v>23783.224477364198</v>
      </c>
      <c r="R579" s="2">
        <f>P579-Q579</f>
        <v>-23500.224477364198</v>
      </c>
    </row>
    <row r="580" spans="1:18" x14ac:dyDescent="0.45">
      <c r="A580" s="1">
        <v>44501</v>
      </c>
      <c r="B580" s="2">
        <v>-151</v>
      </c>
      <c r="C580" s="5">
        <v>-3117.7722318772362</v>
      </c>
      <c r="D580" s="5">
        <f t="shared" si="18"/>
        <v>19333.218475148184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579</v>
      </c>
      <c r="L580">
        <v>0</v>
      </c>
      <c r="M580" s="2">
        <f t="shared" si="19"/>
        <v>2966.7722318772362</v>
      </c>
      <c r="O580" s="1">
        <v>44500</v>
      </c>
      <c r="P580" s="2">
        <v>228</v>
      </c>
      <c r="Q580" s="5">
        <v>22450.990707025419</v>
      </c>
      <c r="R580" s="2">
        <f>P580-Q580</f>
        <v>-22222.990707025419</v>
      </c>
    </row>
    <row r="581" spans="1:18" x14ac:dyDescent="0.45">
      <c r="A581" s="1">
        <v>44502</v>
      </c>
      <c r="B581" s="2">
        <v>162</v>
      </c>
      <c r="C581" s="5">
        <v>5173.0162296612225</v>
      </c>
      <c r="D581" s="5">
        <f t="shared" si="18"/>
        <v>24506.234704809405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580</v>
      </c>
      <c r="L581">
        <v>0</v>
      </c>
      <c r="M581" s="2">
        <f t="shared" si="19"/>
        <v>-5011.0162296612225</v>
      </c>
      <c r="O581" s="1">
        <v>44501</v>
      </c>
      <c r="P581" s="2">
        <v>77</v>
      </c>
      <c r="Q581" s="5">
        <v>19333.218475148184</v>
      </c>
      <c r="R581" s="2">
        <f>P581-Q581</f>
        <v>-19256.218475148184</v>
      </c>
    </row>
    <row r="582" spans="1:18" x14ac:dyDescent="0.45">
      <c r="A582" s="1">
        <v>44503</v>
      </c>
      <c r="B582" s="2">
        <v>25</v>
      </c>
      <c r="C582" s="5">
        <v>725.48738350737563</v>
      </c>
      <c r="D582" s="5">
        <f t="shared" si="18"/>
        <v>25231.722088316779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581</v>
      </c>
      <c r="L582">
        <v>0</v>
      </c>
      <c r="M582" s="2">
        <f t="shared" si="19"/>
        <v>-700.48738350737563</v>
      </c>
      <c r="O582" s="1">
        <v>44502</v>
      </c>
      <c r="P582" s="2">
        <v>239</v>
      </c>
      <c r="Q582" s="5">
        <v>24506.234704809405</v>
      </c>
      <c r="R582" s="2">
        <f>P582-Q582</f>
        <v>-24267.234704809405</v>
      </c>
    </row>
    <row r="583" spans="1:18" x14ac:dyDescent="0.45">
      <c r="A583" s="1">
        <v>44504</v>
      </c>
      <c r="B583" s="2">
        <v>-144</v>
      </c>
      <c r="C583" s="5">
        <v>-585.75902520591649</v>
      </c>
      <c r="D583" s="5">
        <f t="shared" si="18"/>
        <v>24645.963063110863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582</v>
      </c>
      <c r="L583">
        <v>0</v>
      </c>
      <c r="M583" s="2">
        <f t="shared" si="19"/>
        <v>441.75902520591649</v>
      </c>
      <c r="O583" s="1">
        <v>44503</v>
      </c>
      <c r="P583" s="2">
        <v>264</v>
      </c>
      <c r="Q583" s="5">
        <v>25231.722088316779</v>
      </c>
      <c r="R583" s="2">
        <f>P583-Q583</f>
        <v>-24967.722088316779</v>
      </c>
    </row>
    <row r="584" spans="1:18" x14ac:dyDescent="0.45">
      <c r="A584" s="1">
        <v>44505</v>
      </c>
      <c r="B584" s="2">
        <v>134</v>
      </c>
      <c r="C584" s="5">
        <v>-70.177595091374599</v>
      </c>
      <c r="D584" s="5">
        <f t="shared" si="18"/>
        <v>24575.785468019487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583</v>
      </c>
      <c r="L584">
        <v>0</v>
      </c>
      <c r="M584" s="2">
        <f t="shared" si="19"/>
        <v>204.1775950913746</v>
      </c>
      <c r="O584" s="1">
        <v>44504</v>
      </c>
      <c r="P584" s="2">
        <v>120</v>
      </c>
      <c r="Q584" s="5">
        <v>24645.963063110863</v>
      </c>
      <c r="R584" s="2">
        <f>P584-Q584</f>
        <v>-24525.963063110863</v>
      </c>
    </row>
    <row r="585" spans="1:18" x14ac:dyDescent="0.45">
      <c r="A585" s="1">
        <v>44506</v>
      </c>
      <c r="B585" s="2">
        <v>-19</v>
      </c>
      <c r="C585" s="5">
        <v>174.34163567785711</v>
      </c>
      <c r="D585" s="5">
        <f t="shared" si="18"/>
        <v>24750.127103697345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584</v>
      </c>
      <c r="L585">
        <v>0</v>
      </c>
      <c r="M585" s="2">
        <f t="shared" si="19"/>
        <v>-193.34163567785711</v>
      </c>
      <c r="O585" s="1">
        <v>44505</v>
      </c>
      <c r="P585" s="2">
        <v>254</v>
      </c>
      <c r="Q585" s="5">
        <v>24575.785468019487</v>
      </c>
      <c r="R585" s="2">
        <f>P585-Q585</f>
        <v>-24321.785468019487</v>
      </c>
    </row>
    <row r="586" spans="1:18" x14ac:dyDescent="0.45">
      <c r="A586" s="1">
        <v>44507</v>
      </c>
      <c r="B586" s="2">
        <v>-79</v>
      </c>
      <c r="C586" s="5">
        <v>-1329.9372104759875</v>
      </c>
      <c r="D586" s="5">
        <f t="shared" si="18"/>
        <v>23420.189893221359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585</v>
      </c>
      <c r="L586">
        <v>1</v>
      </c>
      <c r="M586" s="2">
        <f t="shared" si="19"/>
        <v>1250.9372104759875</v>
      </c>
      <c r="O586" s="1">
        <v>44506</v>
      </c>
      <c r="P586" s="2">
        <v>235</v>
      </c>
      <c r="Q586" s="5">
        <v>24750.127103697345</v>
      </c>
      <c r="R586" s="2">
        <f>P586-Q586</f>
        <v>-24515.127103697345</v>
      </c>
    </row>
    <row r="587" spans="1:18" x14ac:dyDescent="0.45">
      <c r="A587" s="1">
        <v>44508</v>
      </c>
      <c r="B587" s="2">
        <v>-68</v>
      </c>
      <c r="C587" s="5">
        <v>-3115.4756720144469</v>
      </c>
      <c r="D587" s="5">
        <f t="shared" si="18"/>
        <v>20304.714221206912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586</v>
      </c>
      <c r="L587">
        <v>0</v>
      </c>
      <c r="M587" s="2">
        <f t="shared" si="19"/>
        <v>3047.4756720144469</v>
      </c>
      <c r="O587" s="1">
        <v>44507</v>
      </c>
      <c r="P587" s="2">
        <v>156</v>
      </c>
      <c r="Q587" s="5">
        <v>23420.189893221359</v>
      </c>
      <c r="R587" s="2">
        <f>P587-Q587</f>
        <v>-23264.189893221359</v>
      </c>
    </row>
    <row r="588" spans="1:18" x14ac:dyDescent="0.45">
      <c r="A588" s="1">
        <v>44509</v>
      </c>
      <c r="B588" s="2">
        <v>132</v>
      </c>
      <c r="C588" s="5">
        <v>5175.3127895240114</v>
      </c>
      <c r="D588" s="5">
        <f t="shared" si="18"/>
        <v>25480.027010730922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587</v>
      </c>
      <c r="L588">
        <v>0</v>
      </c>
      <c r="M588" s="2">
        <f t="shared" si="19"/>
        <v>-5043.3127895240114</v>
      </c>
      <c r="O588" s="1">
        <v>44508</v>
      </c>
      <c r="P588" s="2">
        <v>88</v>
      </c>
      <c r="Q588" s="5">
        <v>20304.714221206912</v>
      </c>
      <c r="R588" s="2">
        <f>P588-Q588</f>
        <v>-20216.714221206912</v>
      </c>
    </row>
    <row r="589" spans="1:18" x14ac:dyDescent="0.45">
      <c r="A589" s="1">
        <v>44510</v>
      </c>
      <c r="B589" s="2">
        <v>-13</v>
      </c>
      <c r="C589" s="5">
        <v>727.78394337016471</v>
      </c>
      <c r="D589" s="5">
        <f t="shared" si="18"/>
        <v>26207.810954101085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588</v>
      </c>
      <c r="L589">
        <v>0</v>
      </c>
      <c r="M589" s="2">
        <f t="shared" si="19"/>
        <v>-740.78394337016471</v>
      </c>
      <c r="O589" s="1">
        <v>44509</v>
      </c>
      <c r="P589" s="2">
        <v>220</v>
      </c>
      <c r="Q589" s="5">
        <v>25480.027010730922</v>
      </c>
      <c r="R589" s="2">
        <f>P589-Q589</f>
        <v>-25260.027010730922</v>
      </c>
    </row>
    <row r="590" spans="1:18" x14ac:dyDescent="0.45">
      <c r="A590" s="1">
        <v>44511</v>
      </c>
      <c r="B590" s="2">
        <v>6</v>
      </c>
      <c r="C590" s="5">
        <v>-583.46246534312729</v>
      </c>
      <c r="D590" s="5">
        <f t="shared" si="18"/>
        <v>25624.348488757958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589</v>
      </c>
      <c r="L590">
        <v>0</v>
      </c>
      <c r="M590" s="2">
        <f t="shared" si="19"/>
        <v>589.46246534312729</v>
      </c>
      <c r="O590" s="1">
        <v>44510</v>
      </c>
      <c r="P590" s="2">
        <v>207</v>
      </c>
      <c r="Q590" s="5">
        <v>26207.810954101085</v>
      </c>
      <c r="R590" s="2">
        <f>P590-Q590</f>
        <v>-26000.810954101085</v>
      </c>
    </row>
    <row r="591" spans="1:18" x14ac:dyDescent="0.45">
      <c r="A591" s="1">
        <v>44512</v>
      </c>
      <c r="B591" s="2">
        <v>-16</v>
      </c>
      <c r="C591" s="5">
        <v>-67.881035228585461</v>
      </c>
      <c r="D591" s="5">
        <f t="shared" si="18"/>
        <v>25556.467453529374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590</v>
      </c>
      <c r="L591">
        <v>0</v>
      </c>
      <c r="M591" s="2">
        <f t="shared" si="19"/>
        <v>51.881035228585461</v>
      </c>
      <c r="O591" s="1">
        <v>44511</v>
      </c>
      <c r="P591" s="2">
        <v>213</v>
      </c>
      <c r="Q591" s="5">
        <v>25624.348488757958</v>
      </c>
      <c r="R591" s="2">
        <f>P591-Q591</f>
        <v>-25411.348488757958</v>
      </c>
    </row>
    <row r="592" spans="1:18" x14ac:dyDescent="0.45">
      <c r="A592" s="1">
        <v>44513</v>
      </c>
      <c r="B592" s="2">
        <v>2</v>
      </c>
      <c r="C592" s="5">
        <v>176.63819554064628</v>
      </c>
      <c r="D592" s="5">
        <f t="shared" si="18"/>
        <v>25733.105649070021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591</v>
      </c>
      <c r="L592">
        <v>0</v>
      </c>
      <c r="M592" s="2">
        <f t="shared" si="19"/>
        <v>-174.63819554064628</v>
      </c>
      <c r="O592" s="1">
        <v>44512</v>
      </c>
      <c r="P592" s="2">
        <v>197</v>
      </c>
      <c r="Q592" s="5">
        <v>25556.467453529374</v>
      </c>
      <c r="R592" s="2">
        <f>P592-Q592</f>
        <v>-25359.467453529374</v>
      </c>
    </row>
    <row r="593" spans="1:18" x14ac:dyDescent="0.45">
      <c r="A593" s="1">
        <v>44514</v>
      </c>
      <c r="B593" s="2">
        <v>-64</v>
      </c>
      <c r="C593" s="5">
        <v>-1327.6406506131984</v>
      </c>
      <c r="D593" s="5">
        <f t="shared" si="18"/>
        <v>24405.464998456824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592</v>
      </c>
      <c r="L593">
        <v>1</v>
      </c>
      <c r="M593" s="2">
        <f t="shared" si="19"/>
        <v>1263.6406506131984</v>
      </c>
      <c r="O593" s="1">
        <v>44513</v>
      </c>
      <c r="P593" s="2">
        <v>199</v>
      </c>
      <c r="Q593" s="5">
        <v>25733.105649070021</v>
      </c>
      <c r="R593" s="2">
        <f>P593-Q593</f>
        <v>-25534.105649070021</v>
      </c>
    </row>
    <row r="594" spans="1:18" x14ac:dyDescent="0.45">
      <c r="A594" s="1">
        <v>44515</v>
      </c>
      <c r="B594" s="2">
        <v>-77</v>
      </c>
      <c r="C594" s="5">
        <v>-3113.179112151658</v>
      </c>
      <c r="D594" s="5">
        <f t="shared" si="18"/>
        <v>21292.285886305166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593</v>
      </c>
      <c r="L594">
        <v>0</v>
      </c>
      <c r="M594" s="2">
        <f t="shared" si="19"/>
        <v>3036.179112151658</v>
      </c>
      <c r="O594" s="1">
        <v>44514</v>
      </c>
      <c r="P594" s="2">
        <v>135</v>
      </c>
      <c r="Q594" s="5">
        <v>24405.464998456824</v>
      </c>
      <c r="R594" s="2">
        <f>P594-Q594</f>
        <v>-24270.464998456824</v>
      </c>
    </row>
    <row r="595" spans="1:18" x14ac:dyDescent="0.45">
      <c r="A595" s="1">
        <v>44516</v>
      </c>
      <c r="B595" s="2">
        <v>86</v>
      </c>
      <c r="C595" s="5">
        <v>5177.6093493868011</v>
      </c>
      <c r="D595" s="5">
        <f t="shared" si="18"/>
        <v>26469.895235691969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594</v>
      </c>
      <c r="L595">
        <v>0</v>
      </c>
      <c r="M595" s="2">
        <f t="shared" si="19"/>
        <v>-5091.6093493868011</v>
      </c>
      <c r="O595" s="1">
        <v>44515</v>
      </c>
      <c r="P595" s="2">
        <v>58</v>
      </c>
      <c r="Q595" s="5">
        <v>21292.285886305166</v>
      </c>
      <c r="R595" s="2">
        <f>P595-Q595</f>
        <v>-21234.285886305166</v>
      </c>
    </row>
    <row r="596" spans="1:18" x14ac:dyDescent="0.45">
      <c r="A596" s="1">
        <v>44517</v>
      </c>
      <c r="B596" s="2">
        <v>45</v>
      </c>
      <c r="C596" s="5">
        <v>730.0805032329539</v>
      </c>
      <c r="D596" s="5">
        <f t="shared" si="18"/>
        <v>27199.975738924924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595</v>
      </c>
      <c r="L596">
        <v>0</v>
      </c>
      <c r="M596" s="2">
        <f t="shared" si="19"/>
        <v>-685.0805032329539</v>
      </c>
      <c r="O596" s="1">
        <v>44516</v>
      </c>
      <c r="P596" s="2">
        <v>144</v>
      </c>
      <c r="Q596" s="5">
        <v>26469.895235691969</v>
      </c>
      <c r="R596" s="2">
        <f>P596-Q596</f>
        <v>-26325.895235691969</v>
      </c>
    </row>
    <row r="597" spans="1:18" x14ac:dyDescent="0.45">
      <c r="A597" s="1">
        <v>44518</v>
      </c>
      <c r="B597" s="2">
        <v>-24</v>
      </c>
      <c r="C597" s="5">
        <v>-581.1659054803381</v>
      </c>
      <c r="D597" s="5">
        <f t="shared" si="18"/>
        <v>26618.809833444586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596</v>
      </c>
      <c r="L597">
        <v>0</v>
      </c>
      <c r="M597" s="2">
        <f t="shared" si="19"/>
        <v>557.1659054803381</v>
      </c>
      <c r="O597" s="1">
        <v>44517</v>
      </c>
      <c r="P597" s="2">
        <v>189</v>
      </c>
      <c r="Q597" s="5">
        <v>27199.975738924924</v>
      </c>
      <c r="R597" s="2">
        <f>P597-Q597</f>
        <v>-27010.975738924924</v>
      </c>
    </row>
    <row r="598" spans="1:18" x14ac:dyDescent="0.45">
      <c r="A598" s="1">
        <v>44519</v>
      </c>
      <c r="B598" s="2">
        <v>-22</v>
      </c>
      <c r="C598" s="5">
        <v>-65.584475365796322</v>
      </c>
      <c r="D598" s="5">
        <f t="shared" si="18"/>
        <v>26553.225358078791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597</v>
      </c>
      <c r="L598">
        <v>0</v>
      </c>
      <c r="M598" s="2">
        <f t="shared" si="19"/>
        <v>43.584475365796322</v>
      </c>
      <c r="O598" s="1">
        <v>44518</v>
      </c>
      <c r="P598" s="2">
        <v>165</v>
      </c>
      <c r="Q598" s="5">
        <v>26618.809833444586</v>
      </c>
      <c r="R598" s="2">
        <f>P598-Q598</f>
        <v>-26453.809833444586</v>
      </c>
    </row>
    <row r="599" spans="1:18" x14ac:dyDescent="0.45">
      <c r="A599" s="1">
        <v>44520</v>
      </c>
      <c r="B599" s="2">
        <v>-21</v>
      </c>
      <c r="C599" s="5">
        <v>178.93475540343542</v>
      </c>
      <c r="D599" s="5">
        <f t="shared" si="18"/>
        <v>26732.160113482227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598</v>
      </c>
      <c r="L599">
        <v>0</v>
      </c>
      <c r="M599" s="2">
        <f t="shared" si="19"/>
        <v>-199.93475540343542</v>
      </c>
      <c r="O599" s="1">
        <v>44519</v>
      </c>
      <c r="P599" s="2">
        <v>143</v>
      </c>
      <c r="Q599" s="5">
        <v>26553.225358078791</v>
      </c>
      <c r="R599" s="2">
        <f>P599-Q599</f>
        <v>-26410.225358078791</v>
      </c>
    </row>
    <row r="600" spans="1:18" x14ac:dyDescent="0.45">
      <c r="A600" s="1">
        <v>44521</v>
      </c>
      <c r="B600" s="2">
        <v>7</v>
      </c>
      <c r="C600" s="5">
        <v>-1325.3440907504094</v>
      </c>
      <c r="D600" s="5">
        <f t="shared" si="18"/>
        <v>25406.816022731819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599</v>
      </c>
      <c r="L600">
        <v>1</v>
      </c>
      <c r="M600" s="2">
        <f t="shared" si="19"/>
        <v>1332.3440907504094</v>
      </c>
      <c r="O600" s="1">
        <v>44520</v>
      </c>
      <c r="P600" s="2">
        <v>122</v>
      </c>
      <c r="Q600" s="5">
        <v>26732.160113482227</v>
      </c>
      <c r="R600" s="2">
        <f>P600-Q600</f>
        <v>-26610.160113482227</v>
      </c>
    </row>
    <row r="601" spans="1:18" x14ac:dyDescent="0.45">
      <c r="A601" s="1">
        <v>44522</v>
      </c>
      <c r="B601" s="2">
        <v>-107</v>
      </c>
      <c r="C601" s="5">
        <v>-3110.8825522888687</v>
      </c>
      <c r="D601" s="5">
        <f t="shared" si="18"/>
        <v>22295.933470442949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600</v>
      </c>
      <c r="L601">
        <v>0</v>
      </c>
      <c r="M601" s="2">
        <f t="shared" si="19"/>
        <v>3003.8825522888687</v>
      </c>
      <c r="O601" s="1">
        <v>44521</v>
      </c>
      <c r="P601" s="2">
        <v>129</v>
      </c>
      <c r="Q601" s="5">
        <v>25406.816022731819</v>
      </c>
      <c r="R601" s="2">
        <f>P601-Q601</f>
        <v>-25277.816022731819</v>
      </c>
    </row>
    <row r="602" spans="1:18" x14ac:dyDescent="0.45">
      <c r="A602" s="1">
        <v>44523</v>
      </c>
      <c r="B602" s="2">
        <v>101</v>
      </c>
      <c r="C602" s="5">
        <v>5179.90590924959</v>
      </c>
      <c r="D602" s="5">
        <f t="shared" si="18"/>
        <v>27475.839379692537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601</v>
      </c>
      <c r="L602">
        <v>0</v>
      </c>
      <c r="M602" s="2">
        <f t="shared" si="19"/>
        <v>-5078.90590924959</v>
      </c>
      <c r="O602" s="1">
        <v>44522</v>
      </c>
      <c r="P602" s="2">
        <v>22</v>
      </c>
      <c r="Q602" s="5">
        <v>22295.933470442949</v>
      </c>
      <c r="R602" s="2">
        <f>P602-Q602</f>
        <v>-22273.933470442949</v>
      </c>
    </row>
    <row r="603" spans="1:18" x14ac:dyDescent="0.45">
      <c r="A603" s="1">
        <v>44524</v>
      </c>
      <c r="B603" s="2">
        <v>-68</v>
      </c>
      <c r="C603" s="5">
        <v>732.37706309574298</v>
      </c>
      <c r="D603" s="5">
        <f t="shared" si="18"/>
        <v>28208.216442788282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602</v>
      </c>
      <c r="L603">
        <v>0</v>
      </c>
      <c r="M603" s="2">
        <f t="shared" si="19"/>
        <v>-800.37706309574298</v>
      </c>
      <c r="O603" s="1">
        <v>44523</v>
      </c>
      <c r="P603" s="2">
        <v>123</v>
      </c>
      <c r="Q603" s="5">
        <v>27475.839379692537</v>
      </c>
      <c r="R603" s="2">
        <f>P603-Q603</f>
        <v>-27352.839379692537</v>
      </c>
    </row>
    <row r="604" spans="1:18" x14ac:dyDescent="0.45">
      <c r="A604" s="1">
        <v>44525</v>
      </c>
      <c r="B604" s="2">
        <v>62</v>
      </c>
      <c r="C604" s="5">
        <v>-578.86934561754902</v>
      </c>
      <c r="D604" s="5">
        <f t="shared" si="18"/>
        <v>27629.347097170732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603</v>
      </c>
      <c r="L604">
        <v>0</v>
      </c>
      <c r="M604" s="2">
        <f t="shared" si="19"/>
        <v>640.86934561754902</v>
      </c>
      <c r="O604" s="1">
        <v>44524</v>
      </c>
      <c r="P604" s="2">
        <v>55</v>
      </c>
      <c r="Q604" s="5">
        <v>28208.216442788282</v>
      </c>
      <c r="R604" s="2">
        <f>P604-Q604</f>
        <v>-28153.216442788282</v>
      </c>
    </row>
    <row r="605" spans="1:18" x14ac:dyDescent="0.45">
      <c r="A605" s="1">
        <v>44526</v>
      </c>
      <c r="B605" s="2">
        <v>-2</v>
      </c>
      <c r="C605" s="5">
        <v>-63.287915503007156</v>
      </c>
      <c r="D605" s="5">
        <f t="shared" si="18"/>
        <v>27566.059181667726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604</v>
      </c>
      <c r="L605">
        <v>0</v>
      </c>
      <c r="M605" s="2">
        <f t="shared" si="19"/>
        <v>61.287915503007156</v>
      </c>
      <c r="O605" s="1">
        <v>44525</v>
      </c>
      <c r="P605" s="2">
        <v>117</v>
      </c>
      <c r="Q605" s="5">
        <v>27629.347097170732</v>
      </c>
      <c r="R605" s="2">
        <f>P605-Q605</f>
        <v>-27512.347097170732</v>
      </c>
    </row>
    <row r="606" spans="1:18" x14ac:dyDescent="0.45">
      <c r="A606" s="1">
        <v>44527</v>
      </c>
      <c r="B606" s="2">
        <v>18</v>
      </c>
      <c r="C606" s="5">
        <v>181.23131526622456</v>
      </c>
      <c r="D606" s="5">
        <f t="shared" si="18"/>
        <v>27747.290496933951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605</v>
      </c>
      <c r="L606">
        <v>0</v>
      </c>
      <c r="M606" s="2">
        <f t="shared" si="19"/>
        <v>-163.23131526622456</v>
      </c>
      <c r="O606" s="1">
        <v>44526</v>
      </c>
      <c r="P606" s="2">
        <v>115</v>
      </c>
      <c r="Q606" s="5">
        <v>27566.059181667726</v>
      </c>
      <c r="R606" s="2">
        <f>P606-Q606</f>
        <v>-27451.059181667726</v>
      </c>
    </row>
    <row r="607" spans="1:18" x14ac:dyDescent="0.45">
      <c r="A607" s="1">
        <v>44528</v>
      </c>
      <c r="B607" s="2">
        <v>-67</v>
      </c>
      <c r="C607" s="5">
        <v>-1323.0475308876203</v>
      </c>
      <c r="D607" s="5">
        <f t="shared" si="18"/>
        <v>26424.242966046331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606</v>
      </c>
      <c r="L607">
        <v>1</v>
      </c>
      <c r="M607" s="2">
        <f t="shared" si="19"/>
        <v>1256.0475308876203</v>
      </c>
      <c r="O607" s="1">
        <v>44527</v>
      </c>
      <c r="P607" s="2">
        <v>133</v>
      </c>
      <c r="Q607" s="5">
        <v>27747.290496933951</v>
      </c>
      <c r="R607" s="2">
        <f>P607-Q607</f>
        <v>-27614.290496933951</v>
      </c>
    </row>
    <row r="608" spans="1:18" x14ac:dyDescent="0.45">
      <c r="A608" s="1">
        <v>44529</v>
      </c>
      <c r="B608" s="2">
        <v>-10</v>
      </c>
      <c r="C608" s="5">
        <v>-3108.5859924260794</v>
      </c>
      <c r="D608" s="5">
        <f t="shared" si="18"/>
        <v>23315.656973620251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607</v>
      </c>
      <c r="L608">
        <v>0</v>
      </c>
      <c r="M608" s="2">
        <f t="shared" si="19"/>
        <v>3098.5859924260794</v>
      </c>
      <c r="O608" s="1">
        <v>44528</v>
      </c>
      <c r="P608" s="2">
        <v>66</v>
      </c>
      <c r="Q608" s="5">
        <v>26424.242966046331</v>
      </c>
      <c r="R608" s="2">
        <f>P608-Q608</f>
        <v>-26358.242966046331</v>
      </c>
    </row>
    <row r="609" spans="1:18" x14ac:dyDescent="0.45">
      <c r="A609" s="1">
        <v>44530</v>
      </c>
      <c r="B609" s="2">
        <v>78</v>
      </c>
      <c r="C609" s="5">
        <v>5182.2024691123788</v>
      </c>
      <c r="D609" s="5">
        <f t="shared" si="18"/>
        <v>28497.859442732632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608</v>
      </c>
      <c r="L609">
        <v>0</v>
      </c>
      <c r="M609" s="2">
        <f t="shared" si="19"/>
        <v>-5104.2024691123788</v>
      </c>
      <c r="O609" s="1">
        <v>44529</v>
      </c>
      <c r="P609" s="2">
        <v>56</v>
      </c>
      <c r="Q609" s="5">
        <v>23315.656973620251</v>
      </c>
      <c r="R609" s="2">
        <f>P609-Q609</f>
        <v>-23259.656973620251</v>
      </c>
    </row>
    <row r="610" spans="1:18" x14ac:dyDescent="0.45">
      <c r="A610" s="1">
        <v>44531</v>
      </c>
      <c r="B610" s="2">
        <v>-8</v>
      </c>
      <c r="C610" s="5">
        <v>734.67362295853218</v>
      </c>
      <c r="D610" s="5">
        <f t="shared" si="18"/>
        <v>29232.533065691165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609</v>
      </c>
      <c r="L610">
        <v>0</v>
      </c>
      <c r="M610" s="2">
        <f t="shared" si="19"/>
        <v>-742.67362295853218</v>
      </c>
      <c r="O610" s="1">
        <v>44530</v>
      </c>
      <c r="P610" s="2">
        <v>134</v>
      </c>
      <c r="Q610" s="5">
        <v>28497.859442732632</v>
      </c>
      <c r="R610" s="2">
        <f>P610-Q610</f>
        <v>-28363.859442732632</v>
      </c>
    </row>
    <row r="611" spans="1:18" x14ac:dyDescent="0.45">
      <c r="A611" s="1">
        <v>44532</v>
      </c>
      <c r="B611" s="2">
        <v>-13</v>
      </c>
      <c r="C611" s="5">
        <v>-576.57278575475982</v>
      </c>
      <c r="D611" s="5">
        <f t="shared" si="18"/>
        <v>28655.960279936404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610</v>
      </c>
      <c r="L611">
        <v>0</v>
      </c>
      <c r="M611" s="2">
        <f t="shared" si="19"/>
        <v>563.57278575475982</v>
      </c>
      <c r="O611" s="1">
        <v>44531</v>
      </c>
      <c r="P611" s="2">
        <v>126</v>
      </c>
      <c r="Q611" s="5">
        <v>29232.533065691165</v>
      </c>
      <c r="R611" s="2">
        <f>P611-Q611</f>
        <v>-29106.533065691165</v>
      </c>
    </row>
    <row r="612" spans="1:18" x14ac:dyDescent="0.45">
      <c r="A612" s="1">
        <v>44533</v>
      </c>
      <c r="B612" s="2">
        <v>24</v>
      </c>
      <c r="C612" s="5">
        <v>-60.991355640218018</v>
      </c>
      <c r="D612" s="5">
        <f t="shared" si="18"/>
        <v>28594.968924296187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611</v>
      </c>
      <c r="L612">
        <v>0</v>
      </c>
      <c r="M612" s="2">
        <f t="shared" si="19"/>
        <v>84.991355640218018</v>
      </c>
      <c r="O612" s="1">
        <v>44532</v>
      </c>
      <c r="P612" s="2">
        <v>113</v>
      </c>
      <c r="Q612" s="5">
        <v>28655.960279936404</v>
      </c>
      <c r="R612" s="2">
        <f>P612-Q612</f>
        <v>-28542.960279936404</v>
      </c>
    </row>
    <row r="613" spans="1:18" x14ac:dyDescent="0.45">
      <c r="A613" s="1">
        <v>44534</v>
      </c>
      <c r="B613" s="2">
        <v>-14</v>
      </c>
      <c r="C613" s="5">
        <v>183.52787512901372</v>
      </c>
      <c r="D613" s="5">
        <f t="shared" si="18"/>
        <v>28778.4967994252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612</v>
      </c>
      <c r="L613">
        <v>0</v>
      </c>
      <c r="M613" s="2">
        <f t="shared" si="19"/>
        <v>-197.52787512901372</v>
      </c>
      <c r="O613" s="1">
        <v>44533</v>
      </c>
      <c r="P613" s="2">
        <v>137</v>
      </c>
      <c r="Q613" s="5">
        <v>28594.968924296187</v>
      </c>
      <c r="R613" s="2">
        <f>P613-Q613</f>
        <v>-28457.968924296187</v>
      </c>
    </row>
    <row r="614" spans="1:18" x14ac:dyDescent="0.45">
      <c r="A614" s="1">
        <v>44535</v>
      </c>
      <c r="B614" s="2">
        <v>-26</v>
      </c>
      <c r="C614" s="5">
        <v>-1320.750971024831</v>
      </c>
      <c r="D614" s="5">
        <f t="shared" si="18"/>
        <v>27457.74582840037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613</v>
      </c>
      <c r="L614">
        <v>1</v>
      </c>
      <c r="M614" s="2">
        <f t="shared" si="19"/>
        <v>1294.750971024831</v>
      </c>
      <c r="O614" s="1">
        <v>44534</v>
      </c>
      <c r="P614" s="2">
        <v>123</v>
      </c>
      <c r="Q614" s="5">
        <v>28778.4967994252</v>
      </c>
      <c r="R614" s="2">
        <f>P614-Q614</f>
        <v>-28655.4967994252</v>
      </c>
    </row>
    <row r="615" spans="1:18" x14ac:dyDescent="0.45">
      <c r="A615" s="1">
        <v>44536</v>
      </c>
      <c r="B615" s="2">
        <v>-62</v>
      </c>
      <c r="C615" s="5">
        <v>-3106.2894325632906</v>
      </c>
      <c r="D615" s="5">
        <f t="shared" si="18"/>
        <v>24351.456395837078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614</v>
      </c>
      <c r="L615">
        <v>0</v>
      </c>
      <c r="M615" s="2">
        <f t="shared" si="19"/>
        <v>3044.2894325632906</v>
      </c>
      <c r="O615" s="1">
        <v>44535</v>
      </c>
      <c r="P615" s="2">
        <v>97</v>
      </c>
      <c r="Q615" s="5">
        <v>27457.74582840037</v>
      </c>
      <c r="R615" s="2">
        <f>P615-Q615</f>
        <v>-27360.74582840037</v>
      </c>
    </row>
    <row r="616" spans="1:18" x14ac:dyDescent="0.45">
      <c r="A616" s="1">
        <v>44537</v>
      </c>
      <c r="B616" s="2">
        <v>78</v>
      </c>
      <c r="C616" s="5">
        <v>5184.4990289751686</v>
      </c>
      <c r="D616" s="5">
        <f t="shared" si="18"/>
        <v>29535.955424812248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615</v>
      </c>
      <c r="L616">
        <v>0</v>
      </c>
      <c r="M616" s="2">
        <f t="shared" si="19"/>
        <v>-5106.4990289751686</v>
      </c>
      <c r="O616" s="1">
        <v>44536</v>
      </c>
      <c r="P616" s="2">
        <v>35</v>
      </c>
      <c r="Q616" s="5">
        <v>24351.456395837078</v>
      </c>
      <c r="R616" s="2">
        <f>P616-Q616</f>
        <v>-24316.456395837078</v>
      </c>
    </row>
    <row r="617" spans="1:18" x14ac:dyDescent="0.45">
      <c r="A617" s="1">
        <v>44538</v>
      </c>
      <c r="B617" s="2">
        <v>27</v>
      </c>
      <c r="C617" s="5">
        <v>736.97018282132126</v>
      </c>
      <c r="D617" s="5">
        <f t="shared" si="18"/>
        <v>30272.92560763357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616</v>
      </c>
      <c r="L617">
        <v>0</v>
      </c>
      <c r="M617" s="2">
        <f t="shared" si="19"/>
        <v>-709.97018282132126</v>
      </c>
      <c r="O617" s="1">
        <v>44537</v>
      </c>
      <c r="P617" s="2">
        <v>113</v>
      </c>
      <c r="Q617" s="5">
        <v>29535.955424812248</v>
      </c>
      <c r="R617" s="2">
        <f>P617-Q617</f>
        <v>-29422.955424812248</v>
      </c>
    </row>
    <row r="618" spans="1:18" x14ac:dyDescent="0.45">
      <c r="A618" s="1">
        <v>44539</v>
      </c>
      <c r="B618" s="2">
        <v>4</v>
      </c>
      <c r="C618" s="5">
        <v>-574.27622589197074</v>
      </c>
      <c r="D618" s="5">
        <f t="shared" si="18"/>
        <v>29698.649381741598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617</v>
      </c>
      <c r="L618">
        <v>0</v>
      </c>
      <c r="M618" s="2">
        <f t="shared" si="19"/>
        <v>578.27622589197074</v>
      </c>
      <c r="O618" s="1">
        <v>44538</v>
      </c>
      <c r="P618" s="2">
        <v>140</v>
      </c>
      <c r="Q618" s="5">
        <v>30272.92560763357</v>
      </c>
      <c r="R618" s="2">
        <f>P618-Q618</f>
        <v>-30132.92560763357</v>
      </c>
    </row>
    <row r="619" spans="1:18" x14ac:dyDescent="0.45">
      <c r="A619" s="1">
        <v>44540</v>
      </c>
      <c r="B619" s="2">
        <v>-26</v>
      </c>
      <c r="C619" s="5">
        <v>-58.69479577742888</v>
      </c>
      <c r="D619" s="5">
        <f t="shared" si="18"/>
        <v>29639.954585964169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618</v>
      </c>
      <c r="L619">
        <v>0</v>
      </c>
      <c r="M619" s="2">
        <f t="shared" si="19"/>
        <v>32.69479577742888</v>
      </c>
      <c r="O619" s="1">
        <v>44539</v>
      </c>
      <c r="P619" s="2">
        <v>144</v>
      </c>
      <c r="Q619" s="5">
        <v>29698.649381741598</v>
      </c>
      <c r="R619" s="2">
        <f>P619-Q619</f>
        <v>-29554.649381741598</v>
      </c>
    </row>
    <row r="620" spans="1:18" x14ac:dyDescent="0.45">
      <c r="A620" s="1">
        <v>44541</v>
      </c>
      <c r="B620" s="2">
        <v>22</v>
      </c>
      <c r="C620" s="5">
        <v>185.82443499180286</v>
      </c>
      <c r="D620" s="5">
        <f t="shared" si="18"/>
        <v>29825.779020955972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619</v>
      </c>
      <c r="L620">
        <v>0</v>
      </c>
      <c r="M620" s="2">
        <f t="shared" si="19"/>
        <v>-163.82443499180286</v>
      </c>
      <c r="O620" s="1">
        <v>44540</v>
      </c>
      <c r="P620" s="2">
        <v>118</v>
      </c>
      <c r="Q620" s="5">
        <v>29639.954585964169</v>
      </c>
      <c r="R620" s="2">
        <f>P620-Q620</f>
        <v>-29521.954585964169</v>
      </c>
    </row>
    <row r="621" spans="1:18" x14ac:dyDescent="0.45">
      <c r="A621" s="1">
        <v>44542</v>
      </c>
      <c r="B621" s="2">
        <v>-26</v>
      </c>
      <c r="C621" s="5">
        <v>-1318.4544111620419</v>
      </c>
      <c r="D621" s="5">
        <f t="shared" si="18"/>
        <v>28507.32460979393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620</v>
      </c>
      <c r="L621">
        <v>1</v>
      </c>
      <c r="M621" s="2">
        <f t="shared" si="19"/>
        <v>1292.4544111620419</v>
      </c>
      <c r="O621" s="1">
        <v>44541</v>
      </c>
      <c r="P621" s="2">
        <v>140</v>
      </c>
      <c r="Q621" s="5">
        <v>29825.779020955972</v>
      </c>
      <c r="R621" s="2">
        <f>P621-Q621</f>
        <v>-29685.779020955972</v>
      </c>
    </row>
    <row r="622" spans="1:18" x14ac:dyDescent="0.45">
      <c r="A622" s="1">
        <v>44543</v>
      </c>
      <c r="B622" s="2">
        <v>-57</v>
      </c>
      <c r="C622" s="5">
        <v>-3103.9928727005013</v>
      </c>
      <c r="D622" s="5">
        <f t="shared" si="18"/>
        <v>25403.331737093427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621</v>
      </c>
      <c r="L622">
        <v>0</v>
      </c>
      <c r="M622" s="2">
        <f t="shared" si="19"/>
        <v>3046.9928727005013</v>
      </c>
      <c r="O622" s="1">
        <v>44542</v>
      </c>
      <c r="P622" s="2">
        <v>114</v>
      </c>
      <c r="Q622" s="5">
        <v>28507.32460979393</v>
      </c>
      <c r="R622" s="2">
        <f>P622-Q622</f>
        <v>-28393.32460979393</v>
      </c>
    </row>
    <row r="623" spans="1:18" x14ac:dyDescent="0.45">
      <c r="A623" s="1">
        <v>44544</v>
      </c>
      <c r="B623" s="2">
        <v>104</v>
      </c>
      <c r="C623" s="5">
        <v>5186.7955888379574</v>
      </c>
      <c r="D623" s="5">
        <f t="shared" si="18"/>
        <v>30590.127325931386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622</v>
      </c>
      <c r="L623">
        <v>0</v>
      </c>
      <c r="M623" s="2">
        <f t="shared" si="19"/>
        <v>-5082.7955888379574</v>
      </c>
      <c r="O623" s="1">
        <v>44543</v>
      </c>
      <c r="P623" s="2">
        <v>57</v>
      </c>
      <c r="Q623" s="5">
        <v>25403.331737093427</v>
      </c>
      <c r="R623" s="2">
        <f>P623-Q623</f>
        <v>-25346.331737093427</v>
      </c>
    </row>
    <row r="624" spans="1:18" x14ac:dyDescent="0.45">
      <c r="A624" s="1">
        <v>44545</v>
      </c>
      <c r="B624" s="2">
        <v>16</v>
      </c>
      <c r="C624" s="5">
        <v>739.26674268411045</v>
      </c>
      <c r="D624" s="5">
        <f t="shared" si="18"/>
        <v>31329.394068615497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623</v>
      </c>
      <c r="L624">
        <v>0</v>
      </c>
      <c r="M624" s="2">
        <f t="shared" si="19"/>
        <v>-723.26674268411045</v>
      </c>
      <c r="O624" s="1">
        <v>44544</v>
      </c>
      <c r="P624" s="2">
        <v>161</v>
      </c>
      <c r="Q624" s="5">
        <v>30590.127325931386</v>
      </c>
      <c r="R624" s="2">
        <f>P624-Q624</f>
        <v>-30429.127325931386</v>
      </c>
    </row>
    <row r="625" spans="1:18" x14ac:dyDescent="0.45">
      <c r="A625" s="1">
        <v>44546</v>
      </c>
      <c r="B625" s="2">
        <v>-35</v>
      </c>
      <c r="C625" s="5">
        <v>-571.97966602918154</v>
      </c>
      <c r="D625" s="5">
        <f t="shared" si="18"/>
        <v>30757.414402586313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624</v>
      </c>
      <c r="L625">
        <v>0</v>
      </c>
      <c r="M625" s="2">
        <f t="shared" si="19"/>
        <v>536.97966602918154</v>
      </c>
      <c r="O625" s="1">
        <v>44545</v>
      </c>
      <c r="P625" s="2">
        <v>177</v>
      </c>
      <c r="Q625" s="5">
        <v>31329.394068615497</v>
      </c>
      <c r="R625" s="2">
        <f>P625-Q625</f>
        <v>-31152.394068615497</v>
      </c>
    </row>
    <row r="626" spans="1:18" x14ac:dyDescent="0.45">
      <c r="A626" s="1">
        <v>44547</v>
      </c>
      <c r="B626" s="2">
        <v>13</v>
      </c>
      <c r="C626" s="5">
        <v>-56.398235914639741</v>
      </c>
      <c r="D626" s="5">
        <f t="shared" si="18"/>
        <v>30701.016166671674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625</v>
      </c>
      <c r="L626">
        <v>0</v>
      </c>
      <c r="M626" s="2">
        <f t="shared" si="19"/>
        <v>69.398235914639741</v>
      </c>
      <c r="O626" s="1">
        <v>44546</v>
      </c>
      <c r="P626" s="2">
        <v>142</v>
      </c>
      <c r="Q626" s="5">
        <v>30757.414402586313</v>
      </c>
      <c r="R626" s="2">
        <f>P626-Q626</f>
        <v>-30615.414402586313</v>
      </c>
    </row>
    <row r="627" spans="1:18" x14ac:dyDescent="0.45">
      <c r="A627" s="1">
        <v>44548</v>
      </c>
      <c r="B627" s="2">
        <v>36</v>
      </c>
      <c r="C627" s="5">
        <v>188.120994854592</v>
      </c>
      <c r="D627" s="5">
        <f t="shared" si="18"/>
        <v>30889.137161526265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626</v>
      </c>
      <c r="L627">
        <v>0</v>
      </c>
      <c r="M627" s="2">
        <f t="shared" si="19"/>
        <v>-152.120994854592</v>
      </c>
      <c r="O627" s="1">
        <v>44547</v>
      </c>
      <c r="P627" s="2">
        <v>155</v>
      </c>
      <c r="Q627" s="5">
        <v>30701.016166671674</v>
      </c>
      <c r="R627" s="2">
        <f>P627-Q627</f>
        <v>-30546.016166671674</v>
      </c>
    </row>
    <row r="628" spans="1:18" x14ac:dyDescent="0.45">
      <c r="A628" s="1">
        <v>44549</v>
      </c>
      <c r="B628" s="2">
        <v>-34</v>
      </c>
      <c r="C628" s="5">
        <v>-1316.1578512992528</v>
      </c>
      <c r="D628" s="5">
        <f t="shared" si="18"/>
        <v>29572.979310227012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627</v>
      </c>
      <c r="L628">
        <v>1</v>
      </c>
      <c r="M628" s="2">
        <f t="shared" si="19"/>
        <v>1282.1578512992528</v>
      </c>
      <c r="O628" s="1">
        <v>44548</v>
      </c>
      <c r="P628" s="2">
        <v>191</v>
      </c>
      <c r="Q628" s="5">
        <v>30889.137161526265</v>
      </c>
      <c r="R628" s="2">
        <f>P628-Q628</f>
        <v>-30698.137161526265</v>
      </c>
    </row>
    <row r="629" spans="1:18" x14ac:dyDescent="0.45">
      <c r="A629" s="1">
        <v>44550</v>
      </c>
      <c r="B629" s="2">
        <v>-85</v>
      </c>
      <c r="C629" s="5">
        <v>-3101.6963128377124</v>
      </c>
      <c r="D629" s="5">
        <f t="shared" si="18"/>
        <v>26471.282997389299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628</v>
      </c>
      <c r="L629">
        <v>0</v>
      </c>
      <c r="M629" s="2">
        <f t="shared" si="19"/>
        <v>3016.6963128377124</v>
      </c>
      <c r="O629" s="1">
        <v>44549</v>
      </c>
      <c r="P629" s="2">
        <v>157</v>
      </c>
      <c r="Q629" s="5">
        <v>29572.979310227012</v>
      </c>
      <c r="R629" s="2">
        <f>P629-Q629</f>
        <v>-29415.979310227012</v>
      </c>
    </row>
    <row r="630" spans="1:18" x14ac:dyDescent="0.45">
      <c r="A630" s="1">
        <v>44551</v>
      </c>
      <c r="B630" s="2">
        <v>135</v>
      </c>
      <c r="C630" s="5">
        <v>5189.0921487007463</v>
      </c>
      <c r="D630" s="5">
        <f t="shared" si="18"/>
        <v>31660.375146090046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629</v>
      </c>
      <c r="L630">
        <v>0</v>
      </c>
      <c r="M630" s="2">
        <f t="shared" si="19"/>
        <v>-5054.0921487007463</v>
      </c>
      <c r="O630" s="1">
        <v>44550</v>
      </c>
      <c r="P630" s="2">
        <v>72</v>
      </c>
      <c r="Q630" s="5">
        <v>26471.282997389299</v>
      </c>
      <c r="R630" s="2">
        <f>P630-Q630</f>
        <v>-26399.282997389299</v>
      </c>
    </row>
    <row r="631" spans="1:18" x14ac:dyDescent="0.45">
      <c r="A631" s="1">
        <v>44552</v>
      </c>
      <c r="B631" s="2">
        <v>30</v>
      </c>
      <c r="C631" s="5">
        <v>741.56330254689965</v>
      </c>
      <c r="D631" s="5">
        <f t="shared" si="18"/>
        <v>32401.938448636945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630</v>
      </c>
      <c r="L631">
        <v>0</v>
      </c>
      <c r="M631" s="2">
        <f t="shared" si="19"/>
        <v>-711.56330254689965</v>
      </c>
      <c r="O631" s="1">
        <v>44551</v>
      </c>
      <c r="P631" s="2">
        <v>207</v>
      </c>
      <c r="Q631" s="5">
        <v>31660.375146090046</v>
      </c>
      <c r="R631" s="2">
        <f>P631-Q631</f>
        <v>-31453.375146090046</v>
      </c>
    </row>
    <row r="632" spans="1:18" x14ac:dyDescent="0.45">
      <c r="A632" s="1">
        <v>44553</v>
      </c>
      <c r="B632" s="2">
        <v>41</v>
      </c>
      <c r="C632" s="5">
        <v>-569.68310616639246</v>
      </c>
      <c r="D632" s="5">
        <f t="shared" si="18"/>
        <v>31832.255342470555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631</v>
      </c>
      <c r="L632">
        <v>0</v>
      </c>
      <c r="M632" s="2">
        <f t="shared" si="19"/>
        <v>610.68310616639246</v>
      </c>
      <c r="O632" s="1">
        <v>44552</v>
      </c>
      <c r="P632" s="2">
        <v>237</v>
      </c>
      <c r="Q632" s="5">
        <v>32401.938448636945</v>
      </c>
      <c r="R632" s="2">
        <f>P632-Q632</f>
        <v>-32164.938448636945</v>
      </c>
    </row>
    <row r="633" spans="1:18" x14ac:dyDescent="0.45">
      <c r="A633" s="1">
        <v>44554</v>
      </c>
      <c r="B633" s="2">
        <v>-18</v>
      </c>
      <c r="C633" s="5">
        <v>-54.101676051850575</v>
      </c>
      <c r="D633" s="5">
        <f t="shared" si="18"/>
        <v>31778.153666418704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632</v>
      </c>
      <c r="L633">
        <v>0</v>
      </c>
      <c r="M633" s="2">
        <f t="shared" si="19"/>
        <v>36.101676051850575</v>
      </c>
      <c r="O633" s="1">
        <v>44553</v>
      </c>
      <c r="P633" s="2">
        <v>278</v>
      </c>
      <c r="Q633" s="5">
        <v>31832.255342470555</v>
      </c>
      <c r="R633" s="2">
        <f>P633-Q633</f>
        <v>-31554.255342470555</v>
      </c>
    </row>
    <row r="634" spans="1:18" x14ac:dyDescent="0.45">
      <c r="A634" s="1">
        <v>44555</v>
      </c>
      <c r="B634" s="2">
        <v>39</v>
      </c>
      <c r="C634" s="5">
        <v>190.41755471738114</v>
      </c>
      <c r="D634" s="5">
        <f t="shared" si="18"/>
        <v>31968.571221136084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633</v>
      </c>
      <c r="L634">
        <v>0</v>
      </c>
      <c r="M634" s="2">
        <f t="shared" si="19"/>
        <v>-151.41755471738114</v>
      </c>
      <c r="O634" s="1">
        <v>44554</v>
      </c>
      <c r="P634" s="2">
        <v>260</v>
      </c>
      <c r="Q634" s="5">
        <v>31778.153666418704</v>
      </c>
      <c r="R634" s="2">
        <f>P634-Q634</f>
        <v>-31518.153666418704</v>
      </c>
    </row>
    <row r="635" spans="1:18" x14ac:dyDescent="0.45">
      <c r="A635" s="1">
        <v>44556</v>
      </c>
      <c r="B635" s="2">
        <v>-84</v>
      </c>
      <c r="C635" s="5">
        <v>-1313.8612914364635</v>
      </c>
      <c r="D635" s="5">
        <f t="shared" si="18"/>
        <v>30654.70992969962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634</v>
      </c>
      <c r="L635">
        <v>1</v>
      </c>
      <c r="M635" s="2">
        <f t="shared" si="19"/>
        <v>1229.8612914364635</v>
      </c>
      <c r="O635" s="1">
        <v>44555</v>
      </c>
      <c r="P635" s="2">
        <v>299</v>
      </c>
      <c r="Q635" s="5">
        <v>31968.571221136084</v>
      </c>
      <c r="R635" s="2">
        <f>P635-Q635</f>
        <v>-31669.571221136084</v>
      </c>
    </row>
    <row r="636" spans="1:18" x14ac:dyDescent="0.45">
      <c r="A636" s="1">
        <v>44557</v>
      </c>
      <c r="B636" s="2">
        <v>-83</v>
      </c>
      <c r="C636" s="5">
        <v>-3099.3997529749231</v>
      </c>
      <c r="D636" s="5">
        <f t="shared" si="18"/>
        <v>27555.310176724699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635</v>
      </c>
      <c r="L636">
        <v>0</v>
      </c>
      <c r="M636" s="2">
        <f t="shared" si="19"/>
        <v>3016.3997529749231</v>
      </c>
      <c r="O636" s="1">
        <v>44556</v>
      </c>
      <c r="P636" s="2">
        <v>215</v>
      </c>
      <c r="Q636" s="5">
        <v>30654.70992969962</v>
      </c>
      <c r="R636" s="2">
        <f>P636-Q636</f>
        <v>-30439.70992969962</v>
      </c>
    </row>
    <row r="637" spans="1:18" x14ac:dyDescent="0.45">
      <c r="A637" s="1">
        <v>44558</v>
      </c>
      <c r="B637" s="2">
        <v>215</v>
      </c>
      <c r="C637" s="5">
        <v>5191.3887085635361</v>
      </c>
      <c r="D637" s="5">
        <f t="shared" si="18"/>
        <v>32746.698885288235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636</v>
      </c>
      <c r="L637">
        <v>0</v>
      </c>
      <c r="M637" s="2">
        <f t="shared" si="19"/>
        <v>-4976.3887085635361</v>
      </c>
      <c r="O637" s="1">
        <v>44557</v>
      </c>
      <c r="P637" s="2">
        <v>132</v>
      </c>
      <c r="Q637" s="5">
        <v>27555.310176724699</v>
      </c>
      <c r="R637" s="2">
        <f>P637-Q637</f>
        <v>-27423.310176724699</v>
      </c>
    </row>
    <row r="638" spans="1:18" x14ac:dyDescent="0.45">
      <c r="A638" s="1">
        <v>44559</v>
      </c>
      <c r="B638" s="2">
        <v>100</v>
      </c>
      <c r="C638" s="5">
        <v>743.85986240968873</v>
      </c>
      <c r="D638" s="5">
        <f t="shared" si="18"/>
        <v>33490.558747697927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637</v>
      </c>
      <c r="L638">
        <v>0</v>
      </c>
      <c r="M638" s="2">
        <f t="shared" si="19"/>
        <v>-643.85986240968873</v>
      </c>
      <c r="O638" s="1">
        <v>44558</v>
      </c>
      <c r="P638" s="2">
        <v>347</v>
      </c>
      <c r="Q638" s="5">
        <v>32746.698885288235</v>
      </c>
      <c r="R638" s="2">
        <f>P638-Q638</f>
        <v>-32399.698885288235</v>
      </c>
    </row>
    <row r="639" spans="1:18" x14ac:dyDescent="0.45">
      <c r="A639" s="1">
        <v>44560</v>
      </c>
      <c r="B639" s="2">
        <v>-12</v>
      </c>
      <c r="C639" s="5">
        <v>-567.38654630360327</v>
      </c>
      <c r="D639" s="5">
        <f t="shared" si="18"/>
        <v>32923.172201394322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638</v>
      </c>
      <c r="L639">
        <v>0</v>
      </c>
      <c r="M639" s="2">
        <f t="shared" si="19"/>
        <v>555.38654630360327</v>
      </c>
      <c r="O639" s="1">
        <v>44559</v>
      </c>
      <c r="P639" s="2">
        <v>447</v>
      </c>
      <c r="Q639" s="5">
        <v>33490.558747697927</v>
      </c>
      <c r="R639" s="2">
        <f>P639-Q639</f>
        <v>-33043.558747697927</v>
      </c>
    </row>
    <row r="640" spans="1:18" x14ac:dyDescent="0.45">
      <c r="A640" s="1">
        <v>44561</v>
      </c>
      <c r="B640" s="2">
        <v>15</v>
      </c>
      <c r="C640" s="5">
        <v>-51.805116189061437</v>
      </c>
      <c r="D640" s="5">
        <f t="shared" si="18"/>
        <v>32871.36708520526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639</v>
      </c>
      <c r="L640">
        <v>0</v>
      </c>
      <c r="M640" s="2">
        <f t="shared" si="19"/>
        <v>66.805116189061437</v>
      </c>
      <c r="O640" s="1">
        <v>44560</v>
      </c>
      <c r="P640" s="2">
        <v>435</v>
      </c>
      <c r="Q640" s="5">
        <v>32923.172201394322</v>
      </c>
      <c r="R640" s="2">
        <f>P640-Q640</f>
        <v>-32488.172201394322</v>
      </c>
    </row>
    <row r="641" spans="1:18" x14ac:dyDescent="0.45">
      <c r="A641" s="1">
        <v>44562</v>
      </c>
      <c r="B641" s="2">
        <v>15</v>
      </c>
      <c r="C641" s="5">
        <v>192.7141145801703</v>
      </c>
      <c r="D641" s="5">
        <f t="shared" si="18"/>
        <v>33064.081199785433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640</v>
      </c>
      <c r="L641">
        <v>0</v>
      </c>
      <c r="M641" s="2">
        <f t="shared" si="19"/>
        <v>-177.7141145801703</v>
      </c>
      <c r="O641" s="1">
        <v>44561</v>
      </c>
      <c r="P641" s="2">
        <v>450</v>
      </c>
      <c r="Q641" s="5">
        <v>32871.36708520526</v>
      </c>
      <c r="R641" s="2">
        <f>P641-Q641</f>
        <v>-32421.36708520526</v>
      </c>
    </row>
    <row r="642" spans="1:18" x14ac:dyDescent="0.45">
      <c r="A642" s="1">
        <v>44563</v>
      </c>
      <c r="B642" s="2">
        <v>-31</v>
      </c>
      <c r="C642" s="5">
        <v>-1311.5647315736744</v>
      </c>
      <c r="D642" s="5">
        <f t="shared" si="18"/>
        <v>31752.516468211757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641</v>
      </c>
      <c r="L642">
        <v>1</v>
      </c>
      <c r="M642" s="2">
        <f t="shared" si="19"/>
        <v>1280.5647315736744</v>
      </c>
      <c r="O642" s="1">
        <v>44562</v>
      </c>
      <c r="P642" s="2">
        <v>465</v>
      </c>
      <c r="Q642" s="5">
        <v>33064.081199785433</v>
      </c>
      <c r="R642" s="2">
        <f>P642-Q642</f>
        <v>-32599.081199785433</v>
      </c>
    </row>
    <row r="643" spans="1:18" x14ac:dyDescent="0.45">
      <c r="A643" s="1">
        <v>44564</v>
      </c>
      <c r="B643" s="2">
        <v>354</v>
      </c>
      <c r="C643" s="5">
        <v>-3097.1031931121338</v>
      </c>
      <c r="D643" s="5">
        <f t="shared" ref="D643:D706" si="20">D642+C643</f>
        <v>28655.413275099625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642</v>
      </c>
      <c r="L643">
        <v>0</v>
      </c>
      <c r="M643" s="2">
        <f t="shared" ref="M643:M706" si="21">B643-C643</f>
        <v>3451.1031931121338</v>
      </c>
      <c r="O643" s="1">
        <v>44563</v>
      </c>
      <c r="P643" s="2">
        <v>434</v>
      </c>
      <c r="Q643" s="5">
        <v>31752.516468211757</v>
      </c>
      <c r="R643" s="2">
        <f>P643-Q643</f>
        <v>-31318.516468211757</v>
      </c>
    </row>
    <row r="644" spans="1:18" x14ac:dyDescent="0.45">
      <c r="A644" s="1">
        <v>44565</v>
      </c>
      <c r="B644" s="2">
        <v>306</v>
      </c>
      <c r="C644" s="5">
        <v>5193.6852684263249</v>
      </c>
      <c r="D644" s="5">
        <f t="shared" si="20"/>
        <v>33849.09854352595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643</v>
      </c>
      <c r="L644">
        <v>0</v>
      </c>
      <c r="M644" s="2">
        <f t="shared" si="21"/>
        <v>-4887.6852684263249</v>
      </c>
      <c r="O644" s="1">
        <v>44564</v>
      </c>
      <c r="P644" s="2">
        <v>788</v>
      </c>
      <c r="Q644" s="5">
        <v>28655.413275099625</v>
      </c>
      <c r="R644" s="2">
        <f>P644-Q644</f>
        <v>-27867.413275099625</v>
      </c>
    </row>
    <row r="645" spans="1:18" x14ac:dyDescent="0.45">
      <c r="A645" s="1">
        <v>44566</v>
      </c>
      <c r="B645" s="2">
        <v>1694</v>
      </c>
      <c r="C645" s="5">
        <v>746.15642227247793</v>
      </c>
      <c r="D645" s="5">
        <f t="shared" si="20"/>
        <v>34595.254965798427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644</v>
      </c>
      <c r="L645">
        <v>0</v>
      </c>
      <c r="M645" s="2">
        <f t="shared" si="21"/>
        <v>947.84357772752207</v>
      </c>
      <c r="O645" s="1">
        <v>44565</v>
      </c>
      <c r="P645" s="2">
        <v>1094</v>
      </c>
      <c r="Q645" s="5">
        <v>33849.09854352595</v>
      </c>
      <c r="R645" s="2">
        <f>P645-Q645</f>
        <v>-32755.09854352595</v>
      </c>
    </row>
    <row r="646" spans="1:18" x14ac:dyDescent="0.45">
      <c r="A646" s="1">
        <v>44567</v>
      </c>
      <c r="B646" s="2">
        <v>1697</v>
      </c>
      <c r="C646" s="5">
        <v>-565.08998644081407</v>
      </c>
      <c r="D646" s="5">
        <f t="shared" si="20"/>
        <v>34030.164979357614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645</v>
      </c>
      <c r="L646">
        <v>0</v>
      </c>
      <c r="M646" s="2">
        <f t="shared" si="21"/>
        <v>2262.0899864408138</v>
      </c>
      <c r="O646" s="1">
        <v>44566</v>
      </c>
      <c r="P646" s="2">
        <v>2788</v>
      </c>
      <c r="Q646" s="5">
        <v>34595.254965798427</v>
      </c>
      <c r="R646" s="2">
        <f>P646-Q646</f>
        <v>-31807.254965798427</v>
      </c>
    </row>
    <row r="647" spans="1:18" x14ac:dyDescent="0.45">
      <c r="A647" s="1">
        <v>44568</v>
      </c>
      <c r="B647" s="2">
        <v>2069</v>
      </c>
      <c r="C647" s="5">
        <v>-49.508556326272299</v>
      </c>
      <c r="D647" s="5">
        <f t="shared" si="20"/>
        <v>33980.656423031345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646</v>
      </c>
      <c r="L647">
        <v>0</v>
      </c>
      <c r="M647" s="2">
        <f t="shared" si="21"/>
        <v>2118.5085563262724</v>
      </c>
      <c r="O647" s="1">
        <v>44567</v>
      </c>
      <c r="P647" s="2">
        <v>4485</v>
      </c>
      <c r="Q647" s="5">
        <v>34030.164979357614</v>
      </c>
      <c r="R647" s="2">
        <f>P647-Q647</f>
        <v>-29545.164979357614</v>
      </c>
    </row>
    <row r="648" spans="1:18" x14ac:dyDescent="0.45">
      <c r="A648" s="1">
        <v>44569</v>
      </c>
      <c r="B648" s="2">
        <v>2147</v>
      </c>
      <c r="C648" s="5">
        <v>195.01067444295944</v>
      </c>
      <c r="D648" s="5">
        <f t="shared" si="20"/>
        <v>34175.667097474303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647</v>
      </c>
      <c r="L648">
        <v>0</v>
      </c>
      <c r="M648" s="2">
        <f t="shared" si="21"/>
        <v>1951.9893255570405</v>
      </c>
      <c r="O648" s="1">
        <v>44568</v>
      </c>
      <c r="P648" s="2">
        <v>6554</v>
      </c>
      <c r="Q648" s="5">
        <v>33980.656423031345</v>
      </c>
      <c r="R648" s="2">
        <f>P648-Q648</f>
        <v>-27426.656423031345</v>
      </c>
    </row>
    <row r="649" spans="1:18" x14ac:dyDescent="0.45">
      <c r="A649" s="1">
        <v>44570</v>
      </c>
      <c r="B649" s="2">
        <v>-529</v>
      </c>
      <c r="C649" s="5">
        <v>-1309.2681717108853</v>
      </c>
      <c r="D649" s="5">
        <f t="shared" si="20"/>
        <v>32866.398925763417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648</v>
      </c>
      <c r="L649">
        <v>1</v>
      </c>
      <c r="M649" s="2">
        <f t="shared" si="21"/>
        <v>780.26817171088533</v>
      </c>
      <c r="O649" s="1">
        <v>44569</v>
      </c>
      <c r="P649" s="2">
        <v>8701</v>
      </c>
      <c r="Q649" s="5">
        <v>34175.667097474303</v>
      </c>
      <c r="R649" s="2">
        <f>P649-Q649</f>
        <v>-25474.667097474303</v>
      </c>
    </row>
    <row r="650" spans="1:18" x14ac:dyDescent="0.45">
      <c r="A650" s="1">
        <v>44571</v>
      </c>
      <c r="B650" s="2">
        <v>-2437</v>
      </c>
      <c r="C650" s="5">
        <v>-3094.8066332493449</v>
      </c>
      <c r="D650" s="5">
        <f t="shared" si="20"/>
        <v>29771.592292514073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649</v>
      </c>
      <c r="L650">
        <v>0</v>
      </c>
      <c r="M650" s="2">
        <f t="shared" si="21"/>
        <v>657.80663324934494</v>
      </c>
      <c r="O650" s="1">
        <v>44570</v>
      </c>
      <c r="P650" s="2">
        <v>8172</v>
      </c>
      <c r="Q650" s="5">
        <v>32866.398925763417</v>
      </c>
      <c r="R650" s="2">
        <f>P650-Q650</f>
        <v>-24694.398925763417</v>
      </c>
    </row>
    <row r="651" spans="1:18" x14ac:dyDescent="0.45">
      <c r="A651" s="1">
        <v>44572</v>
      </c>
      <c r="B651" s="2">
        <v>-29</v>
      </c>
      <c r="C651" s="5">
        <v>5195.9818282891138</v>
      </c>
      <c r="D651" s="5">
        <f t="shared" si="20"/>
        <v>34967.574120803183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650</v>
      </c>
      <c r="L651">
        <v>0</v>
      </c>
      <c r="M651" s="2">
        <f t="shared" si="21"/>
        <v>-5224.9818282891138</v>
      </c>
      <c r="O651" s="1">
        <v>44571</v>
      </c>
      <c r="P651" s="2">
        <v>5735</v>
      </c>
      <c r="Q651" s="5">
        <v>29771.592292514073</v>
      </c>
      <c r="R651" s="2">
        <f>P651-Q651</f>
        <v>-24036.592292514073</v>
      </c>
    </row>
    <row r="652" spans="1:18" x14ac:dyDescent="0.45">
      <c r="A652" s="1">
        <v>44573</v>
      </c>
      <c r="B652" s="2">
        <v>9878</v>
      </c>
      <c r="C652" s="5">
        <v>748.45298213526701</v>
      </c>
      <c r="D652" s="5">
        <f t="shared" si="20"/>
        <v>35716.027102938453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651</v>
      </c>
      <c r="L652">
        <v>0</v>
      </c>
      <c r="M652" s="2">
        <f t="shared" si="21"/>
        <v>9129.5470178647338</v>
      </c>
      <c r="O652" s="1">
        <v>44572</v>
      </c>
      <c r="P652" s="2">
        <v>5706</v>
      </c>
      <c r="Q652" s="5">
        <v>34967.574120803183</v>
      </c>
      <c r="R652" s="2">
        <f>P652-Q652</f>
        <v>-29261.574120803183</v>
      </c>
    </row>
    <row r="653" spans="1:18" x14ac:dyDescent="0.45">
      <c r="A653" s="1">
        <v>44574</v>
      </c>
      <c r="B653" s="2">
        <v>5410</v>
      </c>
      <c r="C653" s="5">
        <v>-562.79342657802499</v>
      </c>
      <c r="D653" s="5">
        <f t="shared" si="20"/>
        <v>35153.233676360425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652</v>
      </c>
      <c r="L653">
        <v>0</v>
      </c>
      <c r="M653" s="2">
        <f t="shared" si="21"/>
        <v>5972.793426578025</v>
      </c>
      <c r="O653" s="1">
        <v>44573</v>
      </c>
      <c r="P653" s="2">
        <v>15584</v>
      </c>
      <c r="Q653" s="5">
        <v>35716.027102938453</v>
      </c>
      <c r="R653" s="2">
        <f>P653-Q653</f>
        <v>-20132.027102938453</v>
      </c>
    </row>
    <row r="654" spans="1:18" x14ac:dyDescent="0.45">
      <c r="A654" s="1">
        <v>44575</v>
      </c>
      <c r="B654" s="2">
        <v>3010</v>
      </c>
      <c r="C654" s="5">
        <v>-47.211996463483132</v>
      </c>
      <c r="D654" s="5">
        <f t="shared" si="20"/>
        <v>35106.021679896941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653</v>
      </c>
      <c r="L654">
        <v>0</v>
      </c>
      <c r="M654" s="2">
        <f t="shared" si="21"/>
        <v>3057.211996463483</v>
      </c>
      <c r="O654" s="1">
        <v>44574</v>
      </c>
      <c r="P654" s="2">
        <v>20994</v>
      </c>
      <c r="Q654" s="5">
        <v>35153.233676360425</v>
      </c>
      <c r="R654" s="2">
        <f>P654-Q654</f>
        <v>-14159.233676360425</v>
      </c>
    </row>
    <row r="655" spans="1:18" x14ac:dyDescent="0.45">
      <c r="A655" s="1">
        <v>44576</v>
      </c>
      <c r="B655" s="2">
        <v>5627</v>
      </c>
      <c r="C655" s="5">
        <v>197.30723430574858</v>
      </c>
      <c r="D655" s="5">
        <f t="shared" si="20"/>
        <v>35303.328914202692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654</v>
      </c>
      <c r="L655">
        <v>0</v>
      </c>
      <c r="M655" s="2">
        <f t="shared" si="21"/>
        <v>5429.6927656942516</v>
      </c>
      <c r="O655" s="1">
        <v>44575</v>
      </c>
      <c r="P655" s="2">
        <v>24004</v>
      </c>
      <c r="Q655" s="5">
        <v>35106.021679896941</v>
      </c>
      <c r="R655" s="2">
        <f>P655-Q655</f>
        <v>-11102.021679896941</v>
      </c>
    </row>
    <row r="656" spans="1:18" x14ac:dyDescent="0.45">
      <c r="A656" s="1">
        <v>44577</v>
      </c>
      <c r="B656" s="2">
        <v>-2842</v>
      </c>
      <c r="C656" s="5">
        <v>-1306.971611848096</v>
      </c>
      <c r="D656" s="5">
        <f t="shared" si="20"/>
        <v>33996.357302354598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655</v>
      </c>
      <c r="L656">
        <v>1</v>
      </c>
      <c r="M656" s="2">
        <f t="shared" si="21"/>
        <v>-1535.028388151904</v>
      </c>
      <c r="O656" s="1">
        <v>44576</v>
      </c>
      <c r="P656" s="2">
        <v>29631</v>
      </c>
      <c r="Q656" s="5">
        <v>35303.328914202692</v>
      </c>
      <c r="R656" s="2">
        <f>P656-Q656</f>
        <v>-5672.3289142026915</v>
      </c>
    </row>
    <row r="657" spans="1:18" x14ac:dyDescent="0.45">
      <c r="A657" s="1">
        <v>44578</v>
      </c>
      <c r="B657" s="2">
        <v>-9735</v>
      </c>
      <c r="C657" s="5">
        <v>-3092.5100733865556</v>
      </c>
      <c r="D657" s="5">
        <f t="shared" si="20"/>
        <v>30903.847228968043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656</v>
      </c>
      <c r="L657">
        <v>0</v>
      </c>
      <c r="M657" s="2">
        <f t="shared" si="21"/>
        <v>-6642.4899266134444</v>
      </c>
      <c r="O657" s="1">
        <v>44577</v>
      </c>
      <c r="P657" s="2">
        <v>26789</v>
      </c>
      <c r="Q657" s="5">
        <v>33996.357302354598</v>
      </c>
      <c r="R657" s="2">
        <f>P657-Q657</f>
        <v>-7207.3573023545978</v>
      </c>
    </row>
    <row r="658" spans="1:18" x14ac:dyDescent="0.45">
      <c r="A658" s="1">
        <v>44579</v>
      </c>
      <c r="B658" s="2">
        <v>23197</v>
      </c>
      <c r="C658" s="5">
        <v>5198.2783881519035</v>
      </c>
      <c r="D658" s="5">
        <f t="shared" si="20"/>
        <v>36102.125617119949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657</v>
      </c>
      <c r="L658">
        <v>0</v>
      </c>
      <c r="M658" s="2">
        <f t="shared" si="21"/>
        <v>17998.721611848097</v>
      </c>
      <c r="O658" s="1">
        <v>44578</v>
      </c>
      <c r="P658" s="2">
        <v>17054</v>
      </c>
      <c r="Q658" s="5">
        <v>30903.847228968043</v>
      </c>
      <c r="R658" s="2">
        <f>P658-Q658</f>
        <v>-13849.847228968043</v>
      </c>
    </row>
    <row r="659" spans="1:18" x14ac:dyDescent="0.45">
      <c r="A659" s="1">
        <v>44580</v>
      </c>
      <c r="B659" s="2">
        <v>8666</v>
      </c>
      <c r="C659" s="5">
        <v>750.7495419980562</v>
      </c>
      <c r="D659" s="5">
        <f t="shared" si="20"/>
        <v>36852.875159118004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658</v>
      </c>
      <c r="L659">
        <v>0</v>
      </c>
      <c r="M659" s="2">
        <f t="shared" si="21"/>
        <v>7915.250458001944</v>
      </c>
      <c r="O659" s="1">
        <v>44579</v>
      </c>
      <c r="P659" s="2">
        <v>40251</v>
      </c>
      <c r="Q659" s="5">
        <v>36102.125617119949</v>
      </c>
      <c r="R659" s="2">
        <f>P659-Q659</f>
        <v>4148.8743828800507</v>
      </c>
    </row>
    <row r="660" spans="1:18" x14ac:dyDescent="0.45">
      <c r="A660" s="1">
        <v>44581</v>
      </c>
      <c r="B660" s="2">
        <v>4427</v>
      </c>
      <c r="C660" s="5">
        <v>-560.4968667152358</v>
      </c>
      <c r="D660" s="5">
        <f t="shared" si="20"/>
        <v>36292.378292402769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659</v>
      </c>
      <c r="L660">
        <v>0</v>
      </c>
      <c r="M660" s="2">
        <f t="shared" si="21"/>
        <v>4987.4968667152361</v>
      </c>
      <c r="O660" s="1">
        <v>44580</v>
      </c>
      <c r="P660" s="2">
        <v>48917</v>
      </c>
      <c r="Q660" s="5">
        <v>36852.875159118004</v>
      </c>
      <c r="R660" s="2">
        <f>P660-Q660</f>
        <v>12064.124840881996</v>
      </c>
    </row>
    <row r="661" spans="1:18" x14ac:dyDescent="0.45">
      <c r="A661" s="1">
        <v>44582</v>
      </c>
      <c r="B661" s="2">
        <v>1908</v>
      </c>
      <c r="C661" s="5">
        <v>-44.915436600693994</v>
      </c>
      <c r="D661" s="5">
        <f t="shared" si="20"/>
        <v>36247.462855802078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660</v>
      </c>
      <c r="L661">
        <v>0</v>
      </c>
      <c r="M661" s="2">
        <f t="shared" si="21"/>
        <v>1952.915436600694</v>
      </c>
      <c r="O661" s="1">
        <v>44581</v>
      </c>
      <c r="P661" s="2">
        <v>53344</v>
      </c>
      <c r="Q661" s="5">
        <v>36292.378292402769</v>
      </c>
      <c r="R661" s="2">
        <f>P661-Q661</f>
        <v>17051.621707597231</v>
      </c>
    </row>
    <row r="662" spans="1:18" x14ac:dyDescent="0.45">
      <c r="A662" s="1">
        <v>44583</v>
      </c>
      <c r="B662" s="2">
        <v>8502</v>
      </c>
      <c r="C662" s="5">
        <v>199.60379416853775</v>
      </c>
      <c r="D662" s="5">
        <f t="shared" si="20"/>
        <v>36447.066649970613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661</v>
      </c>
      <c r="L662">
        <v>0</v>
      </c>
      <c r="M662" s="2">
        <f t="shared" si="21"/>
        <v>8302.3962058314628</v>
      </c>
      <c r="O662" s="1">
        <v>44582</v>
      </c>
      <c r="P662" s="2">
        <v>55252</v>
      </c>
      <c r="Q662" s="5">
        <v>36247.462855802078</v>
      </c>
      <c r="R662" s="2">
        <f>P662-Q662</f>
        <v>19004.537144197922</v>
      </c>
    </row>
    <row r="663" spans="1:18" x14ac:dyDescent="0.45">
      <c r="A663" s="1">
        <v>44584</v>
      </c>
      <c r="B663" s="2">
        <v>-10447</v>
      </c>
      <c r="C663" s="5">
        <v>-1304.6750519853069</v>
      </c>
      <c r="D663" s="5">
        <f t="shared" si="20"/>
        <v>35142.391597985305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662</v>
      </c>
      <c r="L663">
        <v>1</v>
      </c>
      <c r="M663" s="2">
        <f t="shared" si="21"/>
        <v>-9142.3249480146933</v>
      </c>
      <c r="O663" s="1">
        <v>44583</v>
      </c>
      <c r="P663" s="2">
        <v>63754</v>
      </c>
      <c r="Q663" s="5">
        <v>36447.066649970613</v>
      </c>
      <c r="R663" s="2">
        <f>P663-Q663</f>
        <v>27306.933350029387</v>
      </c>
    </row>
    <row r="664" spans="1:18" x14ac:dyDescent="0.45">
      <c r="A664" s="1">
        <v>44585</v>
      </c>
      <c r="B664" s="2">
        <v>-20564</v>
      </c>
      <c r="C664" s="5">
        <v>-3090.2135135237663</v>
      </c>
      <c r="D664" s="5">
        <f t="shared" si="20"/>
        <v>32052.178084461539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663</v>
      </c>
      <c r="L664">
        <v>0</v>
      </c>
      <c r="M664" s="2">
        <f t="shared" si="21"/>
        <v>-17473.786486476234</v>
      </c>
      <c r="O664" s="1">
        <v>44584</v>
      </c>
      <c r="P664" s="2">
        <v>53307</v>
      </c>
      <c r="Q664" s="5">
        <v>35142.391597985305</v>
      </c>
      <c r="R664" s="2">
        <f>P664-Q664</f>
        <v>18164.608402014695</v>
      </c>
    </row>
    <row r="665" spans="1:18" x14ac:dyDescent="0.45">
      <c r="A665" s="1">
        <v>44586</v>
      </c>
      <c r="B665" s="2">
        <v>49527</v>
      </c>
      <c r="C665" s="5">
        <v>5200.5749480146924</v>
      </c>
      <c r="D665" s="5">
        <f t="shared" si="20"/>
        <v>37252.753032476234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664</v>
      </c>
      <c r="L665">
        <v>0</v>
      </c>
      <c r="M665" s="2">
        <f t="shared" si="21"/>
        <v>44326.425051985309</v>
      </c>
      <c r="O665" s="1">
        <v>44585</v>
      </c>
      <c r="P665" s="2">
        <v>32743</v>
      </c>
      <c r="Q665" s="5">
        <v>32052.178084461539</v>
      </c>
      <c r="R665" s="2">
        <f>P665-Q665</f>
        <v>690.82191553846133</v>
      </c>
    </row>
    <row r="666" spans="1:18" x14ac:dyDescent="0.45">
      <c r="A666" s="1">
        <v>44587</v>
      </c>
      <c r="B666" s="2">
        <v>-1706</v>
      </c>
      <c r="C666" s="5">
        <v>753.04610186084528</v>
      </c>
      <c r="D666" s="5">
        <f t="shared" si="20"/>
        <v>38005.799134337081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665</v>
      </c>
      <c r="L666">
        <v>0</v>
      </c>
      <c r="M666" s="2">
        <f t="shared" si="21"/>
        <v>-2459.0461018608453</v>
      </c>
      <c r="O666" s="1">
        <v>44586</v>
      </c>
      <c r="P666" s="2">
        <v>82270</v>
      </c>
      <c r="Q666" s="5">
        <v>37252.753032476234</v>
      </c>
      <c r="R666" s="2">
        <f>P666-Q666</f>
        <v>45017.246967523766</v>
      </c>
    </row>
    <row r="667" spans="1:18" x14ac:dyDescent="0.45">
      <c r="A667" s="1">
        <v>44588</v>
      </c>
      <c r="B667" s="2">
        <v>4550</v>
      </c>
      <c r="C667" s="5">
        <v>-558.20030685244672</v>
      </c>
      <c r="D667" s="5">
        <f t="shared" si="20"/>
        <v>37447.598827484631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666</v>
      </c>
      <c r="L667">
        <v>0</v>
      </c>
      <c r="M667" s="2">
        <f t="shared" si="21"/>
        <v>5108.2003068524464</v>
      </c>
      <c r="O667" s="1">
        <v>44587</v>
      </c>
      <c r="P667" s="2">
        <v>80564</v>
      </c>
      <c r="Q667" s="5">
        <v>38005.799134337081</v>
      </c>
      <c r="R667" s="2">
        <f>P667-Q667</f>
        <v>42558.200865662919</v>
      </c>
    </row>
    <row r="668" spans="1:18" x14ac:dyDescent="0.45">
      <c r="A668" s="1">
        <v>44589</v>
      </c>
      <c r="B668" s="2">
        <v>-913</v>
      </c>
      <c r="C668" s="5">
        <v>-42.618876737904856</v>
      </c>
      <c r="D668" s="5">
        <f t="shared" si="20"/>
        <v>37404.979950746725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667</v>
      </c>
      <c r="L668">
        <v>0</v>
      </c>
      <c r="M668" s="2">
        <f t="shared" si="21"/>
        <v>-870.38112326209512</v>
      </c>
      <c r="O668" s="1">
        <v>44588</v>
      </c>
      <c r="P668" s="2">
        <v>85114</v>
      </c>
      <c r="Q668" s="5">
        <v>37447.598827484631</v>
      </c>
      <c r="R668" s="2">
        <f>P668-Q668</f>
        <v>47666.401172515369</v>
      </c>
    </row>
    <row r="669" spans="1:18" x14ac:dyDescent="0.45">
      <c r="A669" s="1">
        <v>44590</v>
      </c>
      <c r="B669" s="2">
        <v>12368</v>
      </c>
      <c r="C669" s="5">
        <v>201.90035403132688</v>
      </c>
      <c r="D669" s="5">
        <f t="shared" si="20"/>
        <v>37606.880304778053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668</v>
      </c>
      <c r="L669">
        <v>0</v>
      </c>
      <c r="M669" s="2">
        <f t="shared" si="21"/>
        <v>12166.099645968674</v>
      </c>
      <c r="O669" s="1">
        <v>44589</v>
      </c>
      <c r="P669" s="2">
        <v>84201</v>
      </c>
      <c r="Q669" s="5">
        <v>37404.979950746725</v>
      </c>
      <c r="R669" s="2">
        <f>P669-Q669</f>
        <v>46796.020049253275</v>
      </c>
    </row>
    <row r="670" spans="1:18" x14ac:dyDescent="0.45">
      <c r="A670" s="1">
        <v>44591</v>
      </c>
      <c r="B670" s="2">
        <v>-18761</v>
      </c>
      <c r="C670" s="5">
        <v>-1302.3784921225179</v>
      </c>
      <c r="D670" s="5">
        <f t="shared" si="20"/>
        <v>36304.501812655537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669</v>
      </c>
      <c r="L670">
        <v>1</v>
      </c>
      <c r="M670" s="2">
        <f t="shared" si="21"/>
        <v>-17458.621507877484</v>
      </c>
      <c r="O670" s="1">
        <v>44590</v>
      </c>
      <c r="P670" s="2">
        <v>96569</v>
      </c>
      <c r="Q670" s="5">
        <v>37606.880304778053</v>
      </c>
      <c r="R670" s="2">
        <f>P670-Q670</f>
        <v>58962.119695221947</v>
      </c>
    </row>
    <row r="671" spans="1:18" x14ac:dyDescent="0.45">
      <c r="A671" s="1">
        <v>44592</v>
      </c>
      <c r="B671" s="2">
        <v>-36307</v>
      </c>
      <c r="C671" s="5">
        <v>-3087.9169536609775</v>
      </c>
      <c r="D671" s="5">
        <f t="shared" si="20"/>
        <v>33216.58485899456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670</v>
      </c>
      <c r="L671">
        <v>0</v>
      </c>
      <c r="M671" s="2">
        <f t="shared" si="21"/>
        <v>-33219.083046339023</v>
      </c>
      <c r="O671" s="1">
        <v>44591</v>
      </c>
      <c r="P671" s="2">
        <v>77808</v>
      </c>
      <c r="Q671" s="5">
        <v>36304.501812655537</v>
      </c>
      <c r="R671" s="2">
        <f>P671-Q671</f>
        <v>41503.498187344463</v>
      </c>
    </row>
    <row r="672" spans="1:18" x14ac:dyDescent="0.45">
      <c r="A672" s="1">
        <v>44593</v>
      </c>
      <c r="B672" s="2">
        <v>62207</v>
      </c>
      <c r="C672" s="5">
        <v>5202.8715078774812</v>
      </c>
      <c r="D672" s="5">
        <f t="shared" si="20"/>
        <v>38419.456366872044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671</v>
      </c>
      <c r="L672">
        <v>0</v>
      </c>
      <c r="M672" s="2">
        <f t="shared" si="21"/>
        <v>57004.128492122516</v>
      </c>
      <c r="O672" s="1">
        <v>44592</v>
      </c>
      <c r="P672" s="2">
        <v>41501</v>
      </c>
      <c r="Q672" s="5">
        <v>33216.58485899456</v>
      </c>
      <c r="R672" s="2">
        <f>P672-Q672</f>
        <v>8284.4151410054401</v>
      </c>
    </row>
    <row r="673" spans="1:18" x14ac:dyDescent="0.45">
      <c r="A673" s="1">
        <v>44594</v>
      </c>
      <c r="B673" s="2">
        <v>-5802</v>
      </c>
      <c r="C673" s="5">
        <v>755.34266172363448</v>
      </c>
      <c r="D673" s="5">
        <f t="shared" si="20"/>
        <v>39174.799028595677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672</v>
      </c>
      <c r="L673">
        <v>0</v>
      </c>
      <c r="M673" s="2">
        <f t="shared" si="21"/>
        <v>-6557.3426617236346</v>
      </c>
      <c r="O673" s="1">
        <v>44593</v>
      </c>
      <c r="P673" s="2">
        <v>103708</v>
      </c>
      <c r="Q673" s="5">
        <v>38419.456366872044</v>
      </c>
      <c r="R673" s="2">
        <f>P673-Q673</f>
        <v>65288.543633127956</v>
      </c>
    </row>
    <row r="674" spans="1:18" x14ac:dyDescent="0.45">
      <c r="A674" s="1">
        <v>44595</v>
      </c>
      <c r="B674" s="2">
        <v>-333</v>
      </c>
      <c r="C674" s="5">
        <v>-555.90374698965752</v>
      </c>
      <c r="D674" s="5">
        <f t="shared" si="20"/>
        <v>38618.895281606019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673</v>
      </c>
      <c r="L674">
        <v>0</v>
      </c>
      <c r="M674" s="2">
        <f t="shared" si="21"/>
        <v>222.90374698965752</v>
      </c>
      <c r="O674" s="1">
        <v>44594</v>
      </c>
      <c r="P674" s="2">
        <v>97906</v>
      </c>
      <c r="Q674" s="5">
        <v>39174.799028595677</v>
      </c>
      <c r="R674" s="2">
        <f>P674-Q674</f>
        <v>58731.200971404323</v>
      </c>
    </row>
    <row r="675" spans="1:18" x14ac:dyDescent="0.45">
      <c r="A675" s="1">
        <v>44596</v>
      </c>
      <c r="B675" s="2">
        <v>-3511</v>
      </c>
      <c r="C675" s="5">
        <v>-40.322316875115717</v>
      </c>
      <c r="D675" s="5">
        <f t="shared" si="20"/>
        <v>38578.572964730905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674</v>
      </c>
      <c r="L675">
        <v>0</v>
      </c>
      <c r="M675" s="2">
        <f t="shared" si="21"/>
        <v>-3470.6776831248844</v>
      </c>
      <c r="O675" s="1">
        <v>44595</v>
      </c>
      <c r="P675" s="2">
        <v>97573</v>
      </c>
      <c r="Q675" s="5">
        <v>38618.895281606019</v>
      </c>
      <c r="R675" s="2">
        <f>P675-Q675</f>
        <v>58954.104718393981</v>
      </c>
    </row>
    <row r="676" spans="1:18" x14ac:dyDescent="0.45">
      <c r="A676" s="1">
        <v>44597</v>
      </c>
      <c r="B676" s="2">
        <v>6222</v>
      </c>
      <c r="C676" s="5">
        <v>204.19691389411602</v>
      </c>
      <c r="D676" s="5">
        <f t="shared" si="20"/>
        <v>38782.769878625018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675</v>
      </c>
      <c r="L676">
        <v>0</v>
      </c>
      <c r="M676" s="2">
        <f t="shared" si="21"/>
        <v>6017.8030861058842</v>
      </c>
      <c r="O676" s="1">
        <v>44596</v>
      </c>
      <c r="P676" s="2">
        <v>94062</v>
      </c>
      <c r="Q676" s="5">
        <v>38578.572964730905</v>
      </c>
      <c r="R676" s="2">
        <f>P676-Q676</f>
        <v>55483.427035269095</v>
      </c>
    </row>
    <row r="677" spans="1:18" x14ac:dyDescent="0.45">
      <c r="A677" s="1">
        <v>44598</v>
      </c>
      <c r="B677" s="2">
        <v>-25764</v>
      </c>
      <c r="C677" s="5">
        <v>-1300.0819322597288</v>
      </c>
      <c r="D677" s="5">
        <f t="shared" si="20"/>
        <v>37482.687946365288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676</v>
      </c>
      <c r="L677">
        <v>1</v>
      </c>
      <c r="M677" s="2">
        <f t="shared" si="21"/>
        <v>-24463.918067740273</v>
      </c>
      <c r="O677" s="1">
        <v>44597</v>
      </c>
      <c r="P677" s="2">
        <v>100284</v>
      </c>
      <c r="Q677" s="5">
        <v>38782.769878625018</v>
      </c>
      <c r="R677" s="2">
        <f>P677-Q677</f>
        <v>61501.230121374982</v>
      </c>
    </row>
    <row r="678" spans="1:18" x14ac:dyDescent="0.45">
      <c r="A678" s="1">
        <v>44599</v>
      </c>
      <c r="B678" s="2">
        <v>-33132</v>
      </c>
      <c r="C678" s="5">
        <v>-3085.6203937981882</v>
      </c>
      <c r="D678" s="5">
        <f t="shared" si="20"/>
        <v>34397.067552567096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677</v>
      </c>
      <c r="L678">
        <v>0</v>
      </c>
      <c r="M678" s="2">
        <f t="shared" si="21"/>
        <v>-30046.379606201812</v>
      </c>
      <c r="O678" s="1">
        <v>44598</v>
      </c>
      <c r="P678" s="2">
        <v>74520</v>
      </c>
      <c r="Q678" s="5">
        <v>37482.687946365288</v>
      </c>
      <c r="R678" s="2">
        <f>P678-Q678</f>
        <v>37037.312053634712</v>
      </c>
    </row>
    <row r="679" spans="1:18" x14ac:dyDescent="0.45">
      <c r="A679" s="1">
        <v>44600</v>
      </c>
      <c r="B679" s="2">
        <v>62146</v>
      </c>
      <c r="C679" s="5">
        <v>5205.168067740271</v>
      </c>
      <c r="D679" s="5">
        <f t="shared" si="20"/>
        <v>39602.235620307365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678</v>
      </c>
      <c r="L679">
        <v>0</v>
      </c>
      <c r="M679" s="2">
        <f t="shared" si="21"/>
        <v>56940.831932259731</v>
      </c>
      <c r="O679" s="1">
        <v>44599</v>
      </c>
      <c r="P679" s="2">
        <v>41388</v>
      </c>
      <c r="Q679" s="5">
        <v>34397.067552567096</v>
      </c>
      <c r="R679" s="2">
        <f>P679-Q679</f>
        <v>6990.9324474329042</v>
      </c>
    </row>
    <row r="680" spans="1:18" x14ac:dyDescent="0.45">
      <c r="A680" s="1">
        <v>44601</v>
      </c>
      <c r="B680" s="2">
        <v>-7942</v>
      </c>
      <c r="C680" s="5">
        <v>757.63922158642367</v>
      </c>
      <c r="D680" s="5">
        <f t="shared" si="20"/>
        <v>40359.87484189379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679</v>
      </c>
      <c r="L680">
        <v>0</v>
      </c>
      <c r="M680" s="2">
        <f t="shared" si="21"/>
        <v>-8699.6392215864234</v>
      </c>
      <c r="O680" s="1">
        <v>44600</v>
      </c>
      <c r="P680" s="2">
        <v>103534</v>
      </c>
      <c r="Q680" s="5">
        <v>39602.235620307365</v>
      </c>
      <c r="R680" s="2">
        <f>P680-Q680</f>
        <v>63931.764379692635</v>
      </c>
    </row>
    <row r="681" spans="1:18" x14ac:dyDescent="0.45">
      <c r="A681" s="1">
        <v>44602</v>
      </c>
      <c r="B681" s="2">
        <v>-2714</v>
      </c>
      <c r="C681" s="5">
        <v>-553.60718712686844</v>
      </c>
      <c r="D681" s="5">
        <f t="shared" si="20"/>
        <v>39806.267654766925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680</v>
      </c>
      <c r="L681">
        <v>0</v>
      </c>
      <c r="M681" s="2">
        <f t="shared" si="21"/>
        <v>-2160.3928128731313</v>
      </c>
      <c r="O681" s="1">
        <v>44601</v>
      </c>
      <c r="P681" s="2">
        <v>95592</v>
      </c>
      <c r="Q681" s="5">
        <v>40359.87484189379</v>
      </c>
      <c r="R681" s="2">
        <f>P681-Q681</f>
        <v>55232.12515810621</v>
      </c>
    </row>
    <row r="682" spans="1:18" x14ac:dyDescent="0.45">
      <c r="A682" s="1">
        <v>44603</v>
      </c>
      <c r="B682" s="2">
        <v>-5660</v>
      </c>
      <c r="C682" s="5">
        <v>-38.025757012326551</v>
      </c>
      <c r="D682" s="5">
        <f t="shared" si="20"/>
        <v>39768.241897754597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681</v>
      </c>
      <c r="L682">
        <v>0</v>
      </c>
      <c r="M682" s="2">
        <f t="shared" si="21"/>
        <v>-5621.9742429876733</v>
      </c>
      <c r="O682" s="1">
        <v>44602</v>
      </c>
      <c r="P682" s="2">
        <v>92878</v>
      </c>
      <c r="Q682" s="5">
        <v>39806.267654766925</v>
      </c>
      <c r="R682" s="2">
        <f>P682-Q682</f>
        <v>53071.732345233075</v>
      </c>
    </row>
    <row r="683" spans="1:18" x14ac:dyDescent="0.45">
      <c r="A683" s="1">
        <v>44604</v>
      </c>
      <c r="B683" s="2">
        <v>-47508</v>
      </c>
      <c r="C683" s="5">
        <v>206.49347375690516</v>
      </c>
      <c r="D683" s="5">
        <f t="shared" si="20"/>
        <v>39974.735371511502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682</v>
      </c>
      <c r="L683">
        <v>0</v>
      </c>
      <c r="M683" s="2">
        <f t="shared" si="21"/>
        <v>-47714.493473756906</v>
      </c>
      <c r="O683" s="1">
        <v>44603</v>
      </c>
      <c r="P683" s="2">
        <v>87218</v>
      </c>
      <c r="Q683" s="5">
        <v>39768.241897754597</v>
      </c>
      <c r="R683" s="2">
        <f>P683-Q683</f>
        <v>47449.758102245403</v>
      </c>
    </row>
    <row r="684" spans="1:18" x14ac:dyDescent="0.45">
      <c r="A684" s="1">
        <v>44605</v>
      </c>
      <c r="B684" s="2">
        <v>37447</v>
      </c>
      <c r="C684" s="5">
        <v>-1297.7853723969395</v>
      </c>
      <c r="D684" s="5">
        <f t="shared" si="20"/>
        <v>38676.949999114564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683</v>
      </c>
      <c r="L684">
        <v>1</v>
      </c>
      <c r="M684" s="2">
        <f t="shared" si="21"/>
        <v>38744.785372396938</v>
      </c>
      <c r="O684" s="1">
        <v>44604</v>
      </c>
      <c r="P684" s="2">
        <v>39710</v>
      </c>
      <c r="Q684" s="5">
        <v>39974.735371511502</v>
      </c>
      <c r="R684" s="2">
        <f>P684-Q684</f>
        <v>-264.73537151150231</v>
      </c>
    </row>
    <row r="685" spans="1:18" x14ac:dyDescent="0.45">
      <c r="A685" s="1">
        <v>44606</v>
      </c>
      <c r="B685" s="2">
        <v>-39864</v>
      </c>
      <c r="C685" s="5">
        <v>-3083.3238339353989</v>
      </c>
      <c r="D685" s="5">
        <f t="shared" si="20"/>
        <v>35593.626165179165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684</v>
      </c>
      <c r="L685">
        <v>0</v>
      </c>
      <c r="M685" s="2">
        <f t="shared" si="21"/>
        <v>-36780.676166064601</v>
      </c>
      <c r="O685" s="1">
        <v>44605</v>
      </c>
      <c r="P685" s="2">
        <v>77157</v>
      </c>
      <c r="Q685" s="5">
        <v>38676.949999114564</v>
      </c>
      <c r="R685" s="2">
        <f>P685-Q685</f>
        <v>38480.050000885436</v>
      </c>
    </row>
    <row r="686" spans="1:18" x14ac:dyDescent="0.45">
      <c r="A686" s="1">
        <v>44607</v>
      </c>
      <c r="B686" s="2">
        <v>61617</v>
      </c>
      <c r="C686" s="5">
        <v>5207.4646276030599</v>
      </c>
      <c r="D686" s="5">
        <f t="shared" si="20"/>
        <v>40801.090792782226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685</v>
      </c>
      <c r="L686">
        <v>0</v>
      </c>
      <c r="M686" s="2">
        <f t="shared" si="21"/>
        <v>56409.535372396938</v>
      </c>
      <c r="O686" s="1">
        <v>44606</v>
      </c>
      <c r="P686" s="2">
        <v>37293</v>
      </c>
      <c r="Q686" s="5">
        <v>35593.626165179165</v>
      </c>
      <c r="R686" s="2">
        <f>P686-Q686</f>
        <v>1699.3738348208353</v>
      </c>
    </row>
    <row r="687" spans="1:18" x14ac:dyDescent="0.45">
      <c r="A687" s="1">
        <v>44608</v>
      </c>
      <c r="B687" s="2">
        <v>-7119</v>
      </c>
      <c r="C687" s="5">
        <v>759.93578144921275</v>
      </c>
      <c r="D687" s="5">
        <f t="shared" si="20"/>
        <v>41561.026574231437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686</v>
      </c>
      <c r="L687">
        <v>0</v>
      </c>
      <c r="M687" s="2">
        <f t="shared" si="21"/>
        <v>-7878.9357814492123</v>
      </c>
      <c r="O687" s="1">
        <v>44607</v>
      </c>
      <c r="P687" s="2">
        <v>98910</v>
      </c>
      <c r="Q687" s="5">
        <v>40801.090792782226</v>
      </c>
      <c r="R687" s="2">
        <f>P687-Q687</f>
        <v>58108.909207217774</v>
      </c>
    </row>
    <row r="688" spans="1:18" x14ac:dyDescent="0.45">
      <c r="A688" s="1">
        <v>44609</v>
      </c>
      <c r="B688" s="2">
        <v>-6012</v>
      </c>
      <c r="C688" s="5">
        <v>-551.31062726407924</v>
      </c>
      <c r="D688" s="5">
        <f t="shared" si="20"/>
        <v>41009.715946967357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687</v>
      </c>
      <c r="L688">
        <v>0</v>
      </c>
      <c r="M688" s="2">
        <f t="shared" si="21"/>
        <v>-5460.6893727359211</v>
      </c>
      <c r="O688" s="1">
        <v>44608</v>
      </c>
      <c r="P688" s="2">
        <v>91791</v>
      </c>
      <c r="Q688" s="5">
        <v>41561.026574231437</v>
      </c>
      <c r="R688" s="2">
        <f>P688-Q688</f>
        <v>50229.973425768563</v>
      </c>
    </row>
    <row r="689" spans="1:18" x14ac:dyDescent="0.45">
      <c r="A689" s="1">
        <v>44610</v>
      </c>
      <c r="B689" s="2">
        <v>-13525</v>
      </c>
      <c r="C689" s="5">
        <v>-35.729197149537413</v>
      </c>
      <c r="D689" s="5">
        <f t="shared" si="20"/>
        <v>40973.986749817821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688</v>
      </c>
      <c r="L689">
        <v>0</v>
      </c>
      <c r="M689" s="2">
        <f t="shared" si="21"/>
        <v>-13489.270802850462</v>
      </c>
      <c r="O689" s="1">
        <v>44609</v>
      </c>
      <c r="P689" s="2">
        <v>85779</v>
      </c>
      <c r="Q689" s="5">
        <v>41009.715946967357</v>
      </c>
      <c r="R689" s="2">
        <f>P689-Q689</f>
        <v>44769.284053032643</v>
      </c>
    </row>
    <row r="690" spans="1:18" x14ac:dyDescent="0.45">
      <c r="A690" s="1">
        <v>44611</v>
      </c>
      <c r="B690" s="2">
        <v>4110</v>
      </c>
      <c r="C690" s="5">
        <v>208.79003361969433</v>
      </c>
      <c r="D690" s="5">
        <f t="shared" si="20"/>
        <v>41182.776783437512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689</v>
      </c>
      <c r="L690">
        <v>0</v>
      </c>
      <c r="M690" s="2">
        <f t="shared" si="21"/>
        <v>3901.2099663803056</v>
      </c>
      <c r="O690" s="1">
        <v>44610</v>
      </c>
      <c r="P690" s="2">
        <v>72254</v>
      </c>
      <c r="Q690" s="5">
        <v>40973.986749817821</v>
      </c>
      <c r="R690" s="2">
        <f>P690-Q690</f>
        <v>31280.013250182179</v>
      </c>
    </row>
    <row r="691" spans="1:18" x14ac:dyDescent="0.45">
      <c r="A691" s="1">
        <v>44612</v>
      </c>
      <c r="B691" s="2">
        <v>-16916</v>
      </c>
      <c r="C691" s="5">
        <v>-1295.4888125341504</v>
      </c>
      <c r="D691" s="5">
        <f t="shared" si="20"/>
        <v>39887.287970903359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690</v>
      </c>
      <c r="L691">
        <v>1</v>
      </c>
      <c r="M691" s="2">
        <f t="shared" si="21"/>
        <v>-15620.511187465851</v>
      </c>
      <c r="O691" s="1">
        <v>44611</v>
      </c>
      <c r="P691" s="2">
        <v>76364</v>
      </c>
      <c r="Q691" s="5">
        <v>41182.776783437512</v>
      </c>
      <c r="R691" s="2">
        <f>P691-Q691</f>
        <v>35181.223216562488</v>
      </c>
    </row>
    <row r="692" spans="1:18" x14ac:dyDescent="0.45">
      <c r="A692" s="1">
        <v>44613</v>
      </c>
      <c r="B692" s="2">
        <v>-29947</v>
      </c>
      <c r="C692" s="5">
        <v>-3081.02727407261</v>
      </c>
      <c r="D692" s="5">
        <f t="shared" si="20"/>
        <v>36806.260696830752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691</v>
      </c>
      <c r="L692">
        <v>0</v>
      </c>
      <c r="M692" s="2">
        <f t="shared" si="21"/>
        <v>-26865.97272592739</v>
      </c>
      <c r="O692" s="1">
        <v>44612</v>
      </c>
      <c r="P692" s="2">
        <v>59448</v>
      </c>
      <c r="Q692" s="5">
        <v>39887.287970903359</v>
      </c>
      <c r="R692" s="2">
        <f>P692-Q692</f>
        <v>19560.712029096641</v>
      </c>
    </row>
    <row r="693" spans="1:18" x14ac:dyDescent="0.45">
      <c r="A693" s="1">
        <v>44614</v>
      </c>
      <c r="B693" s="2">
        <v>52715</v>
      </c>
      <c r="C693" s="5">
        <v>5209.7611874658487</v>
      </c>
      <c r="D693" s="5">
        <f t="shared" si="20"/>
        <v>42016.021884296599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692</v>
      </c>
      <c r="L693">
        <v>0</v>
      </c>
      <c r="M693" s="2">
        <f t="shared" si="21"/>
        <v>47505.238812534153</v>
      </c>
      <c r="O693" s="1">
        <v>44613</v>
      </c>
      <c r="P693" s="2">
        <v>29501</v>
      </c>
      <c r="Q693" s="5">
        <v>36806.260696830752</v>
      </c>
      <c r="R693" s="2">
        <f>P693-Q693</f>
        <v>-7305.2606968307518</v>
      </c>
    </row>
    <row r="694" spans="1:18" x14ac:dyDescent="0.45">
      <c r="A694" s="1">
        <v>44615</v>
      </c>
      <c r="B694" s="2">
        <v>718</v>
      </c>
      <c r="C694" s="5">
        <v>762.23234131200195</v>
      </c>
      <c r="D694" s="5">
        <f t="shared" si="20"/>
        <v>42778.254225608602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693</v>
      </c>
      <c r="L694">
        <v>0</v>
      </c>
      <c r="M694" s="2">
        <f t="shared" si="21"/>
        <v>-44.23234131200195</v>
      </c>
      <c r="O694" s="1">
        <v>44614</v>
      </c>
      <c r="P694" s="2">
        <v>82216</v>
      </c>
      <c r="Q694" s="5">
        <v>42016.021884296599</v>
      </c>
      <c r="R694" s="2">
        <f>P694-Q694</f>
        <v>40199.978115703401</v>
      </c>
    </row>
    <row r="695" spans="1:18" x14ac:dyDescent="0.45">
      <c r="A695" s="1">
        <v>44616</v>
      </c>
      <c r="B695" s="2">
        <v>-48149</v>
      </c>
      <c r="C695" s="5">
        <v>-549.01406740129005</v>
      </c>
      <c r="D695" s="5">
        <f t="shared" si="20"/>
        <v>42229.240158207314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694</v>
      </c>
      <c r="L695">
        <v>0</v>
      </c>
      <c r="M695" s="2">
        <f t="shared" si="21"/>
        <v>-47599.985932598713</v>
      </c>
      <c r="O695" s="1">
        <v>44615</v>
      </c>
      <c r="P695" s="2">
        <v>82934</v>
      </c>
      <c r="Q695" s="5">
        <v>42778.254225608602</v>
      </c>
      <c r="R695" s="2">
        <f>P695-Q695</f>
        <v>40155.745774391398</v>
      </c>
    </row>
    <row r="696" spans="1:18" x14ac:dyDescent="0.45">
      <c r="A696" s="1">
        <v>44617</v>
      </c>
      <c r="B696" s="2">
        <v>36743</v>
      </c>
      <c r="C696" s="5">
        <v>-33.432637286748275</v>
      </c>
      <c r="D696" s="5">
        <f t="shared" si="20"/>
        <v>42195.807520920564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695</v>
      </c>
      <c r="L696">
        <v>0</v>
      </c>
      <c r="M696" s="2">
        <f t="shared" si="21"/>
        <v>36776.432637286751</v>
      </c>
      <c r="O696" s="1">
        <v>44616</v>
      </c>
      <c r="P696" s="2">
        <v>34785</v>
      </c>
      <c r="Q696" s="5">
        <v>42229.240158207314</v>
      </c>
      <c r="R696" s="2">
        <f>P696-Q696</f>
        <v>-7444.2401582073144</v>
      </c>
    </row>
    <row r="697" spans="1:18" x14ac:dyDescent="0.45">
      <c r="A697" s="1">
        <v>44618</v>
      </c>
      <c r="B697" s="2">
        <v>3252</v>
      </c>
      <c r="C697" s="5">
        <v>211.08659348248347</v>
      </c>
      <c r="D697" s="5">
        <f t="shared" si="20"/>
        <v>42406.894114403047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696</v>
      </c>
      <c r="L697">
        <v>0</v>
      </c>
      <c r="M697" s="2">
        <f t="shared" si="21"/>
        <v>3040.9134065175167</v>
      </c>
      <c r="O697" s="1">
        <v>44617</v>
      </c>
      <c r="P697" s="2">
        <v>71528</v>
      </c>
      <c r="Q697" s="5">
        <v>42195.807520920564</v>
      </c>
      <c r="R697" s="2">
        <f>P697-Q697</f>
        <v>29332.192479079436</v>
      </c>
    </row>
    <row r="698" spans="1:18" x14ac:dyDescent="0.45">
      <c r="A698" s="1">
        <v>44619</v>
      </c>
      <c r="B698" s="2">
        <v>-21364</v>
      </c>
      <c r="C698" s="5">
        <v>-1293.1922526713613</v>
      </c>
      <c r="D698" s="5">
        <f t="shared" si="20"/>
        <v>41113.701861731686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697</v>
      </c>
      <c r="L698">
        <v>1</v>
      </c>
      <c r="M698" s="2">
        <f t="shared" si="21"/>
        <v>-20070.807747328639</v>
      </c>
      <c r="O698" s="1">
        <v>44618</v>
      </c>
      <c r="P698" s="2">
        <v>74780</v>
      </c>
      <c r="Q698" s="5">
        <v>42406.894114403047</v>
      </c>
      <c r="R698" s="2">
        <f>P698-Q698</f>
        <v>32373.105885596953</v>
      </c>
    </row>
    <row r="699" spans="1:18" x14ac:dyDescent="0.45">
      <c r="A699" s="1">
        <v>44620</v>
      </c>
      <c r="B699" s="2">
        <v>-25176</v>
      </c>
      <c r="C699" s="5">
        <v>-3078.7307142098207</v>
      </c>
      <c r="D699" s="5">
        <f t="shared" si="20"/>
        <v>38034.971147521865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698</v>
      </c>
      <c r="L699">
        <v>0</v>
      </c>
      <c r="M699" s="2">
        <f t="shared" si="21"/>
        <v>-22097.269285790178</v>
      </c>
      <c r="O699" s="1">
        <v>44619</v>
      </c>
      <c r="P699" s="2">
        <v>53416</v>
      </c>
      <c r="Q699" s="5">
        <v>41113.701861731686</v>
      </c>
      <c r="R699" s="2">
        <f>P699-Q699</f>
        <v>12302.298138268314</v>
      </c>
    </row>
    <row r="700" spans="1:18" x14ac:dyDescent="0.45">
      <c r="A700" s="1">
        <v>44621</v>
      </c>
      <c r="B700" s="2">
        <v>47874</v>
      </c>
      <c r="C700" s="5">
        <v>5212.0577473286385</v>
      </c>
      <c r="D700" s="5">
        <f t="shared" si="20"/>
        <v>43247.028894850504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699</v>
      </c>
      <c r="L700">
        <v>0</v>
      </c>
      <c r="M700" s="2">
        <f t="shared" si="21"/>
        <v>42661.942252671361</v>
      </c>
      <c r="O700" s="1">
        <v>44620</v>
      </c>
      <c r="P700" s="2">
        <v>28240</v>
      </c>
      <c r="Q700" s="5">
        <v>38034.971147521865</v>
      </c>
      <c r="R700" s="2">
        <f>P700-Q700</f>
        <v>-9794.9711475218646</v>
      </c>
    </row>
    <row r="701" spans="1:18" x14ac:dyDescent="0.45">
      <c r="A701" s="1">
        <v>44622</v>
      </c>
      <c r="B701" s="2">
        <v>-5271</v>
      </c>
      <c r="C701" s="5">
        <v>764.52890117479103</v>
      </c>
      <c r="D701" s="5">
        <f t="shared" si="20"/>
        <v>44011.557796025292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700</v>
      </c>
      <c r="L701">
        <v>0</v>
      </c>
      <c r="M701" s="2">
        <f t="shared" si="21"/>
        <v>-6035.5289011747909</v>
      </c>
      <c r="O701" s="1">
        <v>44621</v>
      </c>
      <c r="P701" s="2">
        <v>76114</v>
      </c>
      <c r="Q701" s="5">
        <v>43247.028894850504</v>
      </c>
      <c r="R701" s="2">
        <f>P701-Q701</f>
        <v>32866.971105149496</v>
      </c>
    </row>
    <row r="702" spans="1:18" x14ac:dyDescent="0.45">
      <c r="A702" s="1">
        <v>44623</v>
      </c>
      <c r="B702" s="2">
        <v>-10734</v>
      </c>
      <c r="C702" s="5">
        <v>-546.71750753850097</v>
      </c>
      <c r="D702" s="5">
        <f t="shared" si="20"/>
        <v>43464.84028848679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701</v>
      </c>
      <c r="L702">
        <v>0</v>
      </c>
      <c r="M702" s="2">
        <f t="shared" si="21"/>
        <v>-10187.2824924615</v>
      </c>
      <c r="O702" s="1">
        <v>44622</v>
      </c>
      <c r="P702" s="2">
        <v>70843</v>
      </c>
      <c r="Q702" s="5">
        <v>44011.557796025292</v>
      </c>
      <c r="R702" s="2">
        <f>P702-Q702</f>
        <v>26831.442203974708</v>
      </c>
    </row>
    <row r="703" spans="1:18" x14ac:dyDescent="0.45">
      <c r="A703" s="1">
        <v>44624</v>
      </c>
      <c r="B703" s="2">
        <v>-5308</v>
      </c>
      <c r="C703" s="5">
        <v>-31.136077423959108</v>
      </c>
      <c r="D703" s="5">
        <f t="shared" si="20"/>
        <v>43433.704211062832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702</v>
      </c>
      <c r="L703">
        <v>0</v>
      </c>
      <c r="M703" s="2">
        <f t="shared" si="21"/>
        <v>-5276.8639225760407</v>
      </c>
      <c r="O703" s="1">
        <v>44623</v>
      </c>
      <c r="P703" s="2">
        <v>60109</v>
      </c>
      <c r="Q703" s="5">
        <v>43464.84028848679</v>
      </c>
      <c r="R703" s="2">
        <f>P703-Q703</f>
        <v>16644.15971151321</v>
      </c>
    </row>
    <row r="704" spans="1:18" x14ac:dyDescent="0.45">
      <c r="A704" s="1">
        <v>44625</v>
      </c>
      <c r="B704" s="2">
        <v>4294</v>
      </c>
      <c r="C704" s="5">
        <v>213.3831533452726</v>
      </c>
      <c r="D704" s="5">
        <f t="shared" si="20"/>
        <v>43647.087364408108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703</v>
      </c>
      <c r="L704">
        <v>0</v>
      </c>
      <c r="M704" s="2">
        <f t="shared" si="21"/>
        <v>4080.6168466547274</v>
      </c>
      <c r="O704" s="1">
        <v>44624</v>
      </c>
      <c r="P704" s="2">
        <v>54801</v>
      </c>
      <c r="Q704" s="5">
        <v>43433.704211062832</v>
      </c>
      <c r="R704" s="2">
        <f>P704-Q704</f>
        <v>11367.295788937168</v>
      </c>
    </row>
    <row r="705" spans="1:18" x14ac:dyDescent="0.45">
      <c r="A705" s="1">
        <v>44626</v>
      </c>
      <c r="B705" s="2">
        <v>-13919</v>
      </c>
      <c r="C705" s="5">
        <v>-1290.8956928085722</v>
      </c>
      <c r="D705" s="5">
        <f t="shared" si="20"/>
        <v>42356.191671599532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704</v>
      </c>
      <c r="L705">
        <v>1</v>
      </c>
      <c r="M705" s="2">
        <f t="shared" si="21"/>
        <v>-12628.104307191428</v>
      </c>
      <c r="O705" s="1">
        <v>44625</v>
      </c>
      <c r="P705" s="2">
        <v>59095</v>
      </c>
      <c r="Q705" s="5">
        <v>43647.087364408108</v>
      </c>
      <c r="R705" s="2">
        <f>P705-Q705</f>
        <v>15447.912635591892</v>
      </c>
    </row>
    <row r="706" spans="1:18" x14ac:dyDescent="0.45">
      <c r="A706" s="1">
        <v>44627</v>
      </c>
      <c r="B706" s="2">
        <v>-23061</v>
      </c>
      <c r="C706" s="5">
        <v>-3076.4341543470318</v>
      </c>
      <c r="D706" s="5">
        <f t="shared" si="20"/>
        <v>39279.757517252503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705</v>
      </c>
      <c r="L706">
        <v>0</v>
      </c>
      <c r="M706" s="2">
        <f t="shared" si="21"/>
        <v>-19984.565845652967</v>
      </c>
      <c r="O706" s="1">
        <v>44626</v>
      </c>
      <c r="P706" s="2">
        <v>45176</v>
      </c>
      <c r="Q706" s="5">
        <v>42356.191671599532</v>
      </c>
      <c r="R706" s="2">
        <f>P706-Q706</f>
        <v>2819.8083284004679</v>
      </c>
    </row>
    <row r="707" spans="1:18" x14ac:dyDescent="0.45">
      <c r="A707" s="1">
        <v>44628</v>
      </c>
      <c r="B707" s="2">
        <v>42297</v>
      </c>
      <c r="C707" s="5">
        <v>5214.3543071914273</v>
      </c>
      <c r="D707" s="5">
        <f t="shared" ref="D707:D730" si="22">D706+C707</f>
        <v>44494.111824443928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706</v>
      </c>
      <c r="L707">
        <v>0</v>
      </c>
      <c r="M707" s="2">
        <f t="shared" ref="M707:M730" si="23">B707-C707</f>
        <v>37082.645692808575</v>
      </c>
      <c r="O707" s="1">
        <v>44627</v>
      </c>
      <c r="P707" s="2">
        <v>22115</v>
      </c>
      <c r="Q707" s="5">
        <v>39279.757517252503</v>
      </c>
      <c r="R707" s="2">
        <f>P707-Q707</f>
        <v>-17164.757517252503</v>
      </c>
    </row>
    <row r="708" spans="1:18" x14ac:dyDescent="0.45">
      <c r="A708" s="1">
        <v>44629</v>
      </c>
      <c r="B708" s="2">
        <v>-1970</v>
      </c>
      <c r="C708" s="5">
        <v>766.82546103758023</v>
      </c>
      <c r="D708" s="5">
        <f t="shared" si="22"/>
        <v>45260.937285481508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707</v>
      </c>
      <c r="L708">
        <v>0</v>
      </c>
      <c r="M708" s="2">
        <f t="shared" si="23"/>
        <v>-2736.8254610375802</v>
      </c>
      <c r="O708" s="1">
        <v>44628</v>
      </c>
      <c r="P708" s="2">
        <v>64412</v>
      </c>
      <c r="Q708" s="5">
        <v>44494.111824443928</v>
      </c>
      <c r="R708" s="2">
        <f>P708-Q708</f>
        <v>19917.888175556072</v>
      </c>
    </row>
    <row r="709" spans="1:18" x14ac:dyDescent="0.45">
      <c r="A709" s="1">
        <v>44630</v>
      </c>
      <c r="B709" s="2">
        <v>-8899</v>
      </c>
      <c r="C709" s="5">
        <v>-544.42094767571177</v>
      </c>
      <c r="D709" s="5">
        <f t="shared" si="22"/>
        <v>44716.516337805799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708</v>
      </c>
      <c r="L709">
        <v>0</v>
      </c>
      <c r="M709" s="2">
        <f t="shared" si="23"/>
        <v>-8354.5790523242886</v>
      </c>
      <c r="O709" s="1">
        <v>44629</v>
      </c>
      <c r="P709" s="2">
        <v>62442</v>
      </c>
      <c r="Q709" s="5">
        <v>45260.937285481508</v>
      </c>
      <c r="R709" s="2">
        <f>P709-Q709</f>
        <v>17181.062714518492</v>
      </c>
    </row>
    <row r="710" spans="1:18" x14ac:dyDescent="0.45">
      <c r="A710" s="1">
        <v>44631</v>
      </c>
      <c r="B710" s="2">
        <v>-5352</v>
      </c>
      <c r="C710" s="5">
        <v>-28.83951756116997</v>
      </c>
      <c r="D710" s="5">
        <f t="shared" si="22"/>
        <v>44687.676820244626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709</v>
      </c>
      <c r="L710">
        <v>0</v>
      </c>
      <c r="M710" s="2">
        <f t="shared" si="23"/>
        <v>-5323.1604824388296</v>
      </c>
      <c r="O710" s="1">
        <v>44630</v>
      </c>
      <c r="P710" s="2">
        <v>53543</v>
      </c>
      <c r="Q710" s="5">
        <v>44716.516337805799</v>
      </c>
      <c r="R710" s="2">
        <f>P710-Q710</f>
        <v>8826.4836621942013</v>
      </c>
    </row>
    <row r="711" spans="1:18" x14ac:dyDescent="0.45">
      <c r="A711" s="1">
        <v>44632</v>
      </c>
      <c r="B711" s="2">
        <v>4510</v>
      </c>
      <c r="C711" s="5">
        <v>215.67971320806177</v>
      </c>
      <c r="D711" s="5">
        <f t="shared" si="22"/>
        <v>44903.356533452687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710</v>
      </c>
      <c r="L711">
        <v>0</v>
      </c>
      <c r="M711" s="2">
        <f t="shared" si="23"/>
        <v>4294.3202867919381</v>
      </c>
      <c r="O711" s="1">
        <v>44631</v>
      </c>
      <c r="P711" s="2">
        <v>48191</v>
      </c>
      <c r="Q711" s="5">
        <v>44687.676820244626</v>
      </c>
      <c r="R711" s="2">
        <f>P711-Q711</f>
        <v>3503.3231797553744</v>
      </c>
    </row>
    <row r="712" spans="1:18" x14ac:dyDescent="0.45">
      <c r="A712" s="1">
        <v>44633</v>
      </c>
      <c r="B712" s="2">
        <v>-11555</v>
      </c>
      <c r="C712" s="5">
        <v>-1288.5991329457829</v>
      </c>
      <c r="D712" s="5">
        <f t="shared" si="22"/>
        <v>43614.757400506904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711</v>
      </c>
      <c r="L712">
        <v>1</v>
      </c>
      <c r="M712" s="2">
        <f t="shared" si="23"/>
        <v>-10266.400867054217</v>
      </c>
      <c r="O712" s="1">
        <v>44632</v>
      </c>
      <c r="P712" s="2">
        <v>52701</v>
      </c>
      <c r="Q712" s="5">
        <v>44903.356533452687</v>
      </c>
      <c r="R712" s="2">
        <f>P712-Q712</f>
        <v>7797.6434665473134</v>
      </c>
    </row>
    <row r="713" spans="1:18" x14ac:dyDescent="0.45">
      <c r="A713" s="1">
        <v>44634</v>
      </c>
      <c r="B713" s="2">
        <v>-19878</v>
      </c>
      <c r="C713" s="5">
        <v>-3074.1375944842425</v>
      </c>
      <c r="D713" s="5">
        <f t="shared" si="22"/>
        <v>40540.61980602266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712</v>
      </c>
      <c r="L713">
        <v>0</v>
      </c>
      <c r="M713" s="2">
        <f t="shared" si="23"/>
        <v>-16803.862405515756</v>
      </c>
      <c r="O713" s="1">
        <v>44633</v>
      </c>
      <c r="P713" s="2">
        <v>41146</v>
      </c>
      <c r="Q713" s="5">
        <v>43614.757400506904</v>
      </c>
      <c r="R713" s="2">
        <f>P713-Q713</f>
        <v>-2468.7574005069037</v>
      </c>
    </row>
    <row r="714" spans="1:18" x14ac:dyDescent="0.45">
      <c r="A714" s="1">
        <v>44635</v>
      </c>
      <c r="B714" s="2">
        <v>38309</v>
      </c>
      <c r="C714" s="5">
        <v>5216.6508670542162</v>
      </c>
      <c r="D714" s="5">
        <f t="shared" si="22"/>
        <v>45757.270673076877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713</v>
      </c>
      <c r="L714">
        <v>0</v>
      </c>
      <c r="M714" s="2">
        <f t="shared" si="23"/>
        <v>33092.349132945783</v>
      </c>
      <c r="O714" s="1">
        <v>44634</v>
      </c>
      <c r="P714" s="2">
        <v>21268</v>
      </c>
      <c r="Q714" s="5">
        <v>40540.61980602266</v>
      </c>
      <c r="R714" s="2">
        <f>P714-Q714</f>
        <v>-19272.61980602266</v>
      </c>
    </row>
    <row r="715" spans="1:18" x14ac:dyDescent="0.45">
      <c r="A715" s="1">
        <v>44636</v>
      </c>
      <c r="B715" s="2">
        <v>-2939</v>
      </c>
      <c r="C715" s="5">
        <v>769.12202090036931</v>
      </c>
      <c r="D715" s="5">
        <f t="shared" si="22"/>
        <v>46526.392693977243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714</v>
      </c>
      <c r="L715">
        <v>0</v>
      </c>
      <c r="M715" s="2">
        <f t="shared" si="23"/>
        <v>-3708.1220209003695</v>
      </c>
      <c r="O715" s="1">
        <v>44635</v>
      </c>
      <c r="P715" s="2">
        <v>59577</v>
      </c>
      <c r="Q715" s="5">
        <v>45757.270673076877</v>
      </c>
      <c r="R715" s="2">
        <f>P715-Q715</f>
        <v>13819.729326923123</v>
      </c>
    </row>
    <row r="716" spans="1:18" x14ac:dyDescent="0.45">
      <c r="A716" s="1">
        <v>44637</v>
      </c>
      <c r="B716" s="2">
        <v>-8809</v>
      </c>
      <c r="C716" s="5">
        <v>-542.12438781292269</v>
      </c>
      <c r="D716" s="5">
        <f t="shared" si="22"/>
        <v>45984.268306164318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715</v>
      </c>
      <c r="L716">
        <v>0</v>
      </c>
      <c r="M716" s="2">
        <f t="shared" si="23"/>
        <v>-8266.8756121870774</v>
      </c>
      <c r="O716" s="1">
        <v>44636</v>
      </c>
      <c r="P716" s="2">
        <v>56638</v>
      </c>
      <c r="Q716" s="5">
        <v>46526.392693977243</v>
      </c>
      <c r="R716" s="2">
        <f>P716-Q716</f>
        <v>10111.607306022757</v>
      </c>
    </row>
    <row r="717" spans="1:18" x14ac:dyDescent="0.45">
      <c r="A717" s="1">
        <v>44638</v>
      </c>
      <c r="B717" s="2">
        <v>-7381</v>
      </c>
      <c r="C717" s="5">
        <v>-26.542957698380832</v>
      </c>
      <c r="D717" s="5">
        <f t="shared" si="22"/>
        <v>45957.725348465938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716</v>
      </c>
      <c r="L717">
        <v>0</v>
      </c>
      <c r="M717" s="2">
        <f t="shared" si="23"/>
        <v>-7354.4570423016194</v>
      </c>
      <c r="O717" s="1">
        <v>44637</v>
      </c>
      <c r="P717" s="2">
        <v>47829</v>
      </c>
      <c r="Q717" s="5">
        <v>45984.268306164318</v>
      </c>
      <c r="R717" s="2">
        <f>P717-Q717</f>
        <v>1844.7316938356817</v>
      </c>
    </row>
    <row r="718" spans="1:18" x14ac:dyDescent="0.45">
      <c r="A718" s="1">
        <v>44639</v>
      </c>
      <c r="B718" s="2">
        <v>1716</v>
      </c>
      <c r="C718" s="5">
        <v>217.97627307085091</v>
      </c>
      <c r="D718" s="5">
        <f t="shared" si="22"/>
        <v>46175.701621536791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717</v>
      </c>
      <c r="L718">
        <v>0</v>
      </c>
      <c r="M718" s="2">
        <f t="shared" si="23"/>
        <v>1498.023726929149</v>
      </c>
      <c r="O718" s="1">
        <v>44638</v>
      </c>
      <c r="P718" s="2">
        <v>40448</v>
      </c>
      <c r="Q718" s="5">
        <v>45957.725348465938</v>
      </c>
      <c r="R718" s="2">
        <f>P718-Q718</f>
        <v>-5509.7253484659377</v>
      </c>
    </row>
    <row r="719" spans="1:18" x14ac:dyDescent="0.45">
      <c r="A719" s="1">
        <v>44640</v>
      </c>
      <c r="B719" s="2">
        <v>-9127</v>
      </c>
      <c r="C719" s="5">
        <v>-1286.3025730829938</v>
      </c>
      <c r="D719" s="5">
        <f t="shared" si="22"/>
        <v>44889.399048453801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718</v>
      </c>
      <c r="L719">
        <v>1</v>
      </c>
      <c r="M719" s="2">
        <f t="shared" si="23"/>
        <v>-7840.6974269170059</v>
      </c>
      <c r="O719" s="1">
        <v>44639</v>
      </c>
      <c r="P719" s="2">
        <v>42164</v>
      </c>
      <c r="Q719" s="5">
        <v>46175.701621536791</v>
      </c>
      <c r="R719" s="2">
        <f>P719-Q719</f>
        <v>-4011.7016215367912</v>
      </c>
    </row>
    <row r="720" spans="1:18" x14ac:dyDescent="0.45">
      <c r="A720" s="1">
        <v>44641</v>
      </c>
      <c r="B720" s="2">
        <v>-13783</v>
      </c>
      <c r="C720" s="5">
        <v>-3071.8410346214532</v>
      </c>
      <c r="D720" s="5">
        <f t="shared" si="22"/>
        <v>41817.558013832349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719</v>
      </c>
      <c r="L720">
        <v>0</v>
      </c>
      <c r="M720" s="2">
        <f t="shared" si="23"/>
        <v>-10711.158965378547</v>
      </c>
      <c r="O720" s="1">
        <v>44640</v>
      </c>
      <c r="P720" s="2">
        <v>33037</v>
      </c>
      <c r="Q720" s="5">
        <v>44889.399048453801</v>
      </c>
      <c r="R720" s="2">
        <f>P720-Q720</f>
        <v>-11852.399048453801</v>
      </c>
    </row>
    <row r="721" spans="1:18" x14ac:dyDescent="0.45">
      <c r="A721" s="1">
        <v>44642</v>
      </c>
      <c r="B721" s="2">
        <v>-3476</v>
      </c>
      <c r="C721" s="5">
        <v>5218.9474269170059</v>
      </c>
      <c r="D721" s="5">
        <f t="shared" si="22"/>
        <v>47036.505440749359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720</v>
      </c>
      <c r="L721">
        <v>0</v>
      </c>
      <c r="M721" s="2">
        <f t="shared" si="23"/>
        <v>-8694.9474269170059</v>
      </c>
      <c r="O721" s="1">
        <v>44641</v>
      </c>
      <c r="P721" s="2">
        <v>19254</v>
      </c>
      <c r="Q721" s="5">
        <v>41817.558013832349</v>
      </c>
      <c r="R721" s="2">
        <f>P721-Q721</f>
        <v>-22563.558013832349</v>
      </c>
    </row>
    <row r="722" spans="1:18" x14ac:dyDescent="0.45">
      <c r="A722" s="1">
        <v>44643</v>
      </c>
      <c r="B722" s="2">
        <v>36909</v>
      </c>
      <c r="C722" s="5">
        <v>771.4185807631585</v>
      </c>
      <c r="D722" s="5">
        <f t="shared" si="22"/>
        <v>47807.924021512517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721</v>
      </c>
      <c r="L722">
        <v>0</v>
      </c>
      <c r="M722" s="2">
        <f t="shared" si="23"/>
        <v>36137.581419236842</v>
      </c>
      <c r="O722" s="1">
        <v>44642</v>
      </c>
      <c r="P722" s="2">
        <v>15778</v>
      </c>
      <c r="Q722" s="5">
        <v>47036.505440749359</v>
      </c>
      <c r="R722" s="2">
        <f>P722-Q722</f>
        <v>-31258.505440749359</v>
      </c>
    </row>
    <row r="723" spans="1:18" x14ac:dyDescent="0.45">
      <c r="A723" s="1">
        <v>44644</v>
      </c>
      <c r="B723" s="2">
        <v>-2796</v>
      </c>
      <c r="C723" s="5">
        <v>-539.8278279501335</v>
      </c>
      <c r="D723" s="5">
        <f t="shared" si="22"/>
        <v>47268.096193562385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722</v>
      </c>
      <c r="L723">
        <v>0</v>
      </c>
      <c r="M723" s="2">
        <f t="shared" si="23"/>
        <v>-2256.1721720498663</v>
      </c>
      <c r="O723" s="1">
        <v>44643</v>
      </c>
      <c r="P723" s="2">
        <v>52687</v>
      </c>
      <c r="Q723" s="5">
        <v>47807.924021512517</v>
      </c>
      <c r="R723" s="2">
        <f>P723-Q723</f>
        <v>4879.0759784874826</v>
      </c>
    </row>
    <row r="724" spans="1:18" x14ac:dyDescent="0.45">
      <c r="A724" s="1">
        <v>44645</v>
      </c>
      <c r="B724" s="2">
        <v>-6938</v>
      </c>
      <c r="C724" s="5">
        <v>-24.246397835591694</v>
      </c>
      <c r="D724" s="5">
        <f t="shared" si="22"/>
        <v>47243.849795726797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723</v>
      </c>
      <c r="L724">
        <v>0</v>
      </c>
      <c r="M724" s="2">
        <f t="shared" si="23"/>
        <v>-6913.7536021644082</v>
      </c>
      <c r="O724" s="1">
        <v>44644</v>
      </c>
      <c r="P724" s="2">
        <v>49891</v>
      </c>
      <c r="Q724" s="5">
        <v>47268.096193562385</v>
      </c>
      <c r="R724" s="2">
        <f>P724-Q724</f>
        <v>2622.9038064376145</v>
      </c>
    </row>
    <row r="725" spans="1:18" x14ac:dyDescent="0.45">
      <c r="A725" s="1">
        <v>44646</v>
      </c>
      <c r="B725" s="2">
        <v>2419</v>
      </c>
      <c r="C725" s="5">
        <v>220.27283293364005</v>
      </c>
      <c r="D725" s="5">
        <f t="shared" si="22"/>
        <v>47464.122628660436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724</v>
      </c>
      <c r="L725">
        <v>0</v>
      </c>
      <c r="M725" s="2">
        <f t="shared" si="23"/>
        <v>2198.7271670663599</v>
      </c>
      <c r="O725" s="1">
        <v>44645</v>
      </c>
      <c r="P725" s="2">
        <v>42953</v>
      </c>
      <c r="Q725" s="5">
        <v>47243.849795726797</v>
      </c>
      <c r="R725" s="2">
        <f>P725-Q725</f>
        <v>-4290.8497957267973</v>
      </c>
    </row>
    <row r="726" spans="1:18" x14ac:dyDescent="0.45">
      <c r="A726" s="1">
        <v>44647</v>
      </c>
      <c r="B726" s="2">
        <v>-8376</v>
      </c>
      <c r="C726" s="5">
        <v>-1284.0060132202047</v>
      </c>
      <c r="D726" s="5">
        <f t="shared" si="22"/>
        <v>46180.116615440231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725</v>
      </c>
      <c r="L726">
        <v>1</v>
      </c>
      <c r="M726" s="2">
        <f t="shared" si="23"/>
        <v>-7091.9939867797948</v>
      </c>
      <c r="O726" s="1">
        <v>44646</v>
      </c>
      <c r="P726" s="2">
        <v>45372</v>
      </c>
      <c r="Q726" s="5">
        <v>47464.122628660436</v>
      </c>
      <c r="R726" s="2">
        <f>P726-Q726</f>
        <v>-2092.122628660436</v>
      </c>
    </row>
    <row r="727" spans="1:18" x14ac:dyDescent="0.45">
      <c r="A727" s="1">
        <v>44648</v>
      </c>
      <c r="B727" s="2">
        <v>-17405</v>
      </c>
      <c r="C727" s="5">
        <v>-3069.5444747586644</v>
      </c>
      <c r="D727" s="5">
        <f t="shared" si="22"/>
        <v>43110.572140681565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726</v>
      </c>
      <c r="L727">
        <v>0</v>
      </c>
      <c r="M727" s="2">
        <f t="shared" si="23"/>
        <v>-14335.455525241336</v>
      </c>
      <c r="O727" s="1">
        <v>44647</v>
      </c>
      <c r="P727" s="2">
        <v>36996</v>
      </c>
      <c r="Q727" s="5">
        <v>46180.116615440231</v>
      </c>
      <c r="R727" s="2">
        <f>P727-Q727</f>
        <v>-9184.1166154402308</v>
      </c>
    </row>
    <row r="728" spans="1:18" x14ac:dyDescent="0.45">
      <c r="A728" s="1">
        <v>44649</v>
      </c>
      <c r="B728" s="2">
        <v>34725</v>
      </c>
      <c r="C728" s="5">
        <v>5221.2439867797948</v>
      </c>
      <c r="D728" s="5">
        <f t="shared" si="22"/>
        <v>48331.816127461359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727</v>
      </c>
      <c r="L728">
        <v>0</v>
      </c>
      <c r="M728" s="2">
        <f t="shared" si="23"/>
        <v>29503.756013220205</v>
      </c>
      <c r="O728" s="1">
        <v>44648</v>
      </c>
      <c r="P728" s="2">
        <v>19591</v>
      </c>
      <c r="Q728" s="5">
        <v>43110.572140681565</v>
      </c>
      <c r="R728" s="2">
        <f>P728-Q728</f>
        <v>-23519.572140681565</v>
      </c>
    </row>
    <row r="729" spans="1:18" x14ac:dyDescent="0.45">
      <c r="A729" s="1">
        <v>44650</v>
      </c>
      <c r="B729" s="2">
        <v>-699</v>
      </c>
      <c r="C729" s="5">
        <v>773.7151406259477</v>
      </c>
      <c r="D729" s="5">
        <f t="shared" si="22"/>
        <v>49105.53126808731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728</v>
      </c>
      <c r="L729">
        <v>0</v>
      </c>
      <c r="M729" s="2">
        <f t="shared" si="23"/>
        <v>-1472.7151406259477</v>
      </c>
      <c r="O729" s="1">
        <v>44649</v>
      </c>
      <c r="P729" s="2">
        <v>54316</v>
      </c>
      <c r="Q729" s="5">
        <v>48331.816127461359</v>
      </c>
      <c r="R729" s="2">
        <f>P729-Q729</f>
        <v>5984.1838725386406</v>
      </c>
    </row>
    <row r="730" spans="1:18" ht="18.600000000000001" thickBot="1" x14ac:dyDescent="0.5">
      <c r="A730" s="1">
        <v>44651</v>
      </c>
      <c r="B730" s="2">
        <v>-5049</v>
      </c>
      <c r="C730" s="6">
        <v>-537.53126808734442</v>
      </c>
      <c r="D730" s="5">
        <f t="shared" si="22"/>
        <v>48567.999999999964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729</v>
      </c>
      <c r="L730">
        <v>0</v>
      </c>
      <c r="M730" s="2">
        <f t="shared" si="23"/>
        <v>-4511.4687319126551</v>
      </c>
      <c r="O730" s="1">
        <v>44650</v>
      </c>
      <c r="P730" s="2">
        <v>53617</v>
      </c>
      <c r="Q730" s="5">
        <v>49105.53126808731</v>
      </c>
      <c r="R730" s="2">
        <f>P730-Q730</f>
        <v>4511.4687319126897</v>
      </c>
    </row>
    <row r="731" spans="1:18" x14ac:dyDescent="0.45">
      <c r="O731" s="1">
        <v>44651</v>
      </c>
      <c r="P731" s="2">
        <v>48568</v>
      </c>
      <c r="Q731" s="5">
        <v>48567.999999999964</v>
      </c>
      <c r="R731" s="2">
        <f>P731-Q731</f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newly_confirmed_cases_daily</vt:lpstr>
      <vt:lpstr>Sheet8</vt:lpstr>
      <vt:lpstr>Sheet2</vt:lpstr>
      <vt:lpstr>Sheet3</vt:lpstr>
      <vt:lpstr>Sheet5</vt:lpstr>
      <vt:lpstr>Sheet4</vt:lpstr>
      <vt:lpstr>Sheet1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宮﨑一貴</dc:creator>
  <cp:lastModifiedBy>MIYAZAKI</cp:lastModifiedBy>
  <dcterms:created xsi:type="dcterms:W3CDTF">2022-05-27T06:11:03Z</dcterms:created>
  <dcterms:modified xsi:type="dcterms:W3CDTF">2022-05-27T13:19:33Z</dcterms:modified>
</cp:coreProperties>
</file>