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13_ncr:1_{E0E86CDE-D1B8-4E27-B449-125DF3BBB254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27'73" sheetId="2" r:id="rId1"/>
    <sheet name="Analisis 1" sheetId="1" r:id="rId2"/>
    <sheet name="44''56" sheetId="6" r:id="rId3"/>
    <sheet name="44'56" sheetId="3" state="hidden" r:id="rId4"/>
    <sheet name="Analisis 2" sheetId="5" r:id="rId5"/>
    <sheet name="Sheet2" sheetId="4" state="hidden" r:id="rId6"/>
  </sheets>
  <definedNames>
    <definedName name="ExternalData_1" localSheetId="0" hidden="1">'27''73'!$A$1:$G$1439</definedName>
    <definedName name="ExternalData_1" localSheetId="2" hidden="1">'44''''56'!$A$1:$G$1439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445" i="5" l="1"/>
  <c r="AB1444" i="5"/>
  <c r="AB1443" i="5"/>
  <c r="AB1442" i="5"/>
  <c r="AB1441" i="5"/>
  <c r="AB1440" i="5"/>
  <c r="AB1439" i="5"/>
  <c r="AB1438" i="5"/>
  <c r="AB1437" i="5"/>
  <c r="AB1436" i="5"/>
  <c r="AB1435" i="5"/>
  <c r="AB1434" i="5"/>
  <c r="AB1433" i="5"/>
  <c r="AB1432" i="5"/>
  <c r="AB1431" i="5"/>
  <c r="AB1430" i="5"/>
  <c r="AB1429" i="5"/>
  <c r="AB1428" i="5"/>
  <c r="AB1427" i="5"/>
  <c r="AB1426" i="5"/>
  <c r="AB1425" i="5"/>
  <c r="AB1424" i="5"/>
  <c r="AB1423" i="5"/>
  <c r="AB1422" i="5"/>
  <c r="AB1421" i="5"/>
  <c r="AB1420" i="5"/>
  <c r="AB1419" i="5"/>
  <c r="AB1418" i="5"/>
  <c r="AB1417" i="5"/>
  <c r="AB1416" i="5"/>
  <c r="AB1415" i="5"/>
  <c r="AB1414" i="5"/>
  <c r="AB1413" i="5"/>
  <c r="AB1412" i="5"/>
  <c r="AB1411" i="5"/>
  <c r="AB1410" i="5"/>
  <c r="AB1409" i="5"/>
  <c r="AB1408" i="5"/>
  <c r="AB1407" i="5"/>
  <c r="AB1406" i="5"/>
  <c r="AB1405" i="5"/>
  <c r="AB1404" i="5"/>
  <c r="AB1403" i="5"/>
  <c r="AB1402" i="5"/>
  <c r="AB1401" i="5"/>
  <c r="AB1400" i="5"/>
  <c r="AB1399" i="5"/>
  <c r="AB1398" i="5"/>
  <c r="AB1397" i="5"/>
  <c r="AB1396" i="5"/>
  <c r="AB1395" i="5"/>
  <c r="AB1394" i="5"/>
  <c r="AB1393" i="5"/>
  <c r="AB1392" i="5"/>
  <c r="AB1391" i="5"/>
  <c r="AB1390" i="5"/>
  <c r="AB1389" i="5"/>
  <c r="AB1388" i="5"/>
  <c r="AB1387" i="5"/>
  <c r="AB1386" i="5"/>
  <c r="AB1385" i="5"/>
  <c r="AB1384" i="5"/>
  <c r="AB1383" i="5"/>
  <c r="AB1382" i="5"/>
  <c r="AB1381" i="5"/>
  <c r="AB1380" i="5"/>
  <c r="AB1379" i="5"/>
  <c r="AB1378" i="5"/>
  <c r="AB1377" i="5"/>
  <c r="AB1376" i="5"/>
  <c r="AB1375" i="5"/>
  <c r="AB1374" i="5"/>
  <c r="AB1373" i="5"/>
  <c r="AB1372" i="5"/>
  <c r="AB1371" i="5"/>
  <c r="AB1370" i="5"/>
  <c r="AB1369" i="5"/>
  <c r="AB1368" i="5"/>
  <c r="AB1367" i="5"/>
  <c r="AB1366" i="5"/>
  <c r="AB1365" i="5"/>
  <c r="AB1364" i="5"/>
  <c r="AB1363" i="5"/>
  <c r="AB1362" i="5"/>
  <c r="AB1361" i="5"/>
  <c r="AB1360" i="5"/>
  <c r="AB1359" i="5"/>
  <c r="AB1358" i="5"/>
  <c r="AB1357" i="5"/>
  <c r="AB1356" i="5"/>
  <c r="AB1355" i="5"/>
  <c r="AB1354" i="5"/>
  <c r="AB1353" i="5"/>
  <c r="AB1352" i="5"/>
  <c r="AB1351" i="5"/>
  <c r="AB1350" i="5"/>
  <c r="AB1349" i="5"/>
  <c r="AB1348" i="5"/>
  <c r="AB1347" i="5"/>
  <c r="AB1346" i="5"/>
  <c r="AB1345" i="5"/>
  <c r="AB1344" i="5"/>
  <c r="AB1343" i="5"/>
  <c r="AB1342" i="5"/>
  <c r="AB1341" i="5"/>
  <c r="AB1340" i="5"/>
  <c r="AB1339" i="5"/>
  <c r="AB1338" i="5"/>
  <c r="AB1337" i="5"/>
  <c r="AB1336" i="5"/>
  <c r="AB1335" i="5"/>
  <c r="AB1334" i="5"/>
  <c r="AB1333" i="5"/>
  <c r="AB1332" i="5"/>
  <c r="AB1331" i="5"/>
  <c r="AB1330" i="5"/>
  <c r="AB1329" i="5"/>
  <c r="AB1328" i="5"/>
  <c r="AB1327" i="5"/>
  <c r="AB1326" i="5"/>
  <c r="AB1325" i="5"/>
  <c r="AB1324" i="5"/>
  <c r="AB1323" i="5"/>
  <c r="AB1322" i="5"/>
  <c r="AB1321" i="5"/>
  <c r="AB1320" i="5"/>
  <c r="AB1319" i="5"/>
  <c r="AB1318" i="5"/>
  <c r="AB1317" i="5"/>
  <c r="AB1316" i="5"/>
  <c r="AB1315" i="5"/>
  <c r="AB1314" i="5"/>
  <c r="AB1313" i="5"/>
  <c r="AB1312" i="5"/>
  <c r="AB1311" i="5"/>
  <c r="AB1310" i="5"/>
  <c r="AB1309" i="5"/>
  <c r="AB1308" i="5"/>
  <c r="AB1307" i="5"/>
  <c r="AB1306" i="5"/>
  <c r="AB1305" i="5"/>
  <c r="AB1304" i="5"/>
  <c r="AB1303" i="5"/>
  <c r="AB1302" i="5"/>
  <c r="AB1301" i="5"/>
  <c r="AB1300" i="5"/>
  <c r="AB1299" i="5"/>
  <c r="AB1298" i="5"/>
  <c r="AB1297" i="5"/>
  <c r="AB1296" i="5"/>
  <c r="AB1295" i="5"/>
  <c r="AB1294" i="5"/>
  <c r="AB1293" i="5"/>
  <c r="AB1292" i="5"/>
  <c r="AB1291" i="5"/>
  <c r="AB1290" i="5"/>
  <c r="AB1289" i="5"/>
  <c r="AB1288" i="5"/>
  <c r="AB1287" i="5"/>
  <c r="AB1286" i="5"/>
  <c r="AB1285" i="5"/>
  <c r="AB1284" i="5"/>
  <c r="AB1283" i="5"/>
  <c r="AB1282" i="5"/>
  <c r="AB1281" i="5"/>
  <c r="AB1280" i="5"/>
  <c r="AB1279" i="5"/>
  <c r="AB1278" i="5"/>
  <c r="AB1277" i="5"/>
  <c r="AB1276" i="5"/>
  <c r="AB1275" i="5"/>
  <c r="AB1274" i="5"/>
  <c r="AB1273" i="5"/>
  <c r="AB1272" i="5"/>
  <c r="AB1271" i="5"/>
  <c r="AB1270" i="5"/>
  <c r="AB1269" i="5"/>
  <c r="AB1268" i="5"/>
  <c r="AB1267" i="5"/>
  <c r="AB1266" i="5"/>
  <c r="AB1265" i="5"/>
  <c r="AB1264" i="5"/>
  <c r="AB1263" i="5"/>
  <c r="AB1262" i="5"/>
  <c r="AB1261" i="5"/>
  <c r="AB1260" i="5"/>
  <c r="AB1259" i="5"/>
  <c r="AB1258" i="5"/>
  <c r="AB1257" i="5"/>
  <c r="AB1256" i="5"/>
  <c r="AB1255" i="5"/>
  <c r="AB1254" i="5"/>
  <c r="AB1253" i="5"/>
  <c r="AB1252" i="5"/>
  <c r="AB1251" i="5"/>
  <c r="AB1250" i="5"/>
  <c r="AB1249" i="5"/>
  <c r="AB1248" i="5"/>
  <c r="AB1247" i="5"/>
  <c r="AB1246" i="5"/>
  <c r="AB1245" i="5"/>
  <c r="AB1244" i="5"/>
  <c r="AB1243" i="5"/>
  <c r="AB1242" i="5"/>
  <c r="AB1241" i="5"/>
  <c r="AB1240" i="5"/>
  <c r="AB1239" i="5"/>
  <c r="AB1238" i="5"/>
  <c r="AB1237" i="5"/>
  <c r="AB1236" i="5"/>
  <c r="AB1235" i="5"/>
  <c r="AB1234" i="5"/>
  <c r="AB1233" i="5"/>
  <c r="AB1232" i="5"/>
  <c r="AB1231" i="5"/>
  <c r="AB1230" i="5"/>
  <c r="AB1229" i="5"/>
  <c r="AB1228" i="5"/>
  <c r="AB1227" i="5"/>
  <c r="AB1226" i="5"/>
  <c r="AB1225" i="5"/>
  <c r="AB1224" i="5"/>
  <c r="AB1223" i="5"/>
  <c r="AB1222" i="5"/>
  <c r="AB1221" i="5"/>
  <c r="AB1220" i="5"/>
  <c r="AB1219" i="5"/>
  <c r="AB1218" i="5"/>
  <c r="AB1217" i="5"/>
  <c r="AB1216" i="5"/>
  <c r="AB1215" i="5"/>
  <c r="AB1214" i="5"/>
  <c r="AB1213" i="5"/>
  <c r="AB1212" i="5"/>
  <c r="AB1211" i="5"/>
  <c r="AB1210" i="5"/>
  <c r="AB1209" i="5"/>
  <c r="AB1208" i="5"/>
  <c r="AB1207" i="5"/>
  <c r="AB1206" i="5"/>
  <c r="AB1205" i="5"/>
  <c r="AB1204" i="5"/>
  <c r="AB1203" i="5"/>
  <c r="AB1202" i="5"/>
  <c r="AB1201" i="5"/>
  <c r="AB1200" i="5"/>
  <c r="AB1199" i="5"/>
  <c r="AB1198" i="5"/>
  <c r="AB1197" i="5"/>
  <c r="AB1196" i="5"/>
  <c r="AB1195" i="5"/>
  <c r="AB1194" i="5"/>
  <c r="AB1193" i="5"/>
  <c r="AB1192" i="5"/>
  <c r="AB1191" i="5"/>
  <c r="AB1190" i="5"/>
  <c r="AB1189" i="5"/>
  <c r="AB1188" i="5"/>
  <c r="AB1187" i="5"/>
  <c r="AB1186" i="5"/>
  <c r="AB1185" i="5"/>
  <c r="AB1184" i="5"/>
  <c r="AB1183" i="5"/>
  <c r="AB1182" i="5"/>
  <c r="AB1181" i="5"/>
  <c r="AB1180" i="5"/>
  <c r="AB1179" i="5"/>
  <c r="AB1178" i="5"/>
  <c r="AB1177" i="5"/>
  <c r="AB1176" i="5"/>
  <c r="AB1175" i="5"/>
  <c r="AB1174" i="5"/>
  <c r="AB1173" i="5"/>
  <c r="AB1172" i="5"/>
  <c r="AB1171" i="5"/>
  <c r="AB1170" i="5"/>
  <c r="AB1169" i="5"/>
  <c r="AB1168" i="5"/>
  <c r="AB1167" i="5"/>
  <c r="AB1166" i="5"/>
  <c r="AB1165" i="5"/>
  <c r="AB1164" i="5"/>
  <c r="AB1163" i="5"/>
  <c r="AB1162" i="5"/>
  <c r="AB1161" i="5"/>
  <c r="AB1160" i="5"/>
  <c r="AB1159" i="5"/>
  <c r="AB1158" i="5"/>
  <c r="AB1157" i="5"/>
  <c r="AB1156" i="5"/>
  <c r="AB1155" i="5"/>
  <c r="AB1154" i="5"/>
  <c r="AB1153" i="5"/>
  <c r="AB1152" i="5"/>
  <c r="AB1151" i="5"/>
  <c r="AB1150" i="5"/>
  <c r="AB1149" i="5"/>
  <c r="AB1148" i="5"/>
  <c r="AB1147" i="5"/>
  <c r="AB1146" i="5"/>
  <c r="AB1145" i="5"/>
  <c r="AB1144" i="5"/>
  <c r="AB1143" i="5"/>
  <c r="AB1142" i="5"/>
  <c r="AB1141" i="5"/>
  <c r="AB1140" i="5"/>
  <c r="AB1139" i="5"/>
  <c r="AB1138" i="5"/>
  <c r="AB1137" i="5"/>
  <c r="AB1136" i="5"/>
  <c r="AB1135" i="5"/>
  <c r="AB1134" i="5"/>
  <c r="AB1133" i="5"/>
  <c r="AB1132" i="5"/>
  <c r="AB1131" i="5"/>
  <c r="AB1130" i="5"/>
  <c r="AB1129" i="5"/>
  <c r="AB1128" i="5"/>
  <c r="AB1127" i="5"/>
  <c r="AB1126" i="5"/>
  <c r="AB1125" i="5"/>
  <c r="AB1124" i="5"/>
  <c r="AB1123" i="5"/>
  <c r="AB1122" i="5"/>
  <c r="AB1121" i="5"/>
  <c r="AB1120" i="5"/>
  <c r="AB1119" i="5"/>
  <c r="AB1118" i="5"/>
  <c r="AB1117" i="5"/>
  <c r="AB1116" i="5"/>
  <c r="AB1115" i="5"/>
  <c r="AB1114" i="5"/>
  <c r="AB1113" i="5"/>
  <c r="AB1112" i="5"/>
  <c r="AB1111" i="5"/>
  <c r="AB1110" i="5"/>
  <c r="AB1109" i="5"/>
  <c r="AB1108" i="5"/>
  <c r="AB1107" i="5"/>
  <c r="AB1106" i="5"/>
  <c r="AB1105" i="5"/>
  <c r="AB1104" i="5"/>
  <c r="AB1103" i="5"/>
  <c r="AB1102" i="5"/>
  <c r="AB1101" i="5"/>
  <c r="AB1100" i="5"/>
  <c r="AB1099" i="5"/>
  <c r="AB1098" i="5"/>
  <c r="AB1097" i="5"/>
  <c r="AB1096" i="5"/>
  <c r="AB1095" i="5"/>
  <c r="AB1094" i="5"/>
  <c r="AB1093" i="5"/>
  <c r="AB1092" i="5"/>
  <c r="AB1091" i="5"/>
  <c r="AB1090" i="5"/>
  <c r="AB1089" i="5"/>
  <c r="AB1088" i="5"/>
  <c r="AB1087" i="5"/>
  <c r="AB1086" i="5"/>
  <c r="AB1085" i="5"/>
  <c r="AB1084" i="5"/>
  <c r="AB1083" i="5"/>
  <c r="AB1082" i="5"/>
  <c r="AB1081" i="5"/>
  <c r="AB1080" i="5"/>
  <c r="AB1079" i="5"/>
  <c r="AB1078" i="5"/>
  <c r="AB1077" i="5"/>
  <c r="AB1076" i="5"/>
  <c r="AB1075" i="5"/>
  <c r="AB1074" i="5"/>
  <c r="AB1073" i="5"/>
  <c r="AB1072" i="5"/>
  <c r="AB1071" i="5"/>
  <c r="AB1070" i="5"/>
  <c r="AB1069" i="5"/>
  <c r="AB1068" i="5"/>
  <c r="AB1067" i="5"/>
  <c r="AB1066" i="5"/>
  <c r="AB1065" i="5"/>
  <c r="AB1064" i="5"/>
  <c r="AB1063" i="5"/>
  <c r="AB1062" i="5"/>
  <c r="AB1061" i="5"/>
  <c r="AB1060" i="5"/>
  <c r="AB1059" i="5"/>
  <c r="AB1058" i="5"/>
  <c r="AB1057" i="5"/>
  <c r="AB1056" i="5"/>
  <c r="AB1055" i="5"/>
  <c r="AB1054" i="5"/>
  <c r="AB1053" i="5"/>
  <c r="AB1052" i="5"/>
  <c r="AB1051" i="5"/>
  <c r="AB1050" i="5"/>
  <c r="AB1049" i="5"/>
  <c r="AB1048" i="5"/>
  <c r="AB1047" i="5"/>
  <c r="AB1046" i="5"/>
  <c r="AB1045" i="5"/>
  <c r="AB1044" i="5"/>
  <c r="AB1043" i="5"/>
  <c r="AB1042" i="5"/>
  <c r="AB1041" i="5"/>
  <c r="AB1040" i="5"/>
  <c r="AB1039" i="5"/>
  <c r="AB1038" i="5"/>
  <c r="AB1037" i="5"/>
  <c r="AB1036" i="5"/>
  <c r="AB1035" i="5"/>
  <c r="AB1034" i="5"/>
  <c r="AB1033" i="5"/>
  <c r="AB1032" i="5"/>
  <c r="AB1031" i="5"/>
  <c r="AB1030" i="5"/>
  <c r="AB1029" i="5"/>
  <c r="AB1028" i="5"/>
  <c r="AB1027" i="5"/>
  <c r="AB1026" i="5"/>
  <c r="AB1025" i="5"/>
  <c r="AB1024" i="5"/>
  <c r="AB1023" i="5"/>
  <c r="AB1022" i="5"/>
  <c r="AB1021" i="5"/>
  <c r="AB1020" i="5"/>
  <c r="AB1019" i="5"/>
  <c r="AB1018" i="5"/>
  <c r="AB1017" i="5"/>
  <c r="AB1016" i="5"/>
  <c r="AB1015" i="5"/>
  <c r="AB1014" i="5"/>
  <c r="AB1013" i="5"/>
  <c r="AB1012" i="5"/>
  <c r="AB1011" i="5"/>
  <c r="AB1010" i="5"/>
  <c r="AB1009" i="5"/>
  <c r="AB1008" i="5"/>
  <c r="AB1007" i="5"/>
  <c r="AB1006" i="5"/>
  <c r="AB1005" i="5"/>
  <c r="AB1004" i="5"/>
  <c r="AB1003" i="5"/>
  <c r="AB1002" i="5"/>
  <c r="AB1001" i="5"/>
  <c r="AB1000" i="5"/>
  <c r="AB999" i="5"/>
  <c r="AB998" i="5"/>
  <c r="AB997" i="5"/>
  <c r="AB996" i="5"/>
  <c r="AB995" i="5"/>
  <c r="AB994" i="5"/>
  <c r="AB993" i="5"/>
  <c r="AB992" i="5"/>
  <c r="AB991" i="5"/>
  <c r="AB990" i="5"/>
  <c r="AB989" i="5"/>
  <c r="AB988" i="5"/>
  <c r="AB987" i="5"/>
  <c r="AB986" i="5"/>
  <c r="AB985" i="5"/>
  <c r="AB984" i="5"/>
  <c r="AB983" i="5"/>
  <c r="AB982" i="5"/>
  <c r="AB981" i="5"/>
  <c r="AB980" i="5"/>
  <c r="AB979" i="5"/>
  <c r="AB978" i="5"/>
  <c r="AB977" i="5"/>
  <c r="AB976" i="5"/>
  <c r="AB975" i="5"/>
  <c r="AB974" i="5"/>
  <c r="AB973" i="5"/>
  <c r="AB972" i="5"/>
  <c r="AB971" i="5"/>
  <c r="AB970" i="5"/>
  <c r="AB969" i="5"/>
  <c r="AB968" i="5"/>
  <c r="AB967" i="5"/>
  <c r="AB966" i="5"/>
  <c r="AB965" i="5"/>
  <c r="AB964" i="5"/>
  <c r="AB963" i="5"/>
  <c r="AB962" i="5"/>
  <c r="AB961" i="5"/>
  <c r="AB960" i="5"/>
  <c r="AB959" i="5"/>
  <c r="AB958" i="5"/>
  <c r="AB957" i="5"/>
  <c r="AB956" i="5"/>
  <c r="AB955" i="5"/>
  <c r="AB954" i="5"/>
  <c r="AB953" i="5"/>
  <c r="AB952" i="5"/>
  <c r="AB951" i="5"/>
  <c r="AB950" i="5"/>
  <c r="AB949" i="5"/>
  <c r="AB948" i="5"/>
  <c r="AB947" i="5"/>
  <c r="AB946" i="5"/>
  <c r="AB945" i="5"/>
  <c r="AB944" i="5"/>
  <c r="AB943" i="5"/>
  <c r="AB942" i="5"/>
  <c r="AB941" i="5"/>
  <c r="AB940" i="5"/>
  <c r="AB939" i="5"/>
  <c r="AB938" i="5"/>
  <c r="AB937" i="5"/>
  <c r="AB936" i="5"/>
  <c r="AB935" i="5"/>
  <c r="AB934" i="5"/>
  <c r="AB933" i="5"/>
  <c r="AB932" i="5"/>
  <c r="AB931" i="5"/>
  <c r="AB930" i="5"/>
  <c r="AB929" i="5"/>
  <c r="AB928" i="5"/>
  <c r="AB927" i="5"/>
  <c r="AB926" i="5"/>
  <c r="AB925" i="5"/>
  <c r="AB924" i="5"/>
  <c r="AB923" i="5"/>
  <c r="AB922" i="5"/>
  <c r="AB921" i="5"/>
  <c r="AB920" i="5"/>
  <c r="AB919" i="5"/>
  <c r="AB918" i="5"/>
  <c r="AB917" i="5"/>
  <c r="AB916" i="5"/>
  <c r="AB915" i="5"/>
  <c r="AB914" i="5"/>
  <c r="AB913" i="5"/>
  <c r="AB912" i="5"/>
  <c r="AB911" i="5"/>
  <c r="AB910" i="5"/>
  <c r="AB909" i="5"/>
  <c r="AB908" i="5"/>
  <c r="AB907" i="5"/>
  <c r="AB906" i="5"/>
  <c r="AB905" i="5"/>
  <c r="AB904" i="5"/>
  <c r="AB903" i="5"/>
  <c r="AB902" i="5"/>
  <c r="AB901" i="5"/>
  <c r="AB900" i="5"/>
  <c r="AB899" i="5"/>
  <c r="AB898" i="5"/>
  <c r="AB897" i="5"/>
  <c r="AB896" i="5"/>
  <c r="AB895" i="5"/>
  <c r="AB894" i="5"/>
  <c r="AB893" i="5"/>
  <c r="AB892" i="5"/>
  <c r="AB891" i="5"/>
  <c r="AB890" i="5"/>
  <c r="AB889" i="5"/>
  <c r="AB888" i="5"/>
  <c r="AB887" i="5"/>
  <c r="AB886" i="5"/>
  <c r="AB885" i="5"/>
  <c r="AB884" i="5"/>
  <c r="AB883" i="5"/>
  <c r="AB882" i="5"/>
  <c r="AB881" i="5"/>
  <c r="AB880" i="5"/>
  <c r="AB879" i="5"/>
  <c r="AB878" i="5"/>
  <c r="AB877" i="5"/>
  <c r="AB876" i="5"/>
  <c r="AB875" i="5"/>
  <c r="AB874" i="5"/>
  <c r="AB873" i="5"/>
  <c r="AB872" i="5"/>
  <c r="AB871" i="5"/>
  <c r="AB870" i="5"/>
  <c r="AB869" i="5"/>
  <c r="AB868" i="5"/>
  <c r="AB867" i="5"/>
  <c r="AB866" i="5"/>
  <c r="AB865" i="5"/>
  <c r="AB864" i="5"/>
  <c r="AB863" i="5"/>
  <c r="AB862" i="5"/>
  <c r="AB861" i="5"/>
  <c r="AB860" i="5"/>
  <c r="AB859" i="5"/>
  <c r="AB858" i="5"/>
  <c r="AB857" i="5"/>
  <c r="AB856" i="5"/>
  <c r="AB855" i="5"/>
  <c r="AB854" i="5"/>
  <c r="AB853" i="5"/>
  <c r="AB852" i="5"/>
  <c r="AB851" i="5"/>
  <c r="AB850" i="5"/>
  <c r="AB849" i="5"/>
  <c r="AB848" i="5"/>
  <c r="AB847" i="5"/>
  <c r="AB846" i="5"/>
  <c r="AB845" i="5"/>
  <c r="AB844" i="5"/>
  <c r="AB843" i="5"/>
  <c r="AB842" i="5"/>
  <c r="AB841" i="5"/>
  <c r="AB840" i="5"/>
  <c r="AB839" i="5"/>
  <c r="AB838" i="5"/>
  <c r="AB837" i="5"/>
  <c r="AB836" i="5"/>
  <c r="AB835" i="5"/>
  <c r="AB834" i="5"/>
  <c r="AB833" i="5"/>
  <c r="AB832" i="5"/>
  <c r="AB831" i="5"/>
  <c r="AB830" i="5"/>
  <c r="AB829" i="5"/>
  <c r="AB828" i="5"/>
  <c r="AB827" i="5"/>
  <c r="AB826" i="5"/>
  <c r="AB825" i="5"/>
  <c r="AB824" i="5"/>
  <c r="AB823" i="5"/>
  <c r="AB822" i="5"/>
  <c r="AB821" i="5"/>
  <c r="AB820" i="5"/>
  <c r="AB819" i="5"/>
  <c r="AB818" i="5"/>
  <c r="AB817" i="5"/>
  <c r="AB816" i="5"/>
  <c r="AB815" i="5"/>
  <c r="AB814" i="5"/>
  <c r="AB813" i="5"/>
  <c r="AB812" i="5"/>
  <c r="AB811" i="5"/>
  <c r="AB810" i="5"/>
  <c r="AB809" i="5"/>
  <c r="AB808" i="5"/>
  <c r="AB807" i="5"/>
  <c r="AB806" i="5"/>
  <c r="AB805" i="5"/>
  <c r="AB804" i="5"/>
  <c r="AB803" i="5"/>
  <c r="AB802" i="5"/>
  <c r="AB801" i="5"/>
  <c r="AB800" i="5"/>
  <c r="AB799" i="5"/>
  <c r="AB798" i="5"/>
  <c r="AB797" i="5"/>
  <c r="AB796" i="5"/>
  <c r="AB795" i="5"/>
  <c r="AB794" i="5"/>
  <c r="AB793" i="5"/>
  <c r="AB792" i="5"/>
  <c r="AB791" i="5"/>
  <c r="AB790" i="5"/>
  <c r="AB789" i="5"/>
  <c r="AB788" i="5"/>
  <c r="AB787" i="5"/>
  <c r="AB786" i="5"/>
  <c r="AB785" i="5"/>
  <c r="AB784" i="5"/>
  <c r="AB783" i="5"/>
  <c r="AB782" i="5"/>
  <c r="AB781" i="5"/>
  <c r="AB780" i="5"/>
  <c r="AB779" i="5"/>
  <c r="AB778" i="5"/>
  <c r="AB777" i="5"/>
  <c r="AB776" i="5"/>
  <c r="AB775" i="5"/>
  <c r="AB774" i="5"/>
  <c r="AB773" i="5"/>
  <c r="AB772" i="5"/>
  <c r="AB771" i="5"/>
  <c r="AB770" i="5"/>
  <c r="AB769" i="5"/>
  <c r="AB768" i="5"/>
  <c r="AB767" i="5"/>
  <c r="AB766" i="5"/>
  <c r="AB765" i="5"/>
  <c r="AB764" i="5"/>
  <c r="AB763" i="5"/>
  <c r="AB762" i="5"/>
  <c r="AB761" i="5"/>
  <c r="AB760" i="5"/>
  <c r="AB759" i="5"/>
  <c r="AB758" i="5"/>
  <c r="AB757" i="5"/>
  <c r="AB756" i="5"/>
  <c r="AB755" i="5"/>
  <c r="AB754" i="5"/>
  <c r="AB753" i="5"/>
  <c r="AB752" i="5"/>
  <c r="AB751" i="5"/>
  <c r="AB750" i="5"/>
  <c r="AB749" i="5"/>
  <c r="AB748" i="5"/>
  <c r="AB747" i="5"/>
  <c r="AB746" i="5"/>
  <c r="AB745" i="5"/>
  <c r="AB744" i="5"/>
  <c r="AB743" i="5"/>
  <c r="AB742" i="5"/>
  <c r="AB741" i="5"/>
  <c r="AB740" i="5"/>
  <c r="AB739" i="5"/>
  <c r="AB738" i="5"/>
  <c r="AB737" i="5"/>
  <c r="AB736" i="5"/>
  <c r="AB735" i="5"/>
  <c r="AB734" i="5"/>
  <c r="AB733" i="5"/>
  <c r="AB732" i="5"/>
  <c r="AB731" i="5"/>
  <c r="AB730" i="5"/>
  <c r="AB729" i="5"/>
  <c r="AB728" i="5"/>
  <c r="AB727" i="5"/>
  <c r="AB726" i="5"/>
  <c r="AB725" i="5"/>
  <c r="AB724" i="5"/>
  <c r="AB723" i="5"/>
  <c r="AB722" i="5"/>
  <c r="AB721" i="5"/>
  <c r="AB720" i="5"/>
  <c r="AB719" i="5"/>
  <c r="AB718" i="5"/>
  <c r="AB717" i="5"/>
  <c r="AB716" i="5"/>
  <c r="AB715" i="5"/>
  <c r="AB714" i="5"/>
  <c r="AB713" i="5"/>
  <c r="AB712" i="5"/>
  <c r="AB711" i="5"/>
  <c r="AB710" i="5"/>
  <c r="AB709" i="5"/>
  <c r="AB708" i="5"/>
  <c r="AB707" i="5"/>
  <c r="AB706" i="5"/>
  <c r="AB705" i="5"/>
  <c r="AB704" i="5"/>
  <c r="AB703" i="5"/>
  <c r="AB702" i="5"/>
  <c r="AB701" i="5"/>
  <c r="AB700" i="5"/>
  <c r="AB699" i="5"/>
  <c r="AB698" i="5"/>
  <c r="AB697" i="5"/>
  <c r="AB696" i="5"/>
  <c r="AB695" i="5"/>
  <c r="AB694" i="5"/>
  <c r="AB693" i="5"/>
  <c r="AB692" i="5"/>
  <c r="AB691" i="5"/>
  <c r="AB690" i="5"/>
  <c r="AB689" i="5"/>
  <c r="AB688" i="5"/>
  <c r="AB687" i="5"/>
  <c r="AB686" i="5"/>
  <c r="AB685" i="5"/>
  <c r="AB684" i="5"/>
  <c r="AB683" i="5"/>
  <c r="AB682" i="5"/>
  <c r="AB681" i="5"/>
  <c r="AB680" i="5"/>
  <c r="AB679" i="5"/>
  <c r="AB678" i="5"/>
  <c r="AB677" i="5"/>
  <c r="AB676" i="5"/>
  <c r="AB675" i="5"/>
  <c r="AB674" i="5"/>
  <c r="AB673" i="5"/>
  <c r="AB672" i="5"/>
  <c r="AB671" i="5"/>
  <c r="AB670" i="5"/>
  <c r="AB669" i="5"/>
  <c r="AB668" i="5"/>
  <c r="AB667" i="5"/>
  <c r="AB666" i="5"/>
  <c r="AB665" i="5"/>
  <c r="AB664" i="5"/>
  <c r="AB663" i="5"/>
  <c r="AB662" i="5"/>
  <c r="AB661" i="5"/>
  <c r="AB660" i="5"/>
  <c r="AB659" i="5"/>
  <c r="AB658" i="5"/>
  <c r="AB657" i="5"/>
  <c r="AB656" i="5"/>
  <c r="AB655" i="5"/>
  <c r="AB654" i="5"/>
  <c r="AB653" i="5"/>
  <c r="AB652" i="5"/>
  <c r="AB651" i="5"/>
  <c r="AB650" i="5"/>
  <c r="AB649" i="5"/>
  <c r="AB648" i="5"/>
  <c r="AB647" i="5"/>
  <c r="AB646" i="5"/>
  <c r="AB645" i="5"/>
  <c r="AB644" i="5"/>
  <c r="AB643" i="5"/>
  <c r="AB642" i="5"/>
  <c r="AB641" i="5"/>
  <c r="AB640" i="5"/>
  <c r="AB639" i="5"/>
  <c r="AB638" i="5"/>
  <c r="AB637" i="5"/>
  <c r="AB636" i="5"/>
  <c r="AB635" i="5"/>
  <c r="AB634" i="5"/>
  <c r="AB633" i="5"/>
  <c r="AB632" i="5"/>
  <c r="AB631" i="5"/>
  <c r="AB630" i="5"/>
  <c r="AB629" i="5"/>
  <c r="AB628" i="5"/>
  <c r="AB627" i="5"/>
  <c r="AB626" i="5"/>
  <c r="AB625" i="5"/>
  <c r="AB624" i="5"/>
  <c r="AB623" i="5"/>
  <c r="AB622" i="5"/>
  <c r="AB621" i="5"/>
  <c r="AB620" i="5"/>
  <c r="AB619" i="5"/>
  <c r="AB618" i="5"/>
  <c r="AB617" i="5"/>
  <c r="AB616" i="5"/>
  <c r="AB615" i="5"/>
  <c r="AB614" i="5"/>
  <c r="AB613" i="5"/>
  <c r="AB612" i="5"/>
  <c r="AB611" i="5"/>
  <c r="AB610" i="5"/>
  <c r="AB609" i="5"/>
  <c r="AB608" i="5"/>
  <c r="AB607" i="5"/>
  <c r="AB606" i="5"/>
  <c r="AB605" i="5"/>
  <c r="AB604" i="5"/>
  <c r="AB603" i="5"/>
  <c r="AB602" i="5"/>
  <c r="AB601" i="5"/>
  <c r="AB600" i="5"/>
  <c r="AB599" i="5"/>
  <c r="AB598" i="5"/>
  <c r="AB597" i="5"/>
  <c r="AB596" i="5"/>
  <c r="AB595" i="5"/>
  <c r="AB594" i="5"/>
  <c r="AB593" i="5"/>
  <c r="AB592" i="5"/>
  <c r="AB591" i="5"/>
  <c r="AB590" i="5"/>
  <c r="AB589" i="5"/>
  <c r="AB588" i="5"/>
  <c r="AB587" i="5"/>
  <c r="AB586" i="5"/>
  <c r="AB585" i="5"/>
  <c r="AB584" i="5"/>
  <c r="AB583" i="5"/>
  <c r="AB582" i="5"/>
  <c r="AB581" i="5"/>
  <c r="AB580" i="5"/>
  <c r="AB579" i="5"/>
  <c r="AB578" i="5"/>
  <c r="AB577" i="5"/>
  <c r="AB576" i="5"/>
  <c r="AB575" i="5"/>
  <c r="AB574" i="5"/>
  <c r="AB573" i="5"/>
  <c r="AB572" i="5"/>
  <c r="AB571" i="5"/>
  <c r="AB570" i="5"/>
  <c r="AB569" i="5"/>
  <c r="AB568" i="5"/>
  <c r="AB567" i="5"/>
  <c r="AB566" i="5"/>
  <c r="AB565" i="5"/>
  <c r="AB564" i="5"/>
  <c r="AB563" i="5"/>
  <c r="AB562" i="5"/>
  <c r="AB561" i="5"/>
  <c r="AB560" i="5"/>
  <c r="AB559" i="5"/>
  <c r="AB558" i="5"/>
  <c r="AB557" i="5"/>
  <c r="AB556" i="5"/>
  <c r="AB555" i="5"/>
  <c r="AB554" i="5"/>
  <c r="AB553" i="5"/>
  <c r="AB552" i="5"/>
  <c r="AB551" i="5"/>
  <c r="AB550" i="5"/>
  <c r="AB549" i="5"/>
  <c r="AB548" i="5"/>
  <c r="AB547" i="5"/>
  <c r="AB546" i="5"/>
  <c r="AB545" i="5"/>
  <c r="AB544" i="5"/>
  <c r="AB543" i="5"/>
  <c r="AB542" i="5"/>
  <c r="AB541" i="5"/>
  <c r="AB540" i="5"/>
  <c r="AB539" i="5"/>
  <c r="AB538" i="5"/>
  <c r="AB537" i="5"/>
  <c r="AB536" i="5"/>
  <c r="AB535" i="5"/>
  <c r="AB534" i="5"/>
  <c r="AB533" i="5"/>
  <c r="AB532" i="5"/>
  <c r="AB531" i="5"/>
  <c r="AB530" i="5"/>
  <c r="AB529" i="5"/>
  <c r="AB528" i="5"/>
  <c r="AB527" i="5"/>
  <c r="AB526" i="5"/>
  <c r="AB525" i="5"/>
  <c r="AB524" i="5"/>
  <c r="AB523" i="5"/>
  <c r="AB522" i="5"/>
  <c r="AB521" i="5"/>
  <c r="AB520" i="5"/>
  <c r="AB519" i="5"/>
  <c r="AB518" i="5"/>
  <c r="AB517" i="5"/>
  <c r="AB516" i="5"/>
  <c r="AB515" i="5"/>
  <c r="AB514" i="5"/>
  <c r="AB513" i="5"/>
  <c r="AB512" i="5"/>
  <c r="AB511" i="5"/>
  <c r="AB510" i="5"/>
  <c r="AB509" i="5"/>
  <c r="AB508" i="5"/>
  <c r="AB507" i="5"/>
  <c r="AB506" i="5"/>
  <c r="AB505" i="5"/>
  <c r="AB504" i="5"/>
  <c r="AB503" i="5"/>
  <c r="AB502" i="5"/>
  <c r="AB501" i="5"/>
  <c r="AB500" i="5"/>
  <c r="AB499" i="5"/>
  <c r="AB498" i="5"/>
  <c r="AB497" i="5"/>
  <c r="AB496" i="5"/>
  <c r="AB495" i="5"/>
  <c r="AB494" i="5"/>
  <c r="AB493" i="5"/>
  <c r="AB492" i="5"/>
  <c r="AB491" i="5"/>
  <c r="AB490" i="5"/>
  <c r="AB489" i="5"/>
  <c r="AB488" i="5"/>
  <c r="AB487" i="5"/>
  <c r="AB486" i="5"/>
  <c r="AB485" i="5"/>
  <c r="AB484" i="5"/>
  <c r="AB483" i="5"/>
  <c r="AB482" i="5"/>
  <c r="AB481" i="5"/>
  <c r="AB480" i="5"/>
  <c r="AB479" i="5"/>
  <c r="AB478" i="5"/>
  <c r="AB477" i="5"/>
  <c r="AB476" i="5"/>
  <c r="AB475" i="5"/>
  <c r="AB474" i="5"/>
  <c r="AB473" i="5"/>
  <c r="AB472" i="5"/>
  <c r="AB471" i="5"/>
  <c r="AB470" i="5"/>
  <c r="AB469" i="5"/>
  <c r="AB468" i="5"/>
  <c r="AB467" i="5"/>
  <c r="AB466" i="5"/>
  <c r="AB465" i="5"/>
  <c r="AB464" i="5"/>
  <c r="AB463" i="5"/>
  <c r="AB462" i="5"/>
  <c r="AB461" i="5"/>
  <c r="AB460" i="5"/>
  <c r="AB459" i="5"/>
  <c r="AB458" i="5"/>
  <c r="AB457" i="5"/>
  <c r="AB456" i="5"/>
  <c r="AB455" i="5"/>
  <c r="AB454" i="5"/>
  <c r="AB453" i="5"/>
  <c r="AB452" i="5"/>
  <c r="AB451" i="5"/>
  <c r="AB450" i="5"/>
  <c r="AB449" i="5"/>
  <c r="AB448" i="5"/>
  <c r="AB447" i="5"/>
  <c r="AB446" i="5"/>
  <c r="AB445" i="5"/>
  <c r="AB444" i="5"/>
  <c r="AB443" i="5"/>
  <c r="AB442" i="5"/>
  <c r="AB441" i="5"/>
  <c r="AB440" i="5"/>
  <c r="AB439" i="5"/>
  <c r="AB438" i="5"/>
  <c r="AB437" i="5"/>
  <c r="AB436" i="5"/>
  <c r="AB435" i="5"/>
  <c r="AB434" i="5"/>
  <c r="AB433" i="5"/>
  <c r="AB432" i="5"/>
  <c r="AB431" i="5"/>
  <c r="AB430" i="5"/>
  <c r="AB429" i="5"/>
  <c r="AB428" i="5"/>
  <c r="AB427" i="5"/>
  <c r="AB426" i="5"/>
  <c r="AB425" i="5"/>
  <c r="AB424" i="5"/>
  <c r="AB423" i="5"/>
  <c r="AB422" i="5"/>
  <c r="AB421" i="5"/>
  <c r="AB420" i="5"/>
  <c r="AB419" i="5"/>
  <c r="AB418" i="5"/>
  <c r="AB417" i="5"/>
  <c r="AB416" i="5"/>
  <c r="AB415" i="5"/>
  <c r="AB414" i="5"/>
  <c r="AB413" i="5"/>
  <c r="AB412" i="5"/>
  <c r="AB411" i="5"/>
  <c r="AB410" i="5"/>
  <c r="AB409" i="5"/>
  <c r="AB408" i="5"/>
  <c r="AB407" i="5"/>
  <c r="AB406" i="5"/>
  <c r="AB405" i="5"/>
  <c r="AB404" i="5"/>
  <c r="AB403" i="5"/>
  <c r="AB402" i="5"/>
  <c r="AB401" i="5"/>
  <c r="AB400" i="5"/>
  <c r="AB399" i="5"/>
  <c r="AB398" i="5"/>
  <c r="AB397" i="5"/>
  <c r="AB396" i="5"/>
  <c r="AB395" i="5"/>
  <c r="AB394" i="5"/>
  <c r="AB393" i="5"/>
  <c r="AB392" i="5"/>
  <c r="AB391" i="5"/>
  <c r="AB390" i="5"/>
  <c r="AB389" i="5"/>
  <c r="AB388" i="5"/>
  <c r="AB387" i="5"/>
  <c r="AB386" i="5"/>
  <c r="AB385" i="5"/>
  <c r="AB384" i="5"/>
  <c r="AB383" i="5"/>
  <c r="AB382" i="5"/>
  <c r="AB381" i="5"/>
  <c r="AB380" i="5"/>
  <c r="AB379" i="5"/>
  <c r="AB378" i="5"/>
  <c r="AB377" i="5"/>
  <c r="AB376" i="5"/>
  <c r="AB375" i="5"/>
  <c r="AB374" i="5"/>
  <c r="AB373" i="5"/>
  <c r="AB372" i="5"/>
  <c r="AB371" i="5"/>
  <c r="AB370" i="5"/>
  <c r="AB369" i="5"/>
  <c r="AB368" i="5"/>
  <c r="AB367" i="5"/>
  <c r="AB366" i="5"/>
  <c r="AB365" i="5"/>
  <c r="AB364" i="5"/>
  <c r="AB363" i="5"/>
  <c r="AB362" i="5"/>
  <c r="AB361" i="5"/>
  <c r="AB360" i="5"/>
  <c r="AB359" i="5"/>
  <c r="AB358" i="5"/>
  <c r="AB357" i="5"/>
  <c r="AB356" i="5"/>
  <c r="AB355" i="5"/>
  <c r="AB354" i="5"/>
  <c r="AB353" i="5"/>
  <c r="AB352" i="5"/>
  <c r="AB351" i="5"/>
  <c r="AB350" i="5"/>
  <c r="AB349" i="5"/>
  <c r="AB348" i="5"/>
  <c r="AB347" i="5"/>
  <c r="AB346" i="5"/>
  <c r="AB345" i="5"/>
  <c r="AB344" i="5"/>
  <c r="AB343" i="5"/>
  <c r="AB342" i="5"/>
  <c r="AB341" i="5"/>
  <c r="AB340" i="5"/>
  <c r="AB339" i="5"/>
  <c r="AB338" i="5"/>
  <c r="AB337" i="5"/>
  <c r="AB336" i="5"/>
  <c r="AB335" i="5"/>
  <c r="AB334" i="5"/>
  <c r="AB333" i="5"/>
  <c r="AB332" i="5"/>
  <c r="AB331" i="5"/>
  <c r="AB330" i="5"/>
  <c r="AB329" i="5"/>
  <c r="AB328" i="5"/>
  <c r="AB327" i="5"/>
  <c r="AB326" i="5"/>
  <c r="AB325" i="5"/>
  <c r="AB324" i="5"/>
  <c r="AB323" i="5"/>
  <c r="AB322" i="5"/>
  <c r="AB321" i="5"/>
  <c r="AB320" i="5"/>
  <c r="AB319" i="5"/>
  <c r="AB318" i="5"/>
  <c r="AB317" i="5"/>
  <c r="AB316" i="5"/>
  <c r="AB315" i="5"/>
  <c r="AB314" i="5"/>
  <c r="AB313" i="5"/>
  <c r="AB312" i="5"/>
  <c r="AB311" i="5"/>
  <c r="AB310" i="5"/>
  <c r="AB309" i="5"/>
  <c r="AB308" i="5"/>
  <c r="AB307" i="5"/>
  <c r="AB306" i="5"/>
  <c r="AB305" i="5"/>
  <c r="AB304" i="5"/>
  <c r="AB303" i="5"/>
  <c r="AB302" i="5"/>
  <c r="AB301" i="5"/>
  <c r="AB300" i="5"/>
  <c r="AB299" i="5"/>
  <c r="AB298" i="5"/>
  <c r="AB297" i="5"/>
  <c r="AB296" i="5"/>
  <c r="AB295" i="5"/>
  <c r="AB294" i="5"/>
  <c r="AB293" i="5"/>
  <c r="AB292" i="5"/>
  <c r="AB291" i="5"/>
  <c r="AB290" i="5"/>
  <c r="AB289" i="5"/>
  <c r="AB288" i="5"/>
  <c r="AB287" i="5"/>
  <c r="AB286" i="5"/>
  <c r="AB285" i="5"/>
  <c r="AB284" i="5"/>
  <c r="AB283" i="5"/>
  <c r="AB282" i="5"/>
  <c r="AB281" i="5"/>
  <c r="AB280" i="5"/>
  <c r="AB279" i="5"/>
  <c r="AB278" i="5"/>
  <c r="AB277" i="5"/>
  <c r="AB276" i="5"/>
  <c r="AB275" i="5"/>
  <c r="AB274" i="5"/>
  <c r="AB273" i="5"/>
  <c r="AB272" i="5"/>
  <c r="AB271" i="5"/>
  <c r="AB270" i="5"/>
  <c r="AB269" i="5"/>
  <c r="AB268" i="5"/>
  <c r="AB267" i="5"/>
  <c r="AB266" i="5"/>
  <c r="AB265" i="5"/>
  <c r="AB264" i="5"/>
  <c r="AB263" i="5"/>
  <c r="AB262" i="5"/>
  <c r="AB261" i="5"/>
  <c r="AB260" i="5"/>
  <c r="AB259" i="5"/>
  <c r="AB258" i="5"/>
  <c r="AB257" i="5"/>
  <c r="AB256" i="5"/>
  <c r="AB255" i="5"/>
  <c r="AB254" i="5"/>
  <c r="AB253" i="5"/>
  <c r="AB252" i="5"/>
  <c r="AB251" i="5"/>
  <c r="AB250" i="5"/>
  <c r="AB249" i="5"/>
  <c r="AB248" i="5"/>
  <c r="AB247" i="5"/>
  <c r="AB246" i="5"/>
  <c r="AB245" i="5"/>
  <c r="AB244" i="5"/>
  <c r="AB243" i="5"/>
  <c r="AB242" i="5"/>
  <c r="AB241" i="5"/>
  <c r="AB240" i="5"/>
  <c r="AB239" i="5"/>
  <c r="AB238" i="5"/>
  <c r="AB237" i="5"/>
  <c r="AB236" i="5"/>
  <c r="AB235" i="5"/>
  <c r="AB234" i="5"/>
  <c r="AB233" i="5"/>
  <c r="AB232" i="5"/>
  <c r="AB231" i="5"/>
  <c r="AB230" i="5"/>
  <c r="AB229" i="5"/>
  <c r="AB228" i="5"/>
  <c r="AB227" i="5"/>
  <c r="AB226" i="5"/>
  <c r="AB225" i="5"/>
  <c r="AB224" i="5"/>
  <c r="AB223" i="5"/>
  <c r="AB222" i="5"/>
  <c r="AB221" i="5"/>
  <c r="AB220" i="5"/>
  <c r="AB219" i="5"/>
  <c r="AB218" i="5"/>
  <c r="AB217" i="5"/>
  <c r="AB216" i="5"/>
  <c r="AB215" i="5"/>
  <c r="AB214" i="5"/>
  <c r="AB213" i="5"/>
  <c r="AB212" i="5"/>
  <c r="AB211" i="5"/>
  <c r="AB210" i="5"/>
  <c r="AB209" i="5"/>
  <c r="AB208" i="5"/>
  <c r="AB207" i="5"/>
  <c r="AB206" i="5"/>
  <c r="AB205" i="5"/>
  <c r="AB204" i="5"/>
  <c r="AB203" i="5"/>
  <c r="AB202" i="5"/>
  <c r="AB201" i="5"/>
  <c r="AB200" i="5"/>
  <c r="AB199" i="5"/>
  <c r="AB198" i="5"/>
  <c r="AB197" i="5"/>
  <c r="AB196" i="5"/>
  <c r="AB195" i="5"/>
  <c r="AB194" i="5"/>
  <c r="AB193" i="5"/>
  <c r="AB192" i="5"/>
  <c r="AB191" i="5"/>
  <c r="AB190" i="5"/>
  <c r="AB189" i="5"/>
  <c r="AB188" i="5"/>
  <c r="AB187" i="5"/>
  <c r="AB186" i="5"/>
  <c r="AB185" i="5"/>
  <c r="AB184" i="5"/>
  <c r="AB183" i="5"/>
  <c r="AB182" i="5"/>
  <c r="AB181" i="5"/>
  <c r="AB180" i="5"/>
  <c r="AB179" i="5"/>
  <c r="AB178" i="5"/>
  <c r="AB177" i="5"/>
  <c r="AB176" i="5"/>
  <c r="AB175" i="5"/>
  <c r="AB174" i="5"/>
  <c r="AB173" i="5"/>
  <c r="AB172" i="5"/>
  <c r="AB171" i="5"/>
  <c r="AB170" i="5"/>
  <c r="AB169" i="5"/>
  <c r="AB168" i="5"/>
  <c r="AB167" i="5"/>
  <c r="AB166" i="5"/>
  <c r="AB165" i="5"/>
  <c r="AB164" i="5"/>
  <c r="AB163" i="5"/>
  <c r="AB162" i="5"/>
  <c r="AB161" i="5"/>
  <c r="AB160" i="5"/>
  <c r="AB159" i="5"/>
  <c r="AB158" i="5"/>
  <c r="AB157" i="5"/>
  <c r="AB156" i="5"/>
  <c r="AB155" i="5"/>
  <c r="AB154" i="5"/>
  <c r="AB153" i="5"/>
  <c r="AB152" i="5"/>
  <c r="AB151" i="5"/>
  <c r="AB150" i="5"/>
  <c r="AB149" i="5"/>
  <c r="AB148" i="5"/>
  <c r="AB147" i="5"/>
  <c r="AB146" i="5"/>
  <c r="AB145" i="5"/>
  <c r="AB144" i="5"/>
  <c r="AB143" i="5"/>
  <c r="AB142" i="5"/>
  <c r="AB141" i="5"/>
  <c r="AB140" i="5"/>
  <c r="AB139" i="5"/>
  <c r="AB138" i="5"/>
  <c r="AB137" i="5"/>
  <c r="AB136" i="5"/>
  <c r="AB135" i="5"/>
  <c r="AB134" i="5"/>
  <c r="AB133" i="5"/>
  <c r="AB132" i="5"/>
  <c r="AB131" i="5"/>
  <c r="AB130" i="5"/>
  <c r="AB129" i="5"/>
  <c r="AB128" i="5"/>
  <c r="AB127" i="5"/>
  <c r="AB126" i="5"/>
  <c r="AB125" i="5"/>
  <c r="AB124" i="5"/>
  <c r="AB123" i="5"/>
  <c r="AB122" i="5"/>
  <c r="AB121" i="5"/>
  <c r="AB120" i="5"/>
  <c r="AB119" i="5"/>
  <c r="AB118" i="5"/>
  <c r="AB117" i="5"/>
  <c r="AB116" i="5"/>
  <c r="AB115" i="5"/>
  <c r="AB114" i="5"/>
  <c r="AB113" i="5"/>
  <c r="AB112" i="5"/>
  <c r="AB111" i="5"/>
  <c r="AB110" i="5"/>
  <c r="AB109" i="5"/>
  <c r="AB108" i="5"/>
  <c r="AB107" i="5"/>
  <c r="AB106" i="5"/>
  <c r="AB105" i="5"/>
  <c r="AB104" i="5"/>
  <c r="AB103" i="5"/>
  <c r="AB102" i="5"/>
  <c r="AB101" i="5"/>
  <c r="AB100" i="5"/>
  <c r="AB99" i="5"/>
  <c r="AB98" i="5"/>
  <c r="AB97" i="5"/>
  <c r="AB96" i="5"/>
  <c r="AB95" i="5"/>
  <c r="AB94" i="5"/>
  <c r="AB93" i="5"/>
  <c r="AB92" i="5"/>
  <c r="AB91" i="5"/>
  <c r="AB90" i="5"/>
  <c r="AB89" i="5"/>
  <c r="AB88" i="5"/>
  <c r="AB87" i="5"/>
  <c r="AB86" i="5"/>
  <c r="AB85" i="5"/>
  <c r="AB84" i="5"/>
  <c r="AB83" i="5"/>
  <c r="AB82" i="5"/>
  <c r="AB81" i="5"/>
  <c r="AB80" i="5"/>
  <c r="AB79" i="5"/>
  <c r="AB78" i="5"/>
  <c r="AB77" i="5"/>
  <c r="AB76" i="5"/>
  <c r="AB75" i="5"/>
  <c r="AB74" i="5"/>
  <c r="AB73" i="5"/>
  <c r="AB72" i="5"/>
  <c r="AB71" i="5"/>
  <c r="AB70" i="5"/>
  <c r="AB69" i="5"/>
  <c r="AB68" i="5"/>
  <c r="AB67" i="5"/>
  <c r="AB66" i="5"/>
  <c r="AB65" i="5"/>
  <c r="AB64" i="5"/>
  <c r="AB63" i="5"/>
  <c r="AB62" i="5"/>
  <c r="AB61" i="5"/>
  <c r="AB60" i="5"/>
  <c r="AB59" i="5"/>
  <c r="AB58" i="5"/>
  <c r="AB57" i="5"/>
  <c r="AB56" i="5"/>
  <c r="AB55" i="5"/>
  <c r="AB54" i="5"/>
  <c r="AB53" i="5"/>
  <c r="AB52" i="5"/>
  <c r="AB51" i="5"/>
  <c r="AB50" i="5"/>
  <c r="AB49" i="5"/>
  <c r="AB48" i="5"/>
  <c r="AB47" i="5"/>
  <c r="AB46" i="5"/>
  <c r="AB45" i="5"/>
  <c r="AB44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30" i="5"/>
  <c r="AB29" i="5"/>
  <c r="AB28" i="5"/>
  <c r="AB27" i="5"/>
  <c r="AB26" i="5"/>
  <c r="AB25" i="5"/>
  <c r="AB24" i="5"/>
  <c r="AB23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C22" i="5"/>
  <c r="C21" i="5"/>
  <c r="C20" i="5"/>
  <c r="C19" i="5"/>
  <c r="C18" i="5"/>
  <c r="C17" i="5"/>
  <c r="C16" i="5"/>
  <c r="C15" i="5"/>
  <c r="C10" i="5"/>
  <c r="C9" i="5"/>
  <c r="C5" i="5"/>
  <c r="C4" i="5"/>
  <c r="C4" i="1"/>
  <c r="M8" i="1"/>
  <c r="M9" i="5"/>
  <c r="Z1445" i="5"/>
  <c r="AA1445" i="5" s="1"/>
  <c r="Z1444" i="5"/>
  <c r="AA1444" i="5" s="1"/>
  <c r="Z1443" i="5"/>
  <c r="AA1443" i="5" s="1"/>
  <c r="Z1442" i="5"/>
  <c r="AA1442" i="5" s="1"/>
  <c r="Z1441" i="5"/>
  <c r="AA1441" i="5" s="1"/>
  <c r="Z1440" i="5"/>
  <c r="AA1440" i="5" s="1"/>
  <c r="Z1439" i="5"/>
  <c r="AA1439" i="5" s="1"/>
  <c r="Z1438" i="5"/>
  <c r="AA1438" i="5" s="1"/>
  <c r="Z1437" i="5"/>
  <c r="AA1437" i="5" s="1"/>
  <c r="Z1436" i="5"/>
  <c r="AA1436" i="5" s="1"/>
  <c r="Z1435" i="5"/>
  <c r="AA1435" i="5" s="1"/>
  <c r="Z1434" i="5"/>
  <c r="AA1434" i="5" s="1"/>
  <c r="Z1433" i="5"/>
  <c r="AA1433" i="5" s="1"/>
  <c r="Z1432" i="5"/>
  <c r="AA1432" i="5" s="1"/>
  <c r="Z1431" i="5"/>
  <c r="AA1431" i="5" s="1"/>
  <c r="Z1430" i="5"/>
  <c r="AA1430" i="5" s="1"/>
  <c r="Z1429" i="5"/>
  <c r="AA1429" i="5" s="1"/>
  <c r="Z1428" i="5"/>
  <c r="AA1428" i="5" s="1"/>
  <c r="Z1427" i="5"/>
  <c r="AA1427" i="5" s="1"/>
  <c r="Z1426" i="5"/>
  <c r="AA1426" i="5" s="1"/>
  <c r="Z1425" i="5"/>
  <c r="AA1425" i="5" s="1"/>
  <c r="Z1424" i="5"/>
  <c r="AA1424" i="5" s="1"/>
  <c r="Z1423" i="5"/>
  <c r="AA1423" i="5" s="1"/>
  <c r="Z1422" i="5"/>
  <c r="AA1422" i="5" s="1"/>
  <c r="Z1421" i="5"/>
  <c r="AA1421" i="5" s="1"/>
  <c r="Z1420" i="5"/>
  <c r="AA1420" i="5" s="1"/>
  <c r="Z1419" i="5"/>
  <c r="AA1419" i="5" s="1"/>
  <c r="Z1418" i="5"/>
  <c r="AA1418" i="5" s="1"/>
  <c r="Z1417" i="5"/>
  <c r="AA1417" i="5" s="1"/>
  <c r="Z1416" i="5"/>
  <c r="AA1416" i="5" s="1"/>
  <c r="Z1415" i="5"/>
  <c r="AA1415" i="5" s="1"/>
  <c r="Z1414" i="5"/>
  <c r="AA1414" i="5" s="1"/>
  <c r="Z1413" i="5"/>
  <c r="AA1413" i="5" s="1"/>
  <c r="Z1412" i="5"/>
  <c r="AA1412" i="5" s="1"/>
  <c r="Z1411" i="5"/>
  <c r="AA1411" i="5" s="1"/>
  <c r="Z1410" i="5"/>
  <c r="AA1410" i="5" s="1"/>
  <c r="Z1409" i="5"/>
  <c r="AA1409" i="5" s="1"/>
  <c r="Z1408" i="5"/>
  <c r="AA1408" i="5" s="1"/>
  <c r="Z1407" i="5"/>
  <c r="AA1407" i="5" s="1"/>
  <c r="Z1406" i="5"/>
  <c r="AA1406" i="5" s="1"/>
  <c r="Z1405" i="5"/>
  <c r="AA1405" i="5" s="1"/>
  <c r="Z1404" i="5"/>
  <c r="AA1404" i="5" s="1"/>
  <c r="Z1403" i="5"/>
  <c r="AA1403" i="5" s="1"/>
  <c r="Z1402" i="5"/>
  <c r="AA1402" i="5" s="1"/>
  <c r="Z1401" i="5"/>
  <c r="AA1401" i="5" s="1"/>
  <c r="Z1400" i="5"/>
  <c r="AA1400" i="5" s="1"/>
  <c r="Z1399" i="5"/>
  <c r="AA1399" i="5" s="1"/>
  <c r="Z1398" i="5"/>
  <c r="AA1398" i="5" s="1"/>
  <c r="Z1397" i="5"/>
  <c r="AA1397" i="5" s="1"/>
  <c r="Z1396" i="5"/>
  <c r="AA1396" i="5" s="1"/>
  <c r="Z1395" i="5"/>
  <c r="AA1395" i="5" s="1"/>
  <c r="Z1394" i="5"/>
  <c r="AA1394" i="5" s="1"/>
  <c r="Z1393" i="5"/>
  <c r="AA1393" i="5" s="1"/>
  <c r="Z1392" i="5"/>
  <c r="AA1392" i="5" s="1"/>
  <c r="Z1391" i="5"/>
  <c r="AA1391" i="5" s="1"/>
  <c r="Z1390" i="5"/>
  <c r="AA1390" i="5" s="1"/>
  <c r="Z1389" i="5"/>
  <c r="AA1389" i="5" s="1"/>
  <c r="Z1388" i="5"/>
  <c r="AA1388" i="5" s="1"/>
  <c r="Z1387" i="5"/>
  <c r="AA1387" i="5" s="1"/>
  <c r="Z1386" i="5"/>
  <c r="AA1386" i="5" s="1"/>
  <c r="Z1385" i="5"/>
  <c r="AA1385" i="5" s="1"/>
  <c r="Z1384" i="5"/>
  <c r="AA1384" i="5" s="1"/>
  <c r="Z1383" i="5"/>
  <c r="AA1383" i="5" s="1"/>
  <c r="Z1382" i="5"/>
  <c r="AA1382" i="5" s="1"/>
  <c r="Z1381" i="5"/>
  <c r="AA1381" i="5" s="1"/>
  <c r="Z1380" i="5"/>
  <c r="AA1380" i="5" s="1"/>
  <c r="Z1379" i="5"/>
  <c r="AA1379" i="5" s="1"/>
  <c r="Z1378" i="5"/>
  <c r="AA1378" i="5" s="1"/>
  <c r="Z1377" i="5"/>
  <c r="AA1377" i="5" s="1"/>
  <c r="Z1376" i="5"/>
  <c r="AA1376" i="5" s="1"/>
  <c r="Z1375" i="5"/>
  <c r="AA1375" i="5" s="1"/>
  <c r="Z1374" i="5"/>
  <c r="AA1374" i="5" s="1"/>
  <c r="Z1373" i="5"/>
  <c r="AA1373" i="5" s="1"/>
  <c r="Z1372" i="5"/>
  <c r="AA1372" i="5" s="1"/>
  <c r="Z1371" i="5"/>
  <c r="AA1371" i="5" s="1"/>
  <c r="Z1370" i="5"/>
  <c r="AA1370" i="5" s="1"/>
  <c r="Z1369" i="5"/>
  <c r="AA1369" i="5" s="1"/>
  <c r="Z1368" i="5"/>
  <c r="AA1368" i="5" s="1"/>
  <c r="Z1367" i="5"/>
  <c r="AA1367" i="5" s="1"/>
  <c r="Z1366" i="5"/>
  <c r="AA1366" i="5" s="1"/>
  <c r="Z1365" i="5"/>
  <c r="AA1365" i="5" s="1"/>
  <c r="Z1364" i="5"/>
  <c r="AA1364" i="5" s="1"/>
  <c r="Z1363" i="5"/>
  <c r="AA1363" i="5" s="1"/>
  <c r="Z1362" i="5"/>
  <c r="AA1362" i="5" s="1"/>
  <c r="Z1361" i="5"/>
  <c r="AA1361" i="5" s="1"/>
  <c r="Z1360" i="5"/>
  <c r="AA1360" i="5" s="1"/>
  <c r="Z1359" i="5"/>
  <c r="AA1359" i="5" s="1"/>
  <c r="Z1358" i="5"/>
  <c r="AA1358" i="5" s="1"/>
  <c r="Z1357" i="5"/>
  <c r="AA1357" i="5" s="1"/>
  <c r="Z1356" i="5"/>
  <c r="AA1356" i="5" s="1"/>
  <c r="Z1355" i="5"/>
  <c r="AA1355" i="5" s="1"/>
  <c r="Z1354" i="5"/>
  <c r="AA1354" i="5" s="1"/>
  <c r="Z1353" i="5"/>
  <c r="AA1353" i="5" s="1"/>
  <c r="Z1352" i="5"/>
  <c r="AA1352" i="5" s="1"/>
  <c r="Z1351" i="5"/>
  <c r="AA1351" i="5" s="1"/>
  <c r="Z1350" i="5"/>
  <c r="AA1350" i="5" s="1"/>
  <c r="Z1349" i="5"/>
  <c r="AA1349" i="5" s="1"/>
  <c r="Z1348" i="5"/>
  <c r="AA1348" i="5" s="1"/>
  <c r="Z1347" i="5"/>
  <c r="AA1347" i="5" s="1"/>
  <c r="Z1346" i="5"/>
  <c r="AA1346" i="5" s="1"/>
  <c r="Z1345" i="5"/>
  <c r="AA1345" i="5" s="1"/>
  <c r="Z1344" i="5"/>
  <c r="AA1344" i="5" s="1"/>
  <c r="Z1343" i="5"/>
  <c r="AA1343" i="5" s="1"/>
  <c r="Z1342" i="5"/>
  <c r="AA1342" i="5" s="1"/>
  <c r="Z1341" i="5"/>
  <c r="AA1341" i="5" s="1"/>
  <c r="Z1340" i="5"/>
  <c r="AA1340" i="5" s="1"/>
  <c r="Z1339" i="5"/>
  <c r="AA1339" i="5" s="1"/>
  <c r="Z1338" i="5"/>
  <c r="AA1338" i="5" s="1"/>
  <c r="Z1337" i="5"/>
  <c r="AA1337" i="5" s="1"/>
  <c r="Z1336" i="5"/>
  <c r="AA1336" i="5" s="1"/>
  <c r="Z1335" i="5"/>
  <c r="AA1335" i="5" s="1"/>
  <c r="Z1334" i="5"/>
  <c r="AA1334" i="5" s="1"/>
  <c r="Z1333" i="5"/>
  <c r="AA1333" i="5" s="1"/>
  <c r="Z1332" i="5"/>
  <c r="AA1332" i="5" s="1"/>
  <c r="Z1331" i="5"/>
  <c r="AA1331" i="5" s="1"/>
  <c r="Z1330" i="5"/>
  <c r="AA1330" i="5" s="1"/>
  <c r="Z1329" i="5"/>
  <c r="AA1329" i="5" s="1"/>
  <c r="Z1328" i="5"/>
  <c r="AA1328" i="5" s="1"/>
  <c r="Z1327" i="5"/>
  <c r="AA1327" i="5" s="1"/>
  <c r="Z1326" i="5"/>
  <c r="AA1326" i="5" s="1"/>
  <c r="Z1325" i="5"/>
  <c r="AA1325" i="5" s="1"/>
  <c r="Z1324" i="5"/>
  <c r="AA1324" i="5" s="1"/>
  <c r="Z1323" i="5"/>
  <c r="AA1323" i="5" s="1"/>
  <c r="Z1322" i="5"/>
  <c r="AA1322" i="5" s="1"/>
  <c r="Z1321" i="5"/>
  <c r="AA1321" i="5" s="1"/>
  <c r="Z1320" i="5"/>
  <c r="AA1320" i="5" s="1"/>
  <c r="Z1319" i="5"/>
  <c r="AA1319" i="5" s="1"/>
  <c r="Z1318" i="5"/>
  <c r="AA1318" i="5" s="1"/>
  <c r="Z1317" i="5"/>
  <c r="AA1317" i="5" s="1"/>
  <c r="Z1316" i="5"/>
  <c r="AA1316" i="5" s="1"/>
  <c r="Z1315" i="5"/>
  <c r="AA1315" i="5" s="1"/>
  <c r="Z1314" i="5"/>
  <c r="AA1314" i="5" s="1"/>
  <c r="Z1313" i="5"/>
  <c r="AA1313" i="5" s="1"/>
  <c r="Z1312" i="5"/>
  <c r="AA1312" i="5" s="1"/>
  <c r="Z1311" i="5"/>
  <c r="AA1311" i="5" s="1"/>
  <c r="Z1310" i="5"/>
  <c r="AA1310" i="5" s="1"/>
  <c r="Z1309" i="5"/>
  <c r="AA1309" i="5" s="1"/>
  <c r="Z1308" i="5"/>
  <c r="AA1308" i="5" s="1"/>
  <c r="Z1307" i="5"/>
  <c r="AA1307" i="5" s="1"/>
  <c r="Z1306" i="5"/>
  <c r="AA1306" i="5" s="1"/>
  <c r="Z1305" i="5"/>
  <c r="AA1305" i="5" s="1"/>
  <c r="Z1304" i="5"/>
  <c r="AA1304" i="5" s="1"/>
  <c r="Z1303" i="5"/>
  <c r="AA1303" i="5" s="1"/>
  <c r="Z1302" i="5"/>
  <c r="AA1302" i="5" s="1"/>
  <c r="Z1301" i="5"/>
  <c r="AA1301" i="5" s="1"/>
  <c r="Z1300" i="5"/>
  <c r="AA1300" i="5" s="1"/>
  <c r="Z1299" i="5"/>
  <c r="AA1299" i="5" s="1"/>
  <c r="Z1298" i="5"/>
  <c r="AA1298" i="5" s="1"/>
  <c r="Z1297" i="5"/>
  <c r="AA1297" i="5" s="1"/>
  <c r="Z1296" i="5"/>
  <c r="AA1296" i="5" s="1"/>
  <c r="Z1295" i="5"/>
  <c r="AA1295" i="5" s="1"/>
  <c r="Z1294" i="5"/>
  <c r="AA1294" i="5" s="1"/>
  <c r="Z1293" i="5"/>
  <c r="AA1293" i="5" s="1"/>
  <c r="Z1292" i="5"/>
  <c r="AA1292" i="5" s="1"/>
  <c r="Z1291" i="5"/>
  <c r="AA1291" i="5" s="1"/>
  <c r="Z1290" i="5"/>
  <c r="AA1290" i="5" s="1"/>
  <c r="Z1289" i="5"/>
  <c r="AA1289" i="5" s="1"/>
  <c r="Z1288" i="5"/>
  <c r="AA1288" i="5" s="1"/>
  <c r="Z1287" i="5"/>
  <c r="AA1287" i="5" s="1"/>
  <c r="Z1286" i="5"/>
  <c r="AA1286" i="5" s="1"/>
  <c r="Z1285" i="5"/>
  <c r="AA1285" i="5" s="1"/>
  <c r="Z1284" i="5"/>
  <c r="AA1284" i="5" s="1"/>
  <c r="Z1283" i="5"/>
  <c r="AA1283" i="5" s="1"/>
  <c r="Z1282" i="5"/>
  <c r="AA1282" i="5" s="1"/>
  <c r="Z1281" i="5"/>
  <c r="AA1281" i="5" s="1"/>
  <c r="Z1280" i="5"/>
  <c r="AA1280" i="5" s="1"/>
  <c r="Z1279" i="5"/>
  <c r="AA1279" i="5" s="1"/>
  <c r="Z1278" i="5"/>
  <c r="AA1278" i="5" s="1"/>
  <c r="Z1277" i="5"/>
  <c r="AA1277" i="5" s="1"/>
  <c r="Z1276" i="5"/>
  <c r="AA1276" i="5" s="1"/>
  <c r="Z1275" i="5"/>
  <c r="AA1275" i="5" s="1"/>
  <c r="Z1274" i="5"/>
  <c r="AA1274" i="5" s="1"/>
  <c r="Z1273" i="5"/>
  <c r="AA1273" i="5" s="1"/>
  <c r="Z1272" i="5"/>
  <c r="AA1272" i="5" s="1"/>
  <c r="Z1271" i="5"/>
  <c r="AA1271" i="5" s="1"/>
  <c r="Z1270" i="5"/>
  <c r="AA1270" i="5" s="1"/>
  <c r="Z1269" i="5"/>
  <c r="AA1269" i="5" s="1"/>
  <c r="Z1268" i="5"/>
  <c r="AA1268" i="5" s="1"/>
  <c r="Z1267" i="5"/>
  <c r="AA1267" i="5" s="1"/>
  <c r="Z1266" i="5"/>
  <c r="AA1266" i="5" s="1"/>
  <c r="Z1265" i="5"/>
  <c r="AA1265" i="5" s="1"/>
  <c r="Z1264" i="5"/>
  <c r="AA1264" i="5" s="1"/>
  <c r="Z1263" i="5"/>
  <c r="AA1263" i="5" s="1"/>
  <c r="Z1262" i="5"/>
  <c r="AA1262" i="5" s="1"/>
  <c r="Z1261" i="5"/>
  <c r="AA1261" i="5" s="1"/>
  <c r="Z1260" i="5"/>
  <c r="AA1260" i="5" s="1"/>
  <c r="Z1259" i="5"/>
  <c r="AA1259" i="5" s="1"/>
  <c r="Z1258" i="5"/>
  <c r="AA1258" i="5" s="1"/>
  <c r="Z1257" i="5"/>
  <c r="AA1257" i="5" s="1"/>
  <c r="Z1256" i="5"/>
  <c r="AA1256" i="5" s="1"/>
  <c r="Z1255" i="5"/>
  <c r="AA1255" i="5" s="1"/>
  <c r="Z1254" i="5"/>
  <c r="AA1254" i="5" s="1"/>
  <c r="Z1253" i="5"/>
  <c r="AA1253" i="5" s="1"/>
  <c r="Z1252" i="5"/>
  <c r="AA1252" i="5" s="1"/>
  <c r="Z1251" i="5"/>
  <c r="AA1251" i="5" s="1"/>
  <c r="Z1250" i="5"/>
  <c r="AA1250" i="5" s="1"/>
  <c r="Z1249" i="5"/>
  <c r="AA1249" i="5" s="1"/>
  <c r="Z1248" i="5"/>
  <c r="AA1248" i="5" s="1"/>
  <c r="Z1247" i="5"/>
  <c r="AA1247" i="5" s="1"/>
  <c r="Z1246" i="5"/>
  <c r="AA1246" i="5" s="1"/>
  <c r="Z1245" i="5"/>
  <c r="AA1245" i="5" s="1"/>
  <c r="Z1244" i="5"/>
  <c r="AA1244" i="5" s="1"/>
  <c r="Z1243" i="5"/>
  <c r="AA1243" i="5" s="1"/>
  <c r="Z1242" i="5"/>
  <c r="AA1242" i="5" s="1"/>
  <c r="Z1241" i="5"/>
  <c r="AA1241" i="5" s="1"/>
  <c r="Z1240" i="5"/>
  <c r="AA1240" i="5" s="1"/>
  <c r="Z1239" i="5"/>
  <c r="AA1239" i="5" s="1"/>
  <c r="Z1238" i="5"/>
  <c r="AA1238" i="5" s="1"/>
  <c r="Z1237" i="5"/>
  <c r="AA1237" i="5" s="1"/>
  <c r="Z1236" i="5"/>
  <c r="AA1236" i="5" s="1"/>
  <c r="Z1235" i="5"/>
  <c r="AA1235" i="5" s="1"/>
  <c r="Z1234" i="5"/>
  <c r="AA1234" i="5" s="1"/>
  <c r="Z1233" i="5"/>
  <c r="AA1233" i="5" s="1"/>
  <c r="Z1232" i="5"/>
  <c r="AA1232" i="5" s="1"/>
  <c r="Z1231" i="5"/>
  <c r="AA1231" i="5" s="1"/>
  <c r="Z1230" i="5"/>
  <c r="AA1230" i="5" s="1"/>
  <c r="Z1229" i="5"/>
  <c r="AA1229" i="5" s="1"/>
  <c r="Z1228" i="5"/>
  <c r="AA1228" i="5" s="1"/>
  <c r="Z1227" i="5"/>
  <c r="AA1227" i="5" s="1"/>
  <c r="Z1226" i="5"/>
  <c r="AA1226" i="5" s="1"/>
  <c r="Z1225" i="5"/>
  <c r="AA1225" i="5" s="1"/>
  <c r="Z1224" i="5"/>
  <c r="AA1224" i="5" s="1"/>
  <c r="Z1223" i="5"/>
  <c r="AA1223" i="5" s="1"/>
  <c r="Z1222" i="5"/>
  <c r="AA1222" i="5" s="1"/>
  <c r="Z1221" i="5"/>
  <c r="AA1221" i="5" s="1"/>
  <c r="Z1220" i="5"/>
  <c r="AA1220" i="5" s="1"/>
  <c r="Z1219" i="5"/>
  <c r="AA1219" i="5" s="1"/>
  <c r="Z1218" i="5"/>
  <c r="AA1218" i="5" s="1"/>
  <c r="Z1217" i="5"/>
  <c r="AA1217" i="5" s="1"/>
  <c r="Z1216" i="5"/>
  <c r="AA1216" i="5" s="1"/>
  <c r="Z1215" i="5"/>
  <c r="AA1215" i="5" s="1"/>
  <c r="Z1214" i="5"/>
  <c r="AA1214" i="5" s="1"/>
  <c r="Z1213" i="5"/>
  <c r="AA1213" i="5" s="1"/>
  <c r="Z1212" i="5"/>
  <c r="AA1212" i="5" s="1"/>
  <c r="Z1211" i="5"/>
  <c r="AA1211" i="5" s="1"/>
  <c r="Z1210" i="5"/>
  <c r="AA1210" i="5" s="1"/>
  <c r="Z1209" i="5"/>
  <c r="AA1209" i="5" s="1"/>
  <c r="Z1208" i="5"/>
  <c r="AA1208" i="5" s="1"/>
  <c r="Z1207" i="5"/>
  <c r="AA1207" i="5" s="1"/>
  <c r="Z1206" i="5"/>
  <c r="AA1206" i="5" s="1"/>
  <c r="Z1205" i="5"/>
  <c r="AA1205" i="5" s="1"/>
  <c r="Z1204" i="5"/>
  <c r="AA1204" i="5" s="1"/>
  <c r="Z1203" i="5"/>
  <c r="AA1203" i="5" s="1"/>
  <c r="Z1202" i="5"/>
  <c r="AA1202" i="5" s="1"/>
  <c r="Z1201" i="5"/>
  <c r="AA1201" i="5" s="1"/>
  <c r="Z1200" i="5"/>
  <c r="AA1200" i="5" s="1"/>
  <c r="Z1199" i="5"/>
  <c r="AA1199" i="5" s="1"/>
  <c r="Z1198" i="5"/>
  <c r="AA1198" i="5" s="1"/>
  <c r="Z1197" i="5"/>
  <c r="AA1197" i="5" s="1"/>
  <c r="Z1196" i="5"/>
  <c r="AA1196" i="5" s="1"/>
  <c r="Z1195" i="5"/>
  <c r="AA1195" i="5" s="1"/>
  <c r="Z1194" i="5"/>
  <c r="AA1194" i="5" s="1"/>
  <c r="Z1193" i="5"/>
  <c r="AA1193" i="5" s="1"/>
  <c r="Z1192" i="5"/>
  <c r="AA1192" i="5" s="1"/>
  <c r="Z1191" i="5"/>
  <c r="AA1191" i="5" s="1"/>
  <c r="Z1190" i="5"/>
  <c r="AA1190" i="5" s="1"/>
  <c r="Z1189" i="5"/>
  <c r="AA1189" i="5" s="1"/>
  <c r="Z1188" i="5"/>
  <c r="AA1188" i="5" s="1"/>
  <c r="Z1187" i="5"/>
  <c r="AA1187" i="5" s="1"/>
  <c r="Z1186" i="5"/>
  <c r="AA1186" i="5" s="1"/>
  <c r="Z1185" i="5"/>
  <c r="AA1185" i="5" s="1"/>
  <c r="Z1184" i="5"/>
  <c r="AA1184" i="5" s="1"/>
  <c r="Z1183" i="5"/>
  <c r="AA1183" i="5" s="1"/>
  <c r="Z1182" i="5"/>
  <c r="AA1182" i="5" s="1"/>
  <c r="Z1181" i="5"/>
  <c r="AA1181" i="5" s="1"/>
  <c r="Z1180" i="5"/>
  <c r="AA1180" i="5" s="1"/>
  <c r="Z1179" i="5"/>
  <c r="AA1179" i="5" s="1"/>
  <c r="Z1178" i="5"/>
  <c r="AA1178" i="5" s="1"/>
  <c r="Z1177" i="5"/>
  <c r="AA1177" i="5" s="1"/>
  <c r="Z1176" i="5"/>
  <c r="AA1176" i="5" s="1"/>
  <c r="Z1175" i="5"/>
  <c r="AA1175" i="5" s="1"/>
  <c r="Z1174" i="5"/>
  <c r="AA1174" i="5" s="1"/>
  <c r="Z1173" i="5"/>
  <c r="AA1173" i="5" s="1"/>
  <c r="Z1172" i="5"/>
  <c r="AA1172" i="5" s="1"/>
  <c r="Z1171" i="5"/>
  <c r="AA1171" i="5" s="1"/>
  <c r="Z1170" i="5"/>
  <c r="AA1170" i="5" s="1"/>
  <c r="Z1169" i="5"/>
  <c r="AA1169" i="5" s="1"/>
  <c r="Z1168" i="5"/>
  <c r="AA1168" i="5" s="1"/>
  <c r="Z1167" i="5"/>
  <c r="AA1167" i="5" s="1"/>
  <c r="Z1166" i="5"/>
  <c r="AA1166" i="5" s="1"/>
  <c r="Z1165" i="5"/>
  <c r="AA1165" i="5" s="1"/>
  <c r="Z1164" i="5"/>
  <c r="AA1164" i="5" s="1"/>
  <c r="Z1163" i="5"/>
  <c r="AA1163" i="5" s="1"/>
  <c r="Z1162" i="5"/>
  <c r="AA1162" i="5" s="1"/>
  <c r="Z1161" i="5"/>
  <c r="AA1161" i="5" s="1"/>
  <c r="Z1160" i="5"/>
  <c r="AA1160" i="5" s="1"/>
  <c r="Z1159" i="5"/>
  <c r="AA1159" i="5" s="1"/>
  <c r="Z1158" i="5"/>
  <c r="AA1158" i="5" s="1"/>
  <c r="Z1157" i="5"/>
  <c r="AA1157" i="5" s="1"/>
  <c r="Z1156" i="5"/>
  <c r="AA1156" i="5" s="1"/>
  <c r="Z1155" i="5"/>
  <c r="AA1155" i="5" s="1"/>
  <c r="Z1154" i="5"/>
  <c r="AA1154" i="5" s="1"/>
  <c r="Z1153" i="5"/>
  <c r="AA1153" i="5" s="1"/>
  <c r="Z1152" i="5"/>
  <c r="AA1152" i="5" s="1"/>
  <c r="Z1151" i="5"/>
  <c r="AA1151" i="5" s="1"/>
  <c r="Z1150" i="5"/>
  <c r="AA1150" i="5" s="1"/>
  <c r="Z1149" i="5"/>
  <c r="AA1149" i="5" s="1"/>
  <c r="Z1148" i="5"/>
  <c r="AA1148" i="5" s="1"/>
  <c r="Z1147" i="5"/>
  <c r="AA1147" i="5" s="1"/>
  <c r="Z1146" i="5"/>
  <c r="AA1146" i="5" s="1"/>
  <c r="Z1145" i="5"/>
  <c r="AA1145" i="5" s="1"/>
  <c r="Z1144" i="5"/>
  <c r="AA1144" i="5" s="1"/>
  <c r="Z1143" i="5"/>
  <c r="AA1143" i="5" s="1"/>
  <c r="Z1142" i="5"/>
  <c r="AA1142" i="5" s="1"/>
  <c r="Z1141" i="5"/>
  <c r="AA1141" i="5" s="1"/>
  <c r="Z1140" i="5"/>
  <c r="AA1140" i="5" s="1"/>
  <c r="Z1139" i="5"/>
  <c r="AA1139" i="5" s="1"/>
  <c r="Z1138" i="5"/>
  <c r="AA1138" i="5" s="1"/>
  <c r="Z1137" i="5"/>
  <c r="AA1137" i="5" s="1"/>
  <c r="Z1136" i="5"/>
  <c r="AA1136" i="5" s="1"/>
  <c r="Z1135" i="5"/>
  <c r="AA1135" i="5" s="1"/>
  <c r="Z1134" i="5"/>
  <c r="AA1134" i="5" s="1"/>
  <c r="Z1133" i="5"/>
  <c r="AA1133" i="5" s="1"/>
  <c r="Z1132" i="5"/>
  <c r="AA1132" i="5" s="1"/>
  <c r="Z1131" i="5"/>
  <c r="AA1131" i="5" s="1"/>
  <c r="Z1130" i="5"/>
  <c r="AA1130" i="5" s="1"/>
  <c r="Z1129" i="5"/>
  <c r="AA1129" i="5" s="1"/>
  <c r="Z1128" i="5"/>
  <c r="AA1128" i="5" s="1"/>
  <c r="Z1127" i="5"/>
  <c r="AA1127" i="5" s="1"/>
  <c r="Z1126" i="5"/>
  <c r="AA1126" i="5" s="1"/>
  <c r="Z1125" i="5"/>
  <c r="AA1125" i="5" s="1"/>
  <c r="Z1124" i="5"/>
  <c r="AA1124" i="5" s="1"/>
  <c r="Z1123" i="5"/>
  <c r="AA1123" i="5" s="1"/>
  <c r="Z1122" i="5"/>
  <c r="AA1122" i="5" s="1"/>
  <c r="Z1121" i="5"/>
  <c r="AA1121" i="5" s="1"/>
  <c r="Z1120" i="5"/>
  <c r="AA1120" i="5" s="1"/>
  <c r="Z1119" i="5"/>
  <c r="AA1119" i="5" s="1"/>
  <c r="Z1118" i="5"/>
  <c r="AA1118" i="5" s="1"/>
  <c r="Z1117" i="5"/>
  <c r="AA1117" i="5" s="1"/>
  <c r="Z1116" i="5"/>
  <c r="AA1116" i="5" s="1"/>
  <c r="Z1115" i="5"/>
  <c r="AA1115" i="5" s="1"/>
  <c r="Z1114" i="5"/>
  <c r="AA1114" i="5" s="1"/>
  <c r="Z1113" i="5"/>
  <c r="AA1113" i="5" s="1"/>
  <c r="Z1112" i="5"/>
  <c r="AA1112" i="5" s="1"/>
  <c r="Z1111" i="5"/>
  <c r="AA1111" i="5" s="1"/>
  <c r="Z1110" i="5"/>
  <c r="AA1110" i="5" s="1"/>
  <c r="Z1109" i="5"/>
  <c r="AA1109" i="5" s="1"/>
  <c r="Z1108" i="5"/>
  <c r="AA1108" i="5" s="1"/>
  <c r="Z1107" i="5"/>
  <c r="AA1107" i="5" s="1"/>
  <c r="Z1106" i="5"/>
  <c r="AA1106" i="5" s="1"/>
  <c r="Z1105" i="5"/>
  <c r="AA1105" i="5" s="1"/>
  <c r="Z1104" i="5"/>
  <c r="AA1104" i="5" s="1"/>
  <c r="Z1103" i="5"/>
  <c r="AA1103" i="5" s="1"/>
  <c r="Z1102" i="5"/>
  <c r="AA1102" i="5" s="1"/>
  <c r="Z1101" i="5"/>
  <c r="AA1101" i="5" s="1"/>
  <c r="Z1100" i="5"/>
  <c r="AA1100" i="5" s="1"/>
  <c r="Z1099" i="5"/>
  <c r="AA1099" i="5" s="1"/>
  <c r="Z1098" i="5"/>
  <c r="AA1098" i="5" s="1"/>
  <c r="Z1097" i="5"/>
  <c r="AA1097" i="5" s="1"/>
  <c r="Z1096" i="5"/>
  <c r="AA1096" i="5" s="1"/>
  <c r="Z1095" i="5"/>
  <c r="AA1095" i="5" s="1"/>
  <c r="Z1094" i="5"/>
  <c r="AA1094" i="5" s="1"/>
  <c r="Z1093" i="5"/>
  <c r="AA1093" i="5" s="1"/>
  <c r="Z1092" i="5"/>
  <c r="AA1092" i="5" s="1"/>
  <c r="Z1091" i="5"/>
  <c r="AA1091" i="5" s="1"/>
  <c r="Z1090" i="5"/>
  <c r="AA1090" i="5" s="1"/>
  <c r="Z1089" i="5"/>
  <c r="AA1089" i="5" s="1"/>
  <c r="Z1088" i="5"/>
  <c r="AA1088" i="5" s="1"/>
  <c r="Z1087" i="5"/>
  <c r="AA1087" i="5" s="1"/>
  <c r="Z1086" i="5"/>
  <c r="AA1086" i="5" s="1"/>
  <c r="Z1085" i="5"/>
  <c r="AA1085" i="5" s="1"/>
  <c r="Z1084" i="5"/>
  <c r="AA1084" i="5" s="1"/>
  <c r="Z1083" i="5"/>
  <c r="AA1083" i="5" s="1"/>
  <c r="Z1082" i="5"/>
  <c r="AA1082" i="5" s="1"/>
  <c r="Z1081" i="5"/>
  <c r="AA1081" i="5" s="1"/>
  <c r="Z1080" i="5"/>
  <c r="AA1080" i="5" s="1"/>
  <c r="Z1079" i="5"/>
  <c r="AA1079" i="5" s="1"/>
  <c r="Z1078" i="5"/>
  <c r="AA1078" i="5" s="1"/>
  <c r="Z1077" i="5"/>
  <c r="AA1077" i="5" s="1"/>
  <c r="Z1076" i="5"/>
  <c r="AA1076" i="5" s="1"/>
  <c r="Z1075" i="5"/>
  <c r="AA1075" i="5" s="1"/>
  <c r="Z1074" i="5"/>
  <c r="AA1074" i="5" s="1"/>
  <c r="Z1073" i="5"/>
  <c r="AA1073" i="5" s="1"/>
  <c r="Z1072" i="5"/>
  <c r="AA1072" i="5" s="1"/>
  <c r="Z1071" i="5"/>
  <c r="AA1071" i="5" s="1"/>
  <c r="Z1070" i="5"/>
  <c r="AA1070" i="5" s="1"/>
  <c r="Z1069" i="5"/>
  <c r="AA1069" i="5" s="1"/>
  <c r="Z1068" i="5"/>
  <c r="AA1068" i="5" s="1"/>
  <c r="Z1067" i="5"/>
  <c r="AA1067" i="5" s="1"/>
  <c r="Z1066" i="5"/>
  <c r="AA1066" i="5" s="1"/>
  <c r="Z1065" i="5"/>
  <c r="AA1065" i="5" s="1"/>
  <c r="Z1064" i="5"/>
  <c r="AA1064" i="5" s="1"/>
  <c r="Z1063" i="5"/>
  <c r="AA1063" i="5" s="1"/>
  <c r="Z1062" i="5"/>
  <c r="AA1062" i="5" s="1"/>
  <c r="Z1061" i="5"/>
  <c r="AA1061" i="5" s="1"/>
  <c r="Z1060" i="5"/>
  <c r="AA1060" i="5" s="1"/>
  <c r="Z1059" i="5"/>
  <c r="AA1059" i="5" s="1"/>
  <c r="Z1058" i="5"/>
  <c r="AA1058" i="5" s="1"/>
  <c r="Z1057" i="5"/>
  <c r="AA1057" i="5" s="1"/>
  <c r="Z1056" i="5"/>
  <c r="AA1056" i="5" s="1"/>
  <c r="Z1055" i="5"/>
  <c r="AA1055" i="5" s="1"/>
  <c r="Z1054" i="5"/>
  <c r="AA1054" i="5" s="1"/>
  <c r="Z1053" i="5"/>
  <c r="AA1053" i="5" s="1"/>
  <c r="Z1052" i="5"/>
  <c r="AA1052" i="5" s="1"/>
  <c r="Z1051" i="5"/>
  <c r="AA1051" i="5" s="1"/>
  <c r="Z1050" i="5"/>
  <c r="AA1050" i="5" s="1"/>
  <c r="Z1049" i="5"/>
  <c r="AA1049" i="5" s="1"/>
  <c r="Z1048" i="5"/>
  <c r="AA1048" i="5" s="1"/>
  <c r="Z1047" i="5"/>
  <c r="AA1047" i="5" s="1"/>
  <c r="Z1046" i="5"/>
  <c r="AA1046" i="5" s="1"/>
  <c r="Z1045" i="5"/>
  <c r="AA1045" i="5" s="1"/>
  <c r="Z1044" i="5"/>
  <c r="AA1044" i="5" s="1"/>
  <c r="Z1043" i="5"/>
  <c r="AA1043" i="5" s="1"/>
  <c r="Z1042" i="5"/>
  <c r="AA1042" i="5" s="1"/>
  <c r="Z1041" i="5"/>
  <c r="AA1041" i="5" s="1"/>
  <c r="Z1040" i="5"/>
  <c r="AA1040" i="5" s="1"/>
  <c r="Z1039" i="5"/>
  <c r="AA1039" i="5" s="1"/>
  <c r="Z1038" i="5"/>
  <c r="AA1038" i="5" s="1"/>
  <c r="Z1037" i="5"/>
  <c r="AA1037" i="5" s="1"/>
  <c r="Z1036" i="5"/>
  <c r="AA1036" i="5" s="1"/>
  <c r="Z1035" i="5"/>
  <c r="AA1035" i="5" s="1"/>
  <c r="Z1034" i="5"/>
  <c r="AA1034" i="5" s="1"/>
  <c r="Z1033" i="5"/>
  <c r="AA1033" i="5" s="1"/>
  <c r="Z1032" i="5"/>
  <c r="AA1032" i="5" s="1"/>
  <c r="Z1031" i="5"/>
  <c r="AA1031" i="5" s="1"/>
  <c r="Z1030" i="5"/>
  <c r="AA1030" i="5" s="1"/>
  <c r="Z1029" i="5"/>
  <c r="AA1029" i="5" s="1"/>
  <c r="Z1028" i="5"/>
  <c r="AA1028" i="5" s="1"/>
  <c r="Z1027" i="5"/>
  <c r="AA1027" i="5" s="1"/>
  <c r="Z1026" i="5"/>
  <c r="AA1026" i="5" s="1"/>
  <c r="Z1025" i="5"/>
  <c r="AA1025" i="5" s="1"/>
  <c r="Z1024" i="5"/>
  <c r="AA1024" i="5" s="1"/>
  <c r="Z1023" i="5"/>
  <c r="AA1023" i="5" s="1"/>
  <c r="Z1022" i="5"/>
  <c r="AA1022" i="5" s="1"/>
  <c r="Z1021" i="5"/>
  <c r="AA1021" i="5" s="1"/>
  <c r="Z1020" i="5"/>
  <c r="AA1020" i="5" s="1"/>
  <c r="Z1019" i="5"/>
  <c r="AA1019" i="5" s="1"/>
  <c r="Z1018" i="5"/>
  <c r="AA1018" i="5" s="1"/>
  <c r="Z1017" i="5"/>
  <c r="AA1017" i="5" s="1"/>
  <c r="Z1016" i="5"/>
  <c r="AA1016" i="5" s="1"/>
  <c r="Z1015" i="5"/>
  <c r="AA1015" i="5" s="1"/>
  <c r="Z1014" i="5"/>
  <c r="AA1014" i="5" s="1"/>
  <c r="Z1013" i="5"/>
  <c r="AA1013" i="5" s="1"/>
  <c r="Z1012" i="5"/>
  <c r="AA1012" i="5" s="1"/>
  <c r="Z1011" i="5"/>
  <c r="AA1011" i="5" s="1"/>
  <c r="Z1010" i="5"/>
  <c r="AA1010" i="5" s="1"/>
  <c r="Z1009" i="5"/>
  <c r="AA1009" i="5" s="1"/>
  <c r="Z1008" i="5"/>
  <c r="AA1008" i="5" s="1"/>
  <c r="Z1007" i="5"/>
  <c r="AA1007" i="5" s="1"/>
  <c r="Z1006" i="5"/>
  <c r="AA1006" i="5" s="1"/>
  <c r="Z1005" i="5"/>
  <c r="AA1005" i="5" s="1"/>
  <c r="Z1004" i="5"/>
  <c r="AA1004" i="5" s="1"/>
  <c r="Z1003" i="5"/>
  <c r="AA1003" i="5" s="1"/>
  <c r="Z1002" i="5"/>
  <c r="AA1002" i="5" s="1"/>
  <c r="Z1001" i="5"/>
  <c r="AA1001" i="5" s="1"/>
  <c r="Z1000" i="5"/>
  <c r="AA1000" i="5" s="1"/>
  <c r="Z999" i="5"/>
  <c r="AA999" i="5" s="1"/>
  <c r="Z998" i="5"/>
  <c r="AA998" i="5" s="1"/>
  <c r="Z997" i="5"/>
  <c r="AA997" i="5" s="1"/>
  <c r="Z996" i="5"/>
  <c r="AA996" i="5" s="1"/>
  <c r="Z995" i="5"/>
  <c r="AA995" i="5" s="1"/>
  <c r="Z994" i="5"/>
  <c r="AA994" i="5" s="1"/>
  <c r="Z993" i="5"/>
  <c r="AA993" i="5" s="1"/>
  <c r="Z992" i="5"/>
  <c r="AA992" i="5" s="1"/>
  <c r="Z991" i="5"/>
  <c r="AA991" i="5" s="1"/>
  <c r="Z990" i="5"/>
  <c r="AA990" i="5" s="1"/>
  <c r="Z989" i="5"/>
  <c r="AA989" i="5" s="1"/>
  <c r="Z988" i="5"/>
  <c r="AA988" i="5" s="1"/>
  <c r="Z987" i="5"/>
  <c r="AA987" i="5" s="1"/>
  <c r="Z986" i="5"/>
  <c r="AA986" i="5" s="1"/>
  <c r="Z985" i="5"/>
  <c r="AA985" i="5" s="1"/>
  <c r="Z984" i="5"/>
  <c r="AA984" i="5" s="1"/>
  <c r="Z983" i="5"/>
  <c r="AA983" i="5" s="1"/>
  <c r="Z982" i="5"/>
  <c r="AA982" i="5" s="1"/>
  <c r="Z981" i="5"/>
  <c r="AA981" i="5" s="1"/>
  <c r="Z980" i="5"/>
  <c r="AA980" i="5" s="1"/>
  <c r="Z979" i="5"/>
  <c r="AA979" i="5" s="1"/>
  <c r="Z978" i="5"/>
  <c r="AA978" i="5" s="1"/>
  <c r="Z977" i="5"/>
  <c r="AA977" i="5" s="1"/>
  <c r="Z976" i="5"/>
  <c r="AA976" i="5" s="1"/>
  <c r="Z975" i="5"/>
  <c r="AA975" i="5" s="1"/>
  <c r="Z974" i="5"/>
  <c r="AA974" i="5" s="1"/>
  <c r="Z973" i="5"/>
  <c r="AA973" i="5" s="1"/>
  <c r="Z972" i="5"/>
  <c r="AA972" i="5" s="1"/>
  <c r="Z971" i="5"/>
  <c r="AA971" i="5" s="1"/>
  <c r="Z970" i="5"/>
  <c r="AA970" i="5" s="1"/>
  <c r="Z969" i="5"/>
  <c r="AA969" i="5" s="1"/>
  <c r="Z968" i="5"/>
  <c r="AA968" i="5" s="1"/>
  <c r="Z967" i="5"/>
  <c r="AA967" i="5" s="1"/>
  <c r="Z966" i="5"/>
  <c r="AA966" i="5" s="1"/>
  <c r="Z965" i="5"/>
  <c r="AA965" i="5" s="1"/>
  <c r="Z964" i="5"/>
  <c r="AA964" i="5" s="1"/>
  <c r="Z963" i="5"/>
  <c r="AA963" i="5" s="1"/>
  <c r="Z962" i="5"/>
  <c r="AA962" i="5" s="1"/>
  <c r="Z961" i="5"/>
  <c r="AA961" i="5" s="1"/>
  <c r="Z960" i="5"/>
  <c r="AA960" i="5" s="1"/>
  <c r="Z959" i="5"/>
  <c r="AA959" i="5" s="1"/>
  <c r="Z958" i="5"/>
  <c r="AA958" i="5" s="1"/>
  <c r="Z957" i="5"/>
  <c r="AA957" i="5" s="1"/>
  <c r="Z956" i="5"/>
  <c r="AA956" i="5" s="1"/>
  <c r="Z955" i="5"/>
  <c r="AA955" i="5" s="1"/>
  <c r="Z954" i="5"/>
  <c r="AA954" i="5" s="1"/>
  <c r="Z953" i="5"/>
  <c r="AA953" i="5" s="1"/>
  <c r="Z952" i="5"/>
  <c r="AA952" i="5" s="1"/>
  <c r="Z951" i="5"/>
  <c r="AA951" i="5" s="1"/>
  <c r="Z950" i="5"/>
  <c r="AA950" i="5" s="1"/>
  <c r="Z949" i="5"/>
  <c r="AA949" i="5" s="1"/>
  <c r="Z948" i="5"/>
  <c r="AA948" i="5" s="1"/>
  <c r="Z947" i="5"/>
  <c r="AA947" i="5" s="1"/>
  <c r="Z946" i="5"/>
  <c r="AA946" i="5" s="1"/>
  <c r="Z945" i="5"/>
  <c r="AA945" i="5" s="1"/>
  <c r="Z944" i="5"/>
  <c r="AA944" i="5" s="1"/>
  <c r="Z943" i="5"/>
  <c r="AA943" i="5" s="1"/>
  <c r="Z942" i="5"/>
  <c r="AA942" i="5" s="1"/>
  <c r="Z941" i="5"/>
  <c r="AA941" i="5" s="1"/>
  <c r="Z940" i="5"/>
  <c r="AA940" i="5" s="1"/>
  <c r="Z939" i="5"/>
  <c r="AA939" i="5" s="1"/>
  <c r="Z938" i="5"/>
  <c r="AA938" i="5" s="1"/>
  <c r="Z937" i="5"/>
  <c r="AA937" i="5" s="1"/>
  <c r="Z936" i="5"/>
  <c r="AA936" i="5" s="1"/>
  <c r="Z935" i="5"/>
  <c r="AA935" i="5" s="1"/>
  <c r="Z934" i="5"/>
  <c r="AA934" i="5" s="1"/>
  <c r="Z933" i="5"/>
  <c r="AA933" i="5" s="1"/>
  <c r="Z932" i="5"/>
  <c r="AA932" i="5" s="1"/>
  <c r="Z931" i="5"/>
  <c r="AA931" i="5" s="1"/>
  <c r="Z930" i="5"/>
  <c r="AA930" i="5" s="1"/>
  <c r="Z929" i="5"/>
  <c r="AA929" i="5" s="1"/>
  <c r="Z928" i="5"/>
  <c r="AA928" i="5" s="1"/>
  <c r="Z927" i="5"/>
  <c r="AA927" i="5" s="1"/>
  <c r="Z926" i="5"/>
  <c r="AA926" i="5" s="1"/>
  <c r="Z925" i="5"/>
  <c r="AA925" i="5" s="1"/>
  <c r="Z924" i="5"/>
  <c r="AA924" i="5" s="1"/>
  <c r="Z923" i="5"/>
  <c r="AA923" i="5" s="1"/>
  <c r="Z922" i="5"/>
  <c r="AA922" i="5" s="1"/>
  <c r="Z921" i="5"/>
  <c r="AA921" i="5" s="1"/>
  <c r="Z920" i="5"/>
  <c r="AA920" i="5" s="1"/>
  <c r="Z919" i="5"/>
  <c r="AA919" i="5" s="1"/>
  <c r="Z918" i="5"/>
  <c r="AA918" i="5" s="1"/>
  <c r="Z917" i="5"/>
  <c r="AA917" i="5" s="1"/>
  <c r="Z916" i="5"/>
  <c r="AA916" i="5" s="1"/>
  <c r="Z915" i="5"/>
  <c r="AA915" i="5" s="1"/>
  <c r="Z914" i="5"/>
  <c r="AA914" i="5" s="1"/>
  <c r="Z913" i="5"/>
  <c r="AA913" i="5" s="1"/>
  <c r="Z912" i="5"/>
  <c r="AA912" i="5" s="1"/>
  <c r="Z911" i="5"/>
  <c r="AA911" i="5" s="1"/>
  <c r="Z910" i="5"/>
  <c r="AA910" i="5" s="1"/>
  <c r="Z909" i="5"/>
  <c r="AA909" i="5" s="1"/>
  <c r="Z908" i="5"/>
  <c r="AA908" i="5" s="1"/>
  <c r="Z907" i="5"/>
  <c r="AA907" i="5" s="1"/>
  <c r="Z906" i="5"/>
  <c r="AA906" i="5" s="1"/>
  <c r="Z905" i="5"/>
  <c r="AA905" i="5" s="1"/>
  <c r="Z904" i="5"/>
  <c r="AA904" i="5" s="1"/>
  <c r="Z903" i="5"/>
  <c r="AA903" i="5" s="1"/>
  <c r="Z902" i="5"/>
  <c r="AA902" i="5" s="1"/>
  <c r="Z901" i="5"/>
  <c r="AA901" i="5" s="1"/>
  <c r="Z900" i="5"/>
  <c r="AA900" i="5" s="1"/>
  <c r="Z899" i="5"/>
  <c r="AA899" i="5" s="1"/>
  <c r="Z898" i="5"/>
  <c r="AA898" i="5" s="1"/>
  <c r="Z897" i="5"/>
  <c r="AA897" i="5" s="1"/>
  <c r="Z896" i="5"/>
  <c r="AA896" i="5" s="1"/>
  <c r="Z895" i="5"/>
  <c r="AA895" i="5" s="1"/>
  <c r="Z894" i="5"/>
  <c r="AA894" i="5" s="1"/>
  <c r="Z893" i="5"/>
  <c r="AA893" i="5" s="1"/>
  <c r="Z892" i="5"/>
  <c r="AA892" i="5" s="1"/>
  <c r="Z891" i="5"/>
  <c r="AA891" i="5" s="1"/>
  <c r="Z890" i="5"/>
  <c r="AA890" i="5" s="1"/>
  <c r="Z889" i="5"/>
  <c r="AA889" i="5" s="1"/>
  <c r="Z888" i="5"/>
  <c r="AA888" i="5" s="1"/>
  <c r="Z887" i="5"/>
  <c r="AA887" i="5" s="1"/>
  <c r="Z886" i="5"/>
  <c r="AA886" i="5" s="1"/>
  <c r="Z885" i="5"/>
  <c r="AA885" i="5" s="1"/>
  <c r="Z884" i="5"/>
  <c r="AA884" i="5" s="1"/>
  <c r="Z883" i="5"/>
  <c r="AA883" i="5" s="1"/>
  <c r="Z882" i="5"/>
  <c r="AA882" i="5" s="1"/>
  <c r="Z881" i="5"/>
  <c r="AA881" i="5" s="1"/>
  <c r="Z880" i="5"/>
  <c r="AA880" i="5" s="1"/>
  <c r="Z879" i="5"/>
  <c r="AA879" i="5" s="1"/>
  <c r="Z878" i="5"/>
  <c r="AA878" i="5" s="1"/>
  <c r="Z877" i="5"/>
  <c r="AA877" i="5" s="1"/>
  <c r="Z876" i="5"/>
  <c r="AA876" i="5" s="1"/>
  <c r="Z875" i="5"/>
  <c r="AA875" i="5" s="1"/>
  <c r="Z874" i="5"/>
  <c r="AA874" i="5" s="1"/>
  <c r="Z873" i="5"/>
  <c r="AA873" i="5" s="1"/>
  <c r="Z872" i="5"/>
  <c r="AA872" i="5" s="1"/>
  <c r="Z871" i="5"/>
  <c r="AA871" i="5" s="1"/>
  <c r="Z870" i="5"/>
  <c r="AA870" i="5" s="1"/>
  <c r="Z869" i="5"/>
  <c r="AA869" i="5" s="1"/>
  <c r="Z868" i="5"/>
  <c r="AA868" i="5" s="1"/>
  <c r="Z867" i="5"/>
  <c r="AA867" i="5" s="1"/>
  <c r="Z866" i="5"/>
  <c r="AA866" i="5" s="1"/>
  <c r="Z865" i="5"/>
  <c r="AA865" i="5" s="1"/>
  <c r="Z864" i="5"/>
  <c r="AA864" i="5" s="1"/>
  <c r="Z863" i="5"/>
  <c r="AA863" i="5" s="1"/>
  <c r="Z862" i="5"/>
  <c r="AA862" i="5" s="1"/>
  <c r="Z861" i="5"/>
  <c r="AA861" i="5" s="1"/>
  <c r="Z860" i="5"/>
  <c r="AA860" i="5" s="1"/>
  <c r="Z859" i="5"/>
  <c r="AA859" i="5" s="1"/>
  <c r="Z858" i="5"/>
  <c r="AA858" i="5" s="1"/>
  <c r="Z857" i="5"/>
  <c r="AA857" i="5" s="1"/>
  <c r="Z856" i="5"/>
  <c r="AA856" i="5" s="1"/>
  <c r="Z855" i="5"/>
  <c r="AA855" i="5" s="1"/>
  <c r="Z854" i="5"/>
  <c r="AA854" i="5" s="1"/>
  <c r="Z853" i="5"/>
  <c r="AA853" i="5" s="1"/>
  <c r="Z852" i="5"/>
  <c r="AA852" i="5" s="1"/>
  <c r="Z851" i="5"/>
  <c r="AA851" i="5" s="1"/>
  <c r="Z850" i="5"/>
  <c r="AA850" i="5" s="1"/>
  <c r="Z849" i="5"/>
  <c r="AA849" i="5" s="1"/>
  <c r="Z848" i="5"/>
  <c r="AA848" i="5" s="1"/>
  <c r="Z847" i="5"/>
  <c r="AA847" i="5" s="1"/>
  <c r="Z846" i="5"/>
  <c r="AA846" i="5" s="1"/>
  <c r="Z845" i="5"/>
  <c r="AA845" i="5" s="1"/>
  <c r="Z844" i="5"/>
  <c r="AA844" i="5" s="1"/>
  <c r="Z843" i="5"/>
  <c r="AA843" i="5" s="1"/>
  <c r="Z842" i="5"/>
  <c r="AA842" i="5" s="1"/>
  <c r="Z841" i="5"/>
  <c r="AA841" i="5" s="1"/>
  <c r="Z840" i="5"/>
  <c r="AA840" i="5" s="1"/>
  <c r="Z839" i="5"/>
  <c r="AA839" i="5" s="1"/>
  <c r="Z838" i="5"/>
  <c r="AA838" i="5" s="1"/>
  <c r="Z837" i="5"/>
  <c r="AA837" i="5" s="1"/>
  <c r="Z836" i="5"/>
  <c r="AA836" i="5" s="1"/>
  <c r="Z835" i="5"/>
  <c r="AA835" i="5" s="1"/>
  <c r="Z834" i="5"/>
  <c r="AA834" i="5" s="1"/>
  <c r="Z833" i="5"/>
  <c r="AA833" i="5" s="1"/>
  <c r="Z832" i="5"/>
  <c r="AA832" i="5" s="1"/>
  <c r="Z831" i="5"/>
  <c r="AA831" i="5" s="1"/>
  <c r="Z830" i="5"/>
  <c r="AA830" i="5" s="1"/>
  <c r="Z829" i="5"/>
  <c r="AA829" i="5" s="1"/>
  <c r="Z828" i="5"/>
  <c r="AA828" i="5" s="1"/>
  <c r="Z827" i="5"/>
  <c r="AA827" i="5" s="1"/>
  <c r="Z826" i="5"/>
  <c r="AA826" i="5" s="1"/>
  <c r="Z825" i="5"/>
  <c r="AA825" i="5" s="1"/>
  <c r="Z824" i="5"/>
  <c r="AA824" i="5" s="1"/>
  <c r="Z823" i="5"/>
  <c r="AA823" i="5" s="1"/>
  <c r="Z822" i="5"/>
  <c r="AA822" i="5" s="1"/>
  <c r="Z821" i="5"/>
  <c r="AA821" i="5" s="1"/>
  <c r="Z820" i="5"/>
  <c r="AA820" i="5" s="1"/>
  <c r="Z819" i="5"/>
  <c r="AA819" i="5" s="1"/>
  <c r="Z818" i="5"/>
  <c r="AA818" i="5" s="1"/>
  <c r="Z817" i="5"/>
  <c r="AA817" i="5" s="1"/>
  <c r="Z816" i="5"/>
  <c r="AA816" i="5" s="1"/>
  <c r="Z815" i="5"/>
  <c r="AA815" i="5" s="1"/>
  <c r="Z814" i="5"/>
  <c r="AA814" i="5" s="1"/>
  <c r="Z813" i="5"/>
  <c r="AA813" i="5" s="1"/>
  <c r="Z812" i="5"/>
  <c r="AA812" i="5" s="1"/>
  <c r="Z811" i="5"/>
  <c r="AA811" i="5" s="1"/>
  <c r="Z810" i="5"/>
  <c r="AA810" i="5" s="1"/>
  <c r="Z809" i="5"/>
  <c r="AA809" i="5" s="1"/>
  <c r="Z808" i="5"/>
  <c r="AA808" i="5" s="1"/>
  <c r="Z807" i="5"/>
  <c r="AA807" i="5" s="1"/>
  <c r="Z806" i="5"/>
  <c r="AA806" i="5" s="1"/>
  <c r="Z805" i="5"/>
  <c r="AA805" i="5" s="1"/>
  <c r="Z804" i="5"/>
  <c r="AA804" i="5" s="1"/>
  <c r="Z803" i="5"/>
  <c r="AA803" i="5" s="1"/>
  <c r="Z802" i="5"/>
  <c r="AA802" i="5" s="1"/>
  <c r="Z801" i="5"/>
  <c r="AA801" i="5" s="1"/>
  <c r="Z800" i="5"/>
  <c r="AA800" i="5" s="1"/>
  <c r="Z799" i="5"/>
  <c r="AA799" i="5" s="1"/>
  <c r="Z798" i="5"/>
  <c r="AA798" i="5" s="1"/>
  <c r="Z797" i="5"/>
  <c r="AA797" i="5" s="1"/>
  <c r="Z796" i="5"/>
  <c r="AA796" i="5" s="1"/>
  <c r="Z795" i="5"/>
  <c r="AA795" i="5" s="1"/>
  <c r="Z794" i="5"/>
  <c r="AA794" i="5" s="1"/>
  <c r="Z793" i="5"/>
  <c r="AA793" i="5" s="1"/>
  <c r="Z792" i="5"/>
  <c r="AA792" i="5" s="1"/>
  <c r="Z791" i="5"/>
  <c r="AA791" i="5" s="1"/>
  <c r="Z790" i="5"/>
  <c r="AA790" i="5" s="1"/>
  <c r="Z789" i="5"/>
  <c r="AA789" i="5" s="1"/>
  <c r="Z788" i="5"/>
  <c r="AA788" i="5" s="1"/>
  <c r="Z787" i="5"/>
  <c r="AA787" i="5" s="1"/>
  <c r="Z786" i="5"/>
  <c r="AA786" i="5" s="1"/>
  <c r="Z785" i="5"/>
  <c r="AA785" i="5" s="1"/>
  <c r="Z784" i="5"/>
  <c r="AA784" i="5" s="1"/>
  <c r="Z783" i="5"/>
  <c r="AA783" i="5" s="1"/>
  <c r="Z782" i="5"/>
  <c r="AA782" i="5" s="1"/>
  <c r="Z781" i="5"/>
  <c r="AA781" i="5" s="1"/>
  <c r="Z780" i="5"/>
  <c r="AA780" i="5" s="1"/>
  <c r="Z779" i="5"/>
  <c r="AA779" i="5" s="1"/>
  <c r="Z778" i="5"/>
  <c r="AA778" i="5" s="1"/>
  <c r="Z777" i="5"/>
  <c r="AA777" i="5" s="1"/>
  <c r="Z776" i="5"/>
  <c r="AA776" i="5" s="1"/>
  <c r="Z775" i="5"/>
  <c r="AA775" i="5" s="1"/>
  <c r="Z774" i="5"/>
  <c r="AA774" i="5" s="1"/>
  <c r="Z773" i="5"/>
  <c r="AA773" i="5" s="1"/>
  <c r="Z772" i="5"/>
  <c r="AA772" i="5" s="1"/>
  <c r="Z771" i="5"/>
  <c r="AA771" i="5" s="1"/>
  <c r="Z770" i="5"/>
  <c r="AA770" i="5" s="1"/>
  <c r="Z769" i="5"/>
  <c r="AA769" i="5" s="1"/>
  <c r="Z768" i="5"/>
  <c r="AA768" i="5" s="1"/>
  <c r="Z767" i="5"/>
  <c r="AA767" i="5" s="1"/>
  <c r="Z766" i="5"/>
  <c r="AA766" i="5" s="1"/>
  <c r="Z765" i="5"/>
  <c r="AA765" i="5" s="1"/>
  <c r="Z764" i="5"/>
  <c r="AA764" i="5" s="1"/>
  <c r="Z763" i="5"/>
  <c r="AA763" i="5" s="1"/>
  <c r="Z762" i="5"/>
  <c r="AA762" i="5" s="1"/>
  <c r="Z761" i="5"/>
  <c r="AA761" i="5" s="1"/>
  <c r="Z760" i="5"/>
  <c r="AA760" i="5" s="1"/>
  <c r="Z759" i="5"/>
  <c r="AA759" i="5" s="1"/>
  <c r="Z758" i="5"/>
  <c r="AA758" i="5" s="1"/>
  <c r="Z757" i="5"/>
  <c r="AA757" i="5" s="1"/>
  <c r="Z756" i="5"/>
  <c r="AA756" i="5" s="1"/>
  <c r="Z755" i="5"/>
  <c r="AA755" i="5" s="1"/>
  <c r="Z754" i="5"/>
  <c r="AA754" i="5" s="1"/>
  <c r="Z753" i="5"/>
  <c r="AA753" i="5" s="1"/>
  <c r="Z752" i="5"/>
  <c r="AA752" i="5" s="1"/>
  <c r="Z751" i="5"/>
  <c r="AA751" i="5" s="1"/>
  <c r="Z750" i="5"/>
  <c r="AA750" i="5" s="1"/>
  <c r="Z749" i="5"/>
  <c r="AA749" i="5" s="1"/>
  <c r="Z748" i="5"/>
  <c r="AA748" i="5" s="1"/>
  <c r="Z747" i="5"/>
  <c r="AA747" i="5" s="1"/>
  <c r="Z746" i="5"/>
  <c r="AA746" i="5" s="1"/>
  <c r="Z745" i="5"/>
  <c r="AA745" i="5" s="1"/>
  <c r="Z744" i="5"/>
  <c r="AA744" i="5" s="1"/>
  <c r="Z743" i="5"/>
  <c r="AA743" i="5" s="1"/>
  <c r="Z742" i="5"/>
  <c r="AA742" i="5" s="1"/>
  <c r="Z741" i="5"/>
  <c r="AA741" i="5" s="1"/>
  <c r="Z740" i="5"/>
  <c r="AA740" i="5" s="1"/>
  <c r="Z739" i="5"/>
  <c r="AA739" i="5" s="1"/>
  <c r="Z738" i="5"/>
  <c r="AA738" i="5" s="1"/>
  <c r="Z737" i="5"/>
  <c r="AA737" i="5" s="1"/>
  <c r="Z736" i="5"/>
  <c r="AA736" i="5" s="1"/>
  <c r="Z735" i="5"/>
  <c r="AA735" i="5" s="1"/>
  <c r="Z734" i="5"/>
  <c r="AA734" i="5" s="1"/>
  <c r="Z733" i="5"/>
  <c r="AA733" i="5" s="1"/>
  <c r="Z732" i="5"/>
  <c r="AA732" i="5" s="1"/>
  <c r="Z731" i="5"/>
  <c r="AA731" i="5" s="1"/>
  <c r="Z730" i="5"/>
  <c r="AA730" i="5" s="1"/>
  <c r="Z729" i="5"/>
  <c r="AA729" i="5" s="1"/>
  <c r="Z728" i="5"/>
  <c r="AA728" i="5" s="1"/>
  <c r="Z727" i="5"/>
  <c r="AA727" i="5" s="1"/>
  <c r="Z726" i="5"/>
  <c r="AA726" i="5" s="1"/>
  <c r="Z725" i="5"/>
  <c r="AA725" i="5" s="1"/>
  <c r="Z724" i="5"/>
  <c r="AA724" i="5" s="1"/>
  <c r="Z723" i="5"/>
  <c r="AA723" i="5" s="1"/>
  <c r="Z722" i="5"/>
  <c r="AA722" i="5" s="1"/>
  <c r="Z721" i="5"/>
  <c r="AA721" i="5" s="1"/>
  <c r="Z720" i="5"/>
  <c r="AA720" i="5" s="1"/>
  <c r="Z719" i="5"/>
  <c r="AA719" i="5" s="1"/>
  <c r="Z718" i="5"/>
  <c r="AA718" i="5" s="1"/>
  <c r="Z717" i="5"/>
  <c r="AA717" i="5" s="1"/>
  <c r="Z716" i="5"/>
  <c r="AA716" i="5" s="1"/>
  <c r="Z715" i="5"/>
  <c r="AA715" i="5" s="1"/>
  <c r="Z714" i="5"/>
  <c r="AA714" i="5" s="1"/>
  <c r="Z713" i="5"/>
  <c r="AA713" i="5" s="1"/>
  <c r="Z712" i="5"/>
  <c r="AA712" i="5" s="1"/>
  <c r="Z711" i="5"/>
  <c r="AA711" i="5" s="1"/>
  <c r="Z710" i="5"/>
  <c r="AA710" i="5" s="1"/>
  <c r="Z709" i="5"/>
  <c r="AA709" i="5" s="1"/>
  <c r="Z708" i="5"/>
  <c r="AA708" i="5" s="1"/>
  <c r="Z707" i="5"/>
  <c r="AA707" i="5" s="1"/>
  <c r="Z706" i="5"/>
  <c r="AA706" i="5" s="1"/>
  <c r="Z705" i="5"/>
  <c r="AA705" i="5" s="1"/>
  <c r="Z704" i="5"/>
  <c r="AA704" i="5" s="1"/>
  <c r="Z703" i="5"/>
  <c r="AA703" i="5" s="1"/>
  <c r="Z702" i="5"/>
  <c r="AA702" i="5" s="1"/>
  <c r="Z701" i="5"/>
  <c r="AA701" i="5" s="1"/>
  <c r="Z700" i="5"/>
  <c r="AA700" i="5" s="1"/>
  <c r="Z699" i="5"/>
  <c r="AA699" i="5" s="1"/>
  <c r="Z698" i="5"/>
  <c r="AA698" i="5" s="1"/>
  <c r="Z697" i="5"/>
  <c r="AA697" i="5" s="1"/>
  <c r="Z696" i="5"/>
  <c r="AA696" i="5" s="1"/>
  <c r="Z695" i="5"/>
  <c r="AA695" i="5" s="1"/>
  <c r="Z694" i="5"/>
  <c r="AA694" i="5" s="1"/>
  <c r="Z693" i="5"/>
  <c r="AA693" i="5" s="1"/>
  <c r="Z692" i="5"/>
  <c r="AA692" i="5" s="1"/>
  <c r="Z691" i="5"/>
  <c r="AA691" i="5" s="1"/>
  <c r="Z690" i="5"/>
  <c r="AA690" i="5" s="1"/>
  <c r="Z689" i="5"/>
  <c r="AA689" i="5" s="1"/>
  <c r="Z688" i="5"/>
  <c r="AA688" i="5" s="1"/>
  <c r="Z687" i="5"/>
  <c r="AA687" i="5" s="1"/>
  <c r="Z686" i="5"/>
  <c r="AA686" i="5" s="1"/>
  <c r="Z685" i="5"/>
  <c r="AA685" i="5" s="1"/>
  <c r="Z684" i="5"/>
  <c r="AA684" i="5" s="1"/>
  <c r="Z683" i="5"/>
  <c r="AA683" i="5" s="1"/>
  <c r="Z682" i="5"/>
  <c r="AA682" i="5" s="1"/>
  <c r="Z681" i="5"/>
  <c r="AA681" i="5" s="1"/>
  <c r="Z680" i="5"/>
  <c r="AA680" i="5" s="1"/>
  <c r="Z679" i="5"/>
  <c r="AA679" i="5" s="1"/>
  <c r="Z678" i="5"/>
  <c r="AA678" i="5" s="1"/>
  <c r="Z677" i="5"/>
  <c r="AA677" i="5" s="1"/>
  <c r="Z676" i="5"/>
  <c r="AA676" i="5" s="1"/>
  <c r="Z675" i="5"/>
  <c r="AA675" i="5" s="1"/>
  <c r="Z674" i="5"/>
  <c r="AA674" i="5" s="1"/>
  <c r="Z673" i="5"/>
  <c r="AA673" i="5" s="1"/>
  <c r="Z672" i="5"/>
  <c r="AA672" i="5" s="1"/>
  <c r="Z671" i="5"/>
  <c r="AA671" i="5" s="1"/>
  <c r="Z670" i="5"/>
  <c r="AA670" i="5" s="1"/>
  <c r="Z669" i="5"/>
  <c r="AA669" i="5" s="1"/>
  <c r="Z668" i="5"/>
  <c r="AA668" i="5" s="1"/>
  <c r="Z667" i="5"/>
  <c r="AA667" i="5" s="1"/>
  <c r="Z666" i="5"/>
  <c r="AA666" i="5" s="1"/>
  <c r="Z665" i="5"/>
  <c r="AA665" i="5" s="1"/>
  <c r="Z664" i="5"/>
  <c r="AA664" i="5" s="1"/>
  <c r="Z663" i="5"/>
  <c r="AA663" i="5" s="1"/>
  <c r="Z662" i="5"/>
  <c r="AA662" i="5" s="1"/>
  <c r="Z661" i="5"/>
  <c r="AA661" i="5" s="1"/>
  <c r="Z660" i="5"/>
  <c r="AA660" i="5" s="1"/>
  <c r="Z659" i="5"/>
  <c r="AA659" i="5" s="1"/>
  <c r="Z658" i="5"/>
  <c r="AA658" i="5" s="1"/>
  <c r="Z657" i="5"/>
  <c r="AA657" i="5" s="1"/>
  <c r="Z656" i="5"/>
  <c r="AA656" i="5" s="1"/>
  <c r="Z655" i="5"/>
  <c r="AA655" i="5" s="1"/>
  <c r="Z654" i="5"/>
  <c r="AA654" i="5" s="1"/>
  <c r="Z653" i="5"/>
  <c r="AA653" i="5" s="1"/>
  <c r="Z652" i="5"/>
  <c r="AA652" i="5" s="1"/>
  <c r="Z651" i="5"/>
  <c r="AA651" i="5" s="1"/>
  <c r="Z650" i="5"/>
  <c r="AA650" i="5" s="1"/>
  <c r="Z649" i="5"/>
  <c r="AA649" i="5" s="1"/>
  <c r="Z648" i="5"/>
  <c r="AA648" i="5" s="1"/>
  <c r="Z647" i="5"/>
  <c r="AA647" i="5" s="1"/>
  <c r="Z646" i="5"/>
  <c r="AA646" i="5" s="1"/>
  <c r="Z645" i="5"/>
  <c r="AA645" i="5" s="1"/>
  <c r="Z644" i="5"/>
  <c r="AA644" i="5" s="1"/>
  <c r="Z643" i="5"/>
  <c r="AA643" i="5" s="1"/>
  <c r="Z642" i="5"/>
  <c r="AA642" i="5" s="1"/>
  <c r="Z641" i="5"/>
  <c r="AA641" i="5" s="1"/>
  <c r="Z640" i="5"/>
  <c r="AA640" i="5" s="1"/>
  <c r="Z639" i="5"/>
  <c r="AA639" i="5" s="1"/>
  <c r="Z638" i="5"/>
  <c r="AA638" i="5" s="1"/>
  <c r="Z637" i="5"/>
  <c r="AA637" i="5" s="1"/>
  <c r="Z636" i="5"/>
  <c r="AA636" i="5" s="1"/>
  <c r="Z635" i="5"/>
  <c r="AA635" i="5" s="1"/>
  <c r="Z634" i="5"/>
  <c r="AA634" i="5" s="1"/>
  <c r="Z633" i="5"/>
  <c r="AA633" i="5" s="1"/>
  <c r="Z632" i="5"/>
  <c r="AA632" i="5" s="1"/>
  <c r="Z631" i="5"/>
  <c r="AA631" i="5" s="1"/>
  <c r="Z630" i="5"/>
  <c r="AA630" i="5" s="1"/>
  <c r="Z629" i="5"/>
  <c r="AA629" i="5" s="1"/>
  <c r="Z628" i="5"/>
  <c r="AA628" i="5" s="1"/>
  <c r="Z627" i="5"/>
  <c r="AA627" i="5" s="1"/>
  <c r="Z626" i="5"/>
  <c r="AA626" i="5" s="1"/>
  <c r="Z625" i="5"/>
  <c r="AA625" i="5" s="1"/>
  <c r="Z624" i="5"/>
  <c r="AA624" i="5" s="1"/>
  <c r="Z623" i="5"/>
  <c r="AA623" i="5" s="1"/>
  <c r="Z622" i="5"/>
  <c r="AA622" i="5" s="1"/>
  <c r="Z621" i="5"/>
  <c r="AA621" i="5" s="1"/>
  <c r="Z620" i="5"/>
  <c r="AA620" i="5" s="1"/>
  <c r="Z619" i="5"/>
  <c r="AA619" i="5" s="1"/>
  <c r="Z618" i="5"/>
  <c r="AA618" i="5" s="1"/>
  <c r="Z617" i="5"/>
  <c r="AA617" i="5" s="1"/>
  <c r="Z616" i="5"/>
  <c r="AA616" i="5" s="1"/>
  <c r="Z615" i="5"/>
  <c r="AA615" i="5" s="1"/>
  <c r="Z614" i="5"/>
  <c r="AA614" i="5" s="1"/>
  <c r="Z613" i="5"/>
  <c r="AA613" i="5" s="1"/>
  <c r="Z612" i="5"/>
  <c r="AA612" i="5" s="1"/>
  <c r="Z611" i="5"/>
  <c r="AA611" i="5" s="1"/>
  <c r="Z610" i="5"/>
  <c r="AA610" i="5" s="1"/>
  <c r="Z609" i="5"/>
  <c r="AA609" i="5" s="1"/>
  <c r="Z608" i="5"/>
  <c r="AA608" i="5" s="1"/>
  <c r="Z607" i="5"/>
  <c r="AA607" i="5" s="1"/>
  <c r="Z606" i="5"/>
  <c r="AA606" i="5" s="1"/>
  <c r="Z605" i="5"/>
  <c r="AA605" i="5" s="1"/>
  <c r="Z604" i="5"/>
  <c r="AA604" i="5" s="1"/>
  <c r="Z603" i="5"/>
  <c r="AA603" i="5" s="1"/>
  <c r="Z602" i="5"/>
  <c r="AA602" i="5" s="1"/>
  <c r="Z601" i="5"/>
  <c r="AA601" i="5" s="1"/>
  <c r="Z600" i="5"/>
  <c r="AA600" i="5" s="1"/>
  <c r="Z599" i="5"/>
  <c r="AA599" i="5" s="1"/>
  <c r="Z598" i="5"/>
  <c r="AA598" i="5" s="1"/>
  <c r="Z597" i="5"/>
  <c r="AA597" i="5" s="1"/>
  <c r="Z596" i="5"/>
  <c r="AA596" i="5" s="1"/>
  <c r="Z595" i="5"/>
  <c r="AA595" i="5" s="1"/>
  <c r="Z594" i="5"/>
  <c r="AA594" i="5" s="1"/>
  <c r="Z593" i="5"/>
  <c r="AA593" i="5" s="1"/>
  <c r="Z592" i="5"/>
  <c r="AA592" i="5" s="1"/>
  <c r="Z591" i="5"/>
  <c r="AA591" i="5" s="1"/>
  <c r="Z590" i="5"/>
  <c r="AA590" i="5" s="1"/>
  <c r="Z589" i="5"/>
  <c r="AA589" i="5" s="1"/>
  <c r="Z588" i="5"/>
  <c r="AA588" i="5" s="1"/>
  <c r="Z587" i="5"/>
  <c r="AA587" i="5" s="1"/>
  <c r="Z586" i="5"/>
  <c r="AA586" i="5" s="1"/>
  <c r="Z585" i="5"/>
  <c r="AA585" i="5" s="1"/>
  <c r="Z584" i="5"/>
  <c r="AA584" i="5" s="1"/>
  <c r="Z583" i="5"/>
  <c r="AA583" i="5" s="1"/>
  <c r="Z582" i="5"/>
  <c r="AA582" i="5" s="1"/>
  <c r="Z581" i="5"/>
  <c r="AA581" i="5" s="1"/>
  <c r="Z580" i="5"/>
  <c r="AA580" i="5" s="1"/>
  <c r="Z579" i="5"/>
  <c r="AA579" i="5" s="1"/>
  <c r="Z578" i="5"/>
  <c r="AA578" i="5" s="1"/>
  <c r="Z577" i="5"/>
  <c r="AA577" i="5" s="1"/>
  <c r="Z576" i="5"/>
  <c r="AA576" i="5" s="1"/>
  <c r="Z575" i="5"/>
  <c r="AA575" i="5" s="1"/>
  <c r="Z574" i="5"/>
  <c r="AA574" i="5" s="1"/>
  <c r="Z573" i="5"/>
  <c r="AA573" i="5" s="1"/>
  <c r="Z572" i="5"/>
  <c r="AA572" i="5" s="1"/>
  <c r="Z571" i="5"/>
  <c r="AA571" i="5" s="1"/>
  <c r="Z570" i="5"/>
  <c r="AA570" i="5" s="1"/>
  <c r="Z569" i="5"/>
  <c r="AA569" i="5" s="1"/>
  <c r="Z568" i="5"/>
  <c r="AA568" i="5" s="1"/>
  <c r="Z567" i="5"/>
  <c r="AA567" i="5" s="1"/>
  <c r="Z566" i="5"/>
  <c r="AA566" i="5" s="1"/>
  <c r="Z565" i="5"/>
  <c r="AA565" i="5" s="1"/>
  <c r="Z564" i="5"/>
  <c r="AA564" i="5" s="1"/>
  <c r="Z563" i="5"/>
  <c r="AA563" i="5" s="1"/>
  <c r="Z562" i="5"/>
  <c r="AA562" i="5" s="1"/>
  <c r="Z561" i="5"/>
  <c r="AA561" i="5" s="1"/>
  <c r="Z560" i="5"/>
  <c r="AA560" i="5" s="1"/>
  <c r="Z559" i="5"/>
  <c r="AA559" i="5" s="1"/>
  <c r="Z558" i="5"/>
  <c r="AA558" i="5" s="1"/>
  <c r="Z557" i="5"/>
  <c r="AA557" i="5" s="1"/>
  <c r="Z556" i="5"/>
  <c r="AA556" i="5" s="1"/>
  <c r="Z555" i="5"/>
  <c r="AA555" i="5" s="1"/>
  <c r="Z554" i="5"/>
  <c r="AA554" i="5" s="1"/>
  <c r="Z553" i="5"/>
  <c r="AA553" i="5" s="1"/>
  <c r="Z552" i="5"/>
  <c r="AA552" i="5" s="1"/>
  <c r="Z551" i="5"/>
  <c r="AA551" i="5" s="1"/>
  <c r="Z550" i="5"/>
  <c r="AA550" i="5" s="1"/>
  <c r="Z549" i="5"/>
  <c r="AA549" i="5" s="1"/>
  <c r="Z548" i="5"/>
  <c r="AA548" i="5" s="1"/>
  <c r="Z547" i="5"/>
  <c r="AA547" i="5" s="1"/>
  <c r="Z546" i="5"/>
  <c r="AA546" i="5" s="1"/>
  <c r="Z545" i="5"/>
  <c r="AA545" i="5" s="1"/>
  <c r="Z544" i="5"/>
  <c r="AA544" i="5" s="1"/>
  <c r="Z543" i="5"/>
  <c r="AA543" i="5" s="1"/>
  <c r="Z542" i="5"/>
  <c r="AA542" i="5" s="1"/>
  <c r="Z541" i="5"/>
  <c r="AA541" i="5" s="1"/>
  <c r="Z540" i="5"/>
  <c r="AA540" i="5" s="1"/>
  <c r="Z539" i="5"/>
  <c r="AA539" i="5" s="1"/>
  <c r="Z538" i="5"/>
  <c r="AA538" i="5" s="1"/>
  <c r="Z537" i="5"/>
  <c r="AA537" i="5" s="1"/>
  <c r="Z536" i="5"/>
  <c r="AA536" i="5" s="1"/>
  <c r="Z535" i="5"/>
  <c r="AA535" i="5" s="1"/>
  <c r="Z534" i="5"/>
  <c r="AA534" i="5" s="1"/>
  <c r="Z533" i="5"/>
  <c r="AA533" i="5" s="1"/>
  <c r="Z532" i="5"/>
  <c r="AA532" i="5" s="1"/>
  <c r="Z531" i="5"/>
  <c r="AA531" i="5" s="1"/>
  <c r="Z530" i="5"/>
  <c r="AA530" i="5" s="1"/>
  <c r="Z529" i="5"/>
  <c r="AA529" i="5" s="1"/>
  <c r="Z528" i="5"/>
  <c r="AA528" i="5" s="1"/>
  <c r="Z527" i="5"/>
  <c r="AA527" i="5" s="1"/>
  <c r="Z526" i="5"/>
  <c r="AA526" i="5" s="1"/>
  <c r="Z525" i="5"/>
  <c r="AA525" i="5" s="1"/>
  <c r="Z524" i="5"/>
  <c r="AA524" i="5" s="1"/>
  <c r="Z523" i="5"/>
  <c r="AA523" i="5" s="1"/>
  <c r="Z522" i="5"/>
  <c r="AA522" i="5" s="1"/>
  <c r="Z521" i="5"/>
  <c r="AA521" i="5" s="1"/>
  <c r="Z520" i="5"/>
  <c r="AA520" i="5" s="1"/>
  <c r="Z519" i="5"/>
  <c r="AA519" i="5" s="1"/>
  <c r="Z518" i="5"/>
  <c r="AA518" i="5" s="1"/>
  <c r="Z517" i="5"/>
  <c r="AA517" i="5" s="1"/>
  <c r="Z516" i="5"/>
  <c r="AA516" i="5" s="1"/>
  <c r="Z515" i="5"/>
  <c r="AA515" i="5" s="1"/>
  <c r="Z514" i="5"/>
  <c r="AA514" i="5" s="1"/>
  <c r="Z513" i="5"/>
  <c r="AA513" i="5" s="1"/>
  <c r="Z512" i="5"/>
  <c r="AA512" i="5" s="1"/>
  <c r="Z511" i="5"/>
  <c r="AA511" i="5" s="1"/>
  <c r="Z510" i="5"/>
  <c r="AA510" i="5" s="1"/>
  <c r="Z509" i="5"/>
  <c r="AA509" i="5" s="1"/>
  <c r="Z508" i="5"/>
  <c r="AA508" i="5" s="1"/>
  <c r="Z507" i="5"/>
  <c r="AA507" i="5" s="1"/>
  <c r="Z506" i="5"/>
  <c r="AA506" i="5" s="1"/>
  <c r="Z505" i="5"/>
  <c r="AA505" i="5" s="1"/>
  <c r="Z504" i="5"/>
  <c r="AA504" i="5" s="1"/>
  <c r="Z503" i="5"/>
  <c r="AA503" i="5" s="1"/>
  <c r="Z502" i="5"/>
  <c r="AA502" i="5" s="1"/>
  <c r="Z501" i="5"/>
  <c r="AA501" i="5" s="1"/>
  <c r="Z500" i="5"/>
  <c r="AA500" i="5" s="1"/>
  <c r="Z499" i="5"/>
  <c r="AA499" i="5" s="1"/>
  <c r="Z498" i="5"/>
  <c r="AA498" i="5" s="1"/>
  <c r="Z497" i="5"/>
  <c r="AA497" i="5" s="1"/>
  <c r="Z496" i="5"/>
  <c r="AA496" i="5" s="1"/>
  <c r="Z495" i="5"/>
  <c r="AA495" i="5" s="1"/>
  <c r="Z494" i="5"/>
  <c r="AA494" i="5" s="1"/>
  <c r="Z493" i="5"/>
  <c r="AA493" i="5" s="1"/>
  <c r="Z492" i="5"/>
  <c r="AA492" i="5" s="1"/>
  <c r="Z491" i="5"/>
  <c r="AA491" i="5" s="1"/>
  <c r="Z490" i="5"/>
  <c r="AA490" i="5" s="1"/>
  <c r="Z489" i="5"/>
  <c r="AA489" i="5" s="1"/>
  <c r="Z488" i="5"/>
  <c r="AA488" i="5" s="1"/>
  <c r="Z487" i="5"/>
  <c r="AA487" i="5" s="1"/>
  <c r="Z486" i="5"/>
  <c r="AA486" i="5" s="1"/>
  <c r="Z485" i="5"/>
  <c r="AA485" i="5" s="1"/>
  <c r="Z484" i="5"/>
  <c r="AA484" i="5" s="1"/>
  <c r="Z483" i="5"/>
  <c r="AA483" i="5" s="1"/>
  <c r="Z482" i="5"/>
  <c r="AA482" i="5" s="1"/>
  <c r="Z481" i="5"/>
  <c r="AA481" i="5" s="1"/>
  <c r="Z480" i="5"/>
  <c r="AA480" i="5" s="1"/>
  <c r="Z479" i="5"/>
  <c r="AA479" i="5" s="1"/>
  <c r="Z478" i="5"/>
  <c r="AA478" i="5" s="1"/>
  <c r="Z477" i="5"/>
  <c r="AA477" i="5" s="1"/>
  <c r="Z476" i="5"/>
  <c r="AA476" i="5" s="1"/>
  <c r="Z475" i="5"/>
  <c r="AA475" i="5" s="1"/>
  <c r="Z474" i="5"/>
  <c r="AA474" i="5" s="1"/>
  <c r="Z473" i="5"/>
  <c r="AA473" i="5" s="1"/>
  <c r="Z472" i="5"/>
  <c r="AA472" i="5" s="1"/>
  <c r="Z471" i="5"/>
  <c r="AA471" i="5" s="1"/>
  <c r="Z470" i="5"/>
  <c r="AA470" i="5" s="1"/>
  <c r="Z469" i="5"/>
  <c r="AA469" i="5" s="1"/>
  <c r="Z468" i="5"/>
  <c r="AA468" i="5" s="1"/>
  <c r="Z467" i="5"/>
  <c r="AA467" i="5" s="1"/>
  <c r="Z466" i="5"/>
  <c r="AA466" i="5" s="1"/>
  <c r="Z465" i="5"/>
  <c r="AA465" i="5" s="1"/>
  <c r="Z464" i="5"/>
  <c r="AA464" i="5" s="1"/>
  <c r="Z463" i="5"/>
  <c r="AA463" i="5" s="1"/>
  <c r="Z462" i="5"/>
  <c r="AA462" i="5" s="1"/>
  <c r="Z461" i="5"/>
  <c r="AA461" i="5" s="1"/>
  <c r="Z460" i="5"/>
  <c r="AA460" i="5" s="1"/>
  <c r="Z459" i="5"/>
  <c r="AA459" i="5" s="1"/>
  <c r="Z458" i="5"/>
  <c r="AA458" i="5" s="1"/>
  <c r="Z457" i="5"/>
  <c r="AA457" i="5" s="1"/>
  <c r="Z456" i="5"/>
  <c r="AA456" i="5" s="1"/>
  <c r="Z455" i="5"/>
  <c r="AA455" i="5" s="1"/>
  <c r="Z454" i="5"/>
  <c r="AA454" i="5" s="1"/>
  <c r="Z453" i="5"/>
  <c r="AA453" i="5" s="1"/>
  <c r="Z452" i="5"/>
  <c r="AA452" i="5" s="1"/>
  <c r="Z451" i="5"/>
  <c r="AA451" i="5" s="1"/>
  <c r="Z450" i="5"/>
  <c r="AA450" i="5" s="1"/>
  <c r="Z449" i="5"/>
  <c r="AA449" i="5" s="1"/>
  <c r="Z448" i="5"/>
  <c r="AA448" i="5" s="1"/>
  <c r="Z447" i="5"/>
  <c r="AA447" i="5" s="1"/>
  <c r="Z446" i="5"/>
  <c r="AA446" i="5" s="1"/>
  <c r="Z445" i="5"/>
  <c r="AA445" i="5" s="1"/>
  <c r="Z444" i="5"/>
  <c r="AA444" i="5" s="1"/>
  <c r="Z443" i="5"/>
  <c r="AA443" i="5" s="1"/>
  <c r="Z442" i="5"/>
  <c r="AA442" i="5" s="1"/>
  <c r="Z441" i="5"/>
  <c r="AA441" i="5" s="1"/>
  <c r="Z440" i="5"/>
  <c r="AA440" i="5" s="1"/>
  <c r="Z439" i="5"/>
  <c r="AA439" i="5" s="1"/>
  <c r="Z438" i="5"/>
  <c r="AA438" i="5" s="1"/>
  <c r="Z437" i="5"/>
  <c r="AA437" i="5" s="1"/>
  <c r="Z436" i="5"/>
  <c r="AA436" i="5" s="1"/>
  <c r="Z435" i="5"/>
  <c r="AA435" i="5" s="1"/>
  <c r="Z434" i="5"/>
  <c r="AA434" i="5" s="1"/>
  <c r="Z433" i="5"/>
  <c r="AA433" i="5" s="1"/>
  <c r="Z432" i="5"/>
  <c r="AA432" i="5" s="1"/>
  <c r="Z431" i="5"/>
  <c r="AA431" i="5" s="1"/>
  <c r="Z430" i="5"/>
  <c r="AA430" i="5" s="1"/>
  <c r="Z429" i="5"/>
  <c r="AA429" i="5" s="1"/>
  <c r="Z428" i="5"/>
  <c r="AA428" i="5" s="1"/>
  <c r="Z427" i="5"/>
  <c r="AA427" i="5" s="1"/>
  <c r="Z426" i="5"/>
  <c r="AA426" i="5" s="1"/>
  <c r="Z425" i="5"/>
  <c r="AA425" i="5" s="1"/>
  <c r="Z424" i="5"/>
  <c r="AA424" i="5" s="1"/>
  <c r="Z423" i="5"/>
  <c r="AA423" i="5" s="1"/>
  <c r="Z422" i="5"/>
  <c r="AA422" i="5" s="1"/>
  <c r="Z421" i="5"/>
  <c r="AA421" i="5" s="1"/>
  <c r="Z420" i="5"/>
  <c r="AA420" i="5" s="1"/>
  <c r="Z419" i="5"/>
  <c r="AA419" i="5" s="1"/>
  <c r="Z418" i="5"/>
  <c r="AA418" i="5" s="1"/>
  <c r="Z417" i="5"/>
  <c r="AA417" i="5" s="1"/>
  <c r="Z416" i="5"/>
  <c r="AA416" i="5" s="1"/>
  <c r="Z415" i="5"/>
  <c r="AA415" i="5" s="1"/>
  <c r="Z414" i="5"/>
  <c r="AA414" i="5" s="1"/>
  <c r="Z413" i="5"/>
  <c r="AA413" i="5" s="1"/>
  <c r="Z412" i="5"/>
  <c r="AA412" i="5" s="1"/>
  <c r="Z411" i="5"/>
  <c r="AA411" i="5" s="1"/>
  <c r="Z410" i="5"/>
  <c r="AA410" i="5" s="1"/>
  <c r="Z409" i="5"/>
  <c r="AA409" i="5" s="1"/>
  <c r="Z408" i="5"/>
  <c r="AA408" i="5" s="1"/>
  <c r="Z407" i="5"/>
  <c r="AA407" i="5" s="1"/>
  <c r="Z406" i="5"/>
  <c r="AA406" i="5" s="1"/>
  <c r="Z405" i="5"/>
  <c r="AA405" i="5" s="1"/>
  <c r="Z404" i="5"/>
  <c r="AA404" i="5" s="1"/>
  <c r="Z403" i="5"/>
  <c r="AA403" i="5" s="1"/>
  <c r="Z402" i="5"/>
  <c r="AA402" i="5" s="1"/>
  <c r="Z401" i="5"/>
  <c r="AA401" i="5" s="1"/>
  <c r="Z400" i="5"/>
  <c r="AA400" i="5" s="1"/>
  <c r="Z399" i="5"/>
  <c r="AA399" i="5" s="1"/>
  <c r="Z398" i="5"/>
  <c r="AA398" i="5" s="1"/>
  <c r="Z397" i="5"/>
  <c r="AA397" i="5" s="1"/>
  <c r="Z396" i="5"/>
  <c r="AA396" i="5" s="1"/>
  <c r="Z395" i="5"/>
  <c r="AA395" i="5" s="1"/>
  <c r="Z394" i="5"/>
  <c r="AA394" i="5" s="1"/>
  <c r="Z393" i="5"/>
  <c r="AA393" i="5" s="1"/>
  <c r="Z392" i="5"/>
  <c r="AA392" i="5" s="1"/>
  <c r="Z391" i="5"/>
  <c r="AA391" i="5" s="1"/>
  <c r="Z390" i="5"/>
  <c r="AA390" i="5" s="1"/>
  <c r="Z389" i="5"/>
  <c r="AA389" i="5" s="1"/>
  <c r="Z388" i="5"/>
  <c r="AA388" i="5" s="1"/>
  <c r="Z387" i="5"/>
  <c r="AA387" i="5" s="1"/>
  <c r="Z386" i="5"/>
  <c r="AA386" i="5" s="1"/>
  <c r="Z385" i="5"/>
  <c r="AA385" i="5" s="1"/>
  <c r="Z384" i="5"/>
  <c r="AA384" i="5" s="1"/>
  <c r="Z383" i="5"/>
  <c r="AA383" i="5" s="1"/>
  <c r="Z382" i="5"/>
  <c r="AA382" i="5" s="1"/>
  <c r="Z381" i="5"/>
  <c r="AA381" i="5" s="1"/>
  <c r="Z380" i="5"/>
  <c r="AA380" i="5" s="1"/>
  <c r="Z379" i="5"/>
  <c r="AA379" i="5" s="1"/>
  <c r="Z378" i="5"/>
  <c r="AA378" i="5" s="1"/>
  <c r="Z377" i="5"/>
  <c r="AA377" i="5" s="1"/>
  <c r="Z376" i="5"/>
  <c r="AA376" i="5" s="1"/>
  <c r="Z375" i="5"/>
  <c r="AA375" i="5" s="1"/>
  <c r="Z374" i="5"/>
  <c r="AA374" i="5" s="1"/>
  <c r="Z373" i="5"/>
  <c r="AA373" i="5" s="1"/>
  <c r="Z372" i="5"/>
  <c r="AA372" i="5" s="1"/>
  <c r="Z371" i="5"/>
  <c r="AA371" i="5" s="1"/>
  <c r="Z370" i="5"/>
  <c r="AA370" i="5" s="1"/>
  <c r="Z369" i="5"/>
  <c r="AA369" i="5" s="1"/>
  <c r="Z368" i="5"/>
  <c r="AA368" i="5" s="1"/>
  <c r="Z367" i="5"/>
  <c r="AA367" i="5" s="1"/>
  <c r="Z366" i="5"/>
  <c r="AA366" i="5" s="1"/>
  <c r="Z365" i="5"/>
  <c r="AA365" i="5" s="1"/>
  <c r="Z364" i="5"/>
  <c r="AA364" i="5" s="1"/>
  <c r="Z363" i="5"/>
  <c r="AA363" i="5" s="1"/>
  <c r="Z362" i="5"/>
  <c r="AA362" i="5" s="1"/>
  <c r="Z361" i="5"/>
  <c r="AA361" i="5" s="1"/>
  <c r="Z360" i="5"/>
  <c r="AA360" i="5" s="1"/>
  <c r="Z359" i="5"/>
  <c r="AA359" i="5" s="1"/>
  <c r="Z358" i="5"/>
  <c r="AA358" i="5" s="1"/>
  <c r="Z357" i="5"/>
  <c r="AA357" i="5" s="1"/>
  <c r="Z356" i="5"/>
  <c r="AA356" i="5" s="1"/>
  <c r="Z355" i="5"/>
  <c r="AA355" i="5" s="1"/>
  <c r="Z354" i="5"/>
  <c r="AA354" i="5" s="1"/>
  <c r="Z353" i="5"/>
  <c r="AA353" i="5" s="1"/>
  <c r="Z352" i="5"/>
  <c r="AA352" i="5" s="1"/>
  <c r="Z351" i="5"/>
  <c r="AA351" i="5" s="1"/>
  <c r="Z350" i="5"/>
  <c r="AA350" i="5" s="1"/>
  <c r="Z349" i="5"/>
  <c r="AA349" i="5" s="1"/>
  <c r="Z348" i="5"/>
  <c r="AA348" i="5" s="1"/>
  <c r="Z347" i="5"/>
  <c r="AA347" i="5" s="1"/>
  <c r="Z346" i="5"/>
  <c r="AA346" i="5" s="1"/>
  <c r="Z345" i="5"/>
  <c r="AA345" i="5" s="1"/>
  <c r="Z344" i="5"/>
  <c r="AA344" i="5" s="1"/>
  <c r="Z343" i="5"/>
  <c r="AA343" i="5" s="1"/>
  <c r="Z342" i="5"/>
  <c r="AA342" i="5" s="1"/>
  <c r="Z341" i="5"/>
  <c r="AA341" i="5" s="1"/>
  <c r="Z340" i="5"/>
  <c r="AA340" i="5" s="1"/>
  <c r="Z339" i="5"/>
  <c r="AA339" i="5" s="1"/>
  <c r="Z338" i="5"/>
  <c r="AA338" i="5" s="1"/>
  <c r="Z337" i="5"/>
  <c r="AA337" i="5" s="1"/>
  <c r="Z336" i="5"/>
  <c r="AA336" i="5" s="1"/>
  <c r="Z335" i="5"/>
  <c r="AA335" i="5" s="1"/>
  <c r="Z334" i="5"/>
  <c r="AA334" i="5" s="1"/>
  <c r="Z333" i="5"/>
  <c r="AA333" i="5" s="1"/>
  <c r="Z332" i="5"/>
  <c r="AA332" i="5" s="1"/>
  <c r="Z331" i="5"/>
  <c r="AA331" i="5" s="1"/>
  <c r="Z330" i="5"/>
  <c r="AA330" i="5" s="1"/>
  <c r="Z329" i="5"/>
  <c r="AA329" i="5" s="1"/>
  <c r="Z328" i="5"/>
  <c r="AA328" i="5" s="1"/>
  <c r="Z327" i="5"/>
  <c r="AA327" i="5" s="1"/>
  <c r="Z326" i="5"/>
  <c r="AA326" i="5" s="1"/>
  <c r="Z325" i="5"/>
  <c r="AA325" i="5" s="1"/>
  <c r="Z324" i="5"/>
  <c r="AA324" i="5" s="1"/>
  <c r="Z323" i="5"/>
  <c r="AA323" i="5" s="1"/>
  <c r="Z322" i="5"/>
  <c r="AA322" i="5" s="1"/>
  <c r="Z321" i="5"/>
  <c r="AA321" i="5" s="1"/>
  <c r="Z320" i="5"/>
  <c r="AA320" i="5" s="1"/>
  <c r="Z319" i="5"/>
  <c r="AA319" i="5" s="1"/>
  <c r="Z318" i="5"/>
  <c r="AA318" i="5" s="1"/>
  <c r="Z317" i="5"/>
  <c r="AA317" i="5" s="1"/>
  <c r="Z316" i="5"/>
  <c r="AA316" i="5" s="1"/>
  <c r="Z315" i="5"/>
  <c r="AA315" i="5" s="1"/>
  <c r="Z314" i="5"/>
  <c r="AA314" i="5" s="1"/>
  <c r="Z313" i="5"/>
  <c r="AA313" i="5" s="1"/>
  <c r="Z312" i="5"/>
  <c r="AA312" i="5" s="1"/>
  <c r="Z311" i="5"/>
  <c r="AA311" i="5" s="1"/>
  <c r="Z310" i="5"/>
  <c r="AA310" i="5" s="1"/>
  <c r="Z309" i="5"/>
  <c r="AA309" i="5" s="1"/>
  <c r="Z308" i="5"/>
  <c r="AA308" i="5" s="1"/>
  <c r="Z307" i="5"/>
  <c r="AA307" i="5" s="1"/>
  <c r="Z306" i="5"/>
  <c r="AA306" i="5" s="1"/>
  <c r="Z305" i="5"/>
  <c r="AA305" i="5" s="1"/>
  <c r="Z304" i="5"/>
  <c r="AA304" i="5" s="1"/>
  <c r="Z303" i="5"/>
  <c r="AA303" i="5" s="1"/>
  <c r="Z302" i="5"/>
  <c r="AA302" i="5" s="1"/>
  <c r="Z301" i="5"/>
  <c r="AA301" i="5" s="1"/>
  <c r="Z300" i="5"/>
  <c r="AA300" i="5" s="1"/>
  <c r="Z299" i="5"/>
  <c r="AA299" i="5" s="1"/>
  <c r="Z298" i="5"/>
  <c r="AA298" i="5" s="1"/>
  <c r="Z297" i="5"/>
  <c r="AA297" i="5" s="1"/>
  <c r="Z296" i="5"/>
  <c r="AA296" i="5" s="1"/>
  <c r="Z295" i="5"/>
  <c r="AA295" i="5" s="1"/>
  <c r="Z294" i="5"/>
  <c r="AA294" i="5" s="1"/>
  <c r="Z293" i="5"/>
  <c r="AA293" i="5" s="1"/>
  <c r="Z292" i="5"/>
  <c r="AA292" i="5" s="1"/>
  <c r="Z291" i="5"/>
  <c r="AA291" i="5" s="1"/>
  <c r="Z290" i="5"/>
  <c r="AA290" i="5" s="1"/>
  <c r="Z289" i="5"/>
  <c r="AA289" i="5" s="1"/>
  <c r="Z288" i="5"/>
  <c r="AA288" i="5" s="1"/>
  <c r="Z287" i="5"/>
  <c r="AA287" i="5" s="1"/>
  <c r="Z286" i="5"/>
  <c r="AA286" i="5" s="1"/>
  <c r="Z285" i="5"/>
  <c r="AA285" i="5" s="1"/>
  <c r="Z284" i="5"/>
  <c r="AA284" i="5" s="1"/>
  <c r="Z283" i="5"/>
  <c r="AA283" i="5" s="1"/>
  <c r="Z282" i="5"/>
  <c r="AA282" i="5" s="1"/>
  <c r="Z281" i="5"/>
  <c r="AA281" i="5" s="1"/>
  <c r="Z280" i="5"/>
  <c r="AA280" i="5" s="1"/>
  <c r="Z279" i="5"/>
  <c r="AA279" i="5" s="1"/>
  <c r="Z278" i="5"/>
  <c r="AA278" i="5" s="1"/>
  <c r="Z277" i="5"/>
  <c r="AA277" i="5" s="1"/>
  <c r="Z276" i="5"/>
  <c r="AA276" i="5" s="1"/>
  <c r="Z275" i="5"/>
  <c r="AA275" i="5" s="1"/>
  <c r="Z274" i="5"/>
  <c r="AA274" i="5" s="1"/>
  <c r="Z273" i="5"/>
  <c r="AA273" i="5" s="1"/>
  <c r="Z272" i="5"/>
  <c r="AA272" i="5" s="1"/>
  <c r="Z271" i="5"/>
  <c r="AA271" i="5" s="1"/>
  <c r="Z270" i="5"/>
  <c r="AA270" i="5" s="1"/>
  <c r="Z269" i="5"/>
  <c r="AA269" i="5" s="1"/>
  <c r="Z268" i="5"/>
  <c r="AA268" i="5" s="1"/>
  <c r="Z267" i="5"/>
  <c r="AA267" i="5" s="1"/>
  <c r="Z266" i="5"/>
  <c r="AA266" i="5" s="1"/>
  <c r="Z265" i="5"/>
  <c r="AA265" i="5" s="1"/>
  <c r="Z264" i="5"/>
  <c r="AA264" i="5" s="1"/>
  <c r="Z263" i="5"/>
  <c r="AA263" i="5" s="1"/>
  <c r="Z262" i="5"/>
  <c r="AA262" i="5" s="1"/>
  <c r="Z261" i="5"/>
  <c r="AA261" i="5" s="1"/>
  <c r="Z260" i="5"/>
  <c r="AA260" i="5" s="1"/>
  <c r="Z259" i="5"/>
  <c r="AA259" i="5" s="1"/>
  <c r="Z258" i="5"/>
  <c r="AA258" i="5" s="1"/>
  <c r="Z257" i="5"/>
  <c r="AA257" i="5" s="1"/>
  <c r="Z256" i="5"/>
  <c r="AA256" i="5" s="1"/>
  <c r="Z255" i="5"/>
  <c r="AA255" i="5" s="1"/>
  <c r="Z254" i="5"/>
  <c r="AA254" i="5" s="1"/>
  <c r="Z253" i="5"/>
  <c r="AA253" i="5" s="1"/>
  <c r="Z252" i="5"/>
  <c r="AA252" i="5" s="1"/>
  <c r="Z251" i="5"/>
  <c r="AA251" i="5" s="1"/>
  <c r="Z250" i="5"/>
  <c r="AA250" i="5" s="1"/>
  <c r="Z249" i="5"/>
  <c r="AA249" i="5" s="1"/>
  <c r="Z248" i="5"/>
  <c r="AA248" i="5" s="1"/>
  <c r="Z247" i="5"/>
  <c r="AA247" i="5" s="1"/>
  <c r="Z246" i="5"/>
  <c r="AA246" i="5" s="1"/>
  <c r="Z245" i="5"/>
  <c r="AA245" i="5" s="1"/>
  <c r="Z244" i="5"/>
  <c r="AA244" i="5" s="1"/>
  <c r="Z243" i="5"/>
  <c r="AA243" i="5" s="1"/>
  <c r="Z242" i="5"/>
  <c r="AA242" i="5" s="1"/>
  <c r="Z241" i="5"/>
  <c r="AA241" i="5" s="1"/>
  <c r="Z240" i="5"/>
  <c r="AA240" i="5" s="1"/>
  <c r="Z239" i="5"/>
  <c r="AA239" i="5" s="1"/>
  <c r="Z238" i="5"/>
  <c r="AA238" i="5" s="1"/>
  <c r="Z237" i="5"/>
  <c r="AA237" i="5" s="1"/>
  <c r="Z236" i="5"/>
  <c r="AA236" i="5" s="1"/>
  <c r="Z235" i="5"/>
  <c r="AA235" i="5" s="1"/>
  <c r="Z234" i="5"/>
  <c r="AA234" i="5" s="1"/>
  <c r="Z233" i="5"/>
  <c r="AA233" i="5" s="1"/>
  <c r="Z232" i="5"/>
  <c r="AA232" i="5" s="1"/>
  <c r="Z231" i="5"/>
  <c r="AA231" i="5" s="1"/>
  <c r="Z230" i="5"/>
  <c r="AA230" i="5" s="1"/>
  <c r="Z229" i="5"/>
  <c r="AA229" i="5" s="1"/>
  <c r="Z228" i="5"/>
  <c r="AA228" i="5" s="1"/>
  <c r="Z227" i="5"/>
  <c r="AA227" i="5" s="1"/>
  <c r="Z226" i="5"/>
  <c r="AA226" i="5" s="1"/>
  <c r="Z225" i="5"/>
  <c r="AA225" i="5" s="1"/>
  <c r="Z224" i="5"/>
  <c r="AA224" i="5" s="1"/>
  <c r="Z223" i="5"/>
  <c r="AA223" i="5" s="1"/>
  <c r="Z222" i="5"/>
  <c r="AA222" i="5" s="1"/>
  <c r="Z221" i="5"/>
  <c r="AA221" i="5" s="1"/>
  <c r="Z220" i="5"/>
  <c r="AA220" i="5" s="1"/>
  <c r="Z219" i="5"/>
  <c r="AA219" i="5" s="1"/>
  <c r="Z218" i="5"/>
  <c r="AA218" i="5" s="1"/>
  <c r="Z217" i="5"/>
  <c r="AA217" i="5" s="1"/>
  <c r="Z216" i="5"/>
  <c r="AA216" i="5" s="1"/>
  <c r="Z215" i="5"/>
  <c r="AA215" i="5" s="1"/>
  <c r="Z214" i="5"/>
  <c r="AA214" i="5" s="1"/>
  <c r="Z213" i="5"/>
  <c r="AA213" i="5" s="1"/>
  <c r="Z212" i="5"/>
  <c r="AA212" i="5" s="1"/>
  <c r="Z211" i="5"/>
  <c r="AA211" i="5" s="1"/>
  <c r="Z210" i="5"/>
  <c r="AA210" i="5" s="1"/>
  <c r="Z209" i="5"/>
  <c r="AA209" i="5" s="1"/>
  <c r="Z208" i="5"/>
  <c r="AA208" i="5" s="1"/>
  <c r="Z207" i="5"/>
  <c r="AA207" i="5" s="1"/>
  <c r="Z206" i="5"/>
  <c r="AA206" i="5" s="1"/>
  <c r="Z205" i="5"/>
  <c r="AA205" i="5" s="1"/>
  <c r="Z204" i="5"/>
  <c r="AA204" i="5" s="1"/>
  <c r="Z203" i="5"/>
  <c r="AA203" i="5" s="1"/>
  <c r="Z202" i="5"/>
  <c r="AA202" i="5" s="1"/>
  <c r="Z201" i="5"/>
  <c r="AA201" i="5" s="1"/>
  <c r="Z200" i="5"/>
  <c r="AA200" i="5" s="1"/>
  <c r="Z199" i="5"/>
  <c r="AA199" i="5" s="1"/>
  <c r="Z198" i="5"/>
  <c r="AA198" i="5" s="1"/>
  <c r="Z197" i="5"/>
  <c r="AA197" i="5" s="1"/>
  <c r="Z196" i="5"/>
  <c r="AA196" i="5" s="1"/>
  <c r="Z195" i="5"/>
  <c r="AA195" i="5" s="1"/>
  <c r="Z194" i="5"/>
  <c r="AA194" i="5" s="1"/>
  <c r="Z193" i="5"/>
  <c r="AA193" i="5" s="1"/>
  <c r="Z192" i="5"/>
  <c r="AA192" i="5" s="1"/>
  <c r="Z191" i="5"/>
  <c r="AA191" i="5" s="1"/>
  <c r="Z190" i="5"/>
  <c r="AA190" i="5" s="1"/>
  <c r="Z189" i="5"/>
  <c r="AA189" i="5" s="1"/>
  <c r="Z188" i="5"/>
  <c r="AA188" i="5" s="1"/>
  <c r="Z187" i="5"/>
  <c r="AA187" i="5" s="1"/>
  <c r="Z186" i="5"/>
  <c r="AA186" i="5" s="1"/>
  <c r="Z185" i="5"/>
  <c r="AA185" i="5" s="1"/>
  <c r="Z184" i="5"/>
  <c r="AA184" i="5" s="1"/>
  <c r="Z183" i="5"/>
  <c r="AA183" i="5" s="1"/>
  <c r="Z182" i="5"/>
  <c r="AA182" i="5" s="1"/>
  <c r="Z181" i="5"/>
  <c r="AA181" i="5" s="1"/>
  <c r="Z180" i="5"/>
  <c r="AA180" i="5" s="1"/>
  <c r="Z179" i="5"/>
  <c r="AA179" i="5" s="1"/>
  <c r="Z178" i="5"/>
  <c r="AA178" i="5" s="1"/>
  <c r="Z177" i="5"/>
  <c r="AA177" i="5" s="1"/>
  <c r="Z176" i="5"/>
  <c r="AA176" i="5" s="1"/>
  <c r="Z175" i="5"/>
  <c r="AA175" i="5" s="1"/>
  <c r="Z174" i="5"/>
  <c r="AA174" i="5" s="1"/>
  <c r="Z173" i="5"/>
  <c r="AA173" i="5" s="1"/>
  <c r="Z172" i="5"/>
  <c r="AA172" i="5" s="1"/>
  <c r="Z171" i="5"/>
  <c r="AA171" i="5" s="1"/>
  <c r="Z170" i="5"/>
  <c r="AA170" i="5" s="1"/>
  <c r="Z169" i="5"/>
  <c r="AA169" i="5" s="1"/>
  <c r="Z168" i="5"/>
  <c r="AA168" i="5" s="1"/>
  <c r="Z167" i="5"/>
  <c r="AA167" i="5" s="1"/>
  <c r="Z166" i="5"/>
  <c r="AA166" i="5" s="1"/>
  <c r="Z165" i="5"/>
  <c r="AA165" i="5" s="1"/>
  <c r="Z164" i="5"/>
  <c r="AA164" i="5" s="1"/>
  <c r="Z163" i="5"/>
  <c r="AA163" i="5" s="1"/>
  <c r="Z162" i="5"/>
  <c r="AA162" i="5" s="1"/>
  <c r="Z161" i="5"/>
  <c r="AA161" i="5" s="1"/>
  <c r="Z160" i="5"/>
  <c r="AA160" i="5" s="1"/>
  <c r="Z159" i="5"/>
  <c r="AA159" i="5" s="1"/>
  <c r="Z158" i="5"/>
  <c r="AA158" i="5" s="1"/>
  <c r="Z157" i="5"/>
  <c r="AA157" i="5" s="1"/>
  <c r="Z156" i="5"/>
  <c r="AA156" i="5" s="1"/>
  <c r="Z155" i="5"/>
  <c r="AA155" i="5" s="1"/>
  <c r="Z154" i="5"/>
  <c r="AA154" i="5" s="1"/>
  <c r="Z153" i="5"/>
  <c r="AA153" i="5" s="1"/>
  <c r="Z152" i="5"/>
  <c r="AA152" i="5" s="1"/>
  <c r="Z151" i="5"/>
  <c r="AA151" i="5" s="1"/>
  <c r="Z150" i="5"/>
  <c r="AA150" i="5" s="1"/>
  <c r="Z149" i="5"/>
  <c r="AA149" i="5" s="1"/>
  <c r="Z148" i="5"/>
  <c r="AA148" i="5" s="1"/>
  <c r="Z147" i="5"/>
  <c r="AA147" i="5" s="1"/>
  <c r="Z146" i="5"/>
  <c r="AA146" i="5" s="1"/>
  <c r="Z145" i="5"/>
  <c r="AA145" i="5" s="1"/>
  <c r="Z144" i="5"/>
  <c r="AA144" i="5" s="1"/>
  <c r="Z143" i="5"/>
  <c r="AA143" i="5" s="1"/>
  <c r="Z142" i="5"/>
  <c r="AA142" i="5" s="1"/>
  <c r="Z141" i="5"/>
  <c r="AA141" i="5" s="1"/>
  <c r="Z140" i="5"/>
  <c r="AA140" i="5" s="1"/>
  <c r="Z139" i="5"/>
  <c r="AA139" i="5" s="1"/>
  <c r="AA138" i="5"/>
  <c r="Z138" i="5"/>
  <c r="Z137" i="5"/>
  <c r="AA137" i="5" s="1"/>
  <c r="Z136" i="5"/>
  <c r="AA136" i="5" s="1"/>
  <c r="Z135" i="5"/>
  <c r="AA135" i="5" s="1"/>
  <c r="Z134" i="5"/>
  <c r="AA134" i="5" s="1"/>
  <c r="Z133" i="5"/>
  <c r="AA133" i="5" s="1"/>
  <c r="Z132" i="5"/>
  <c r="AA132" i="5" s="1"/>
  <c r="Z131" i="5"/>
  <c r="AA131" i="5" s="1"/>
  <c r="Z130" i="5"/>
  <c r="AA130" i="5" s="1"/>
  <c r="Z129" i="5"/>
  <c r="AA129" i="5" s="1"/>
  <c r="Z128" i="5"/>
  <c r="AA128" i="5" s="1"/>
  <c r="Z127" i="5"/>
  <c r="AA127" i="5" s="1"/>
  <c r="Z126" i="5"/>
  <c r="AA126" i="5" s="1"/>
  <c r="Z125" i="5"/>
  <c r="AA125" i="5" s="1"/>
  <c r="Z124" i="5"/>
  <c r="AA124" i="5" s="1"/>
  <c r="Z123" i="5"/>
  <c r="AA123" i="5" s="1"/>
  <c r="Z122" i="5"/>
  <c r="AA122" i="5" s="1"/>
  <c r="Z121" i="5"/>
  <c r="AA121" i="5" s="1"/>
  <c r="Z120" i="5"/>
  <c r="AA120" i="5" s="1"/>
  <c r="Z119" i="5"/>
  <c r="AA119" i="5" s="1"/>
  <c r="Z118" i="5"/>
  <c r="AA118" i="5" s="1"/>
  <c r="Z117" i="5"/>
  <c r="AA117" i="5" s="1"/>
  <c r="Z116" i="5"/>
  <c r="AA116" i="5" s="1"/>
  <c r="Z115" i="5"/>
  <c r="AA115" i="5" s="1"/>
  <c r="Z114" i="5"/>
  <c r="AA114" i="5" s="1"/>
  <c r="Z113" i="5"/>
  <c r="AA113" i="5" s="1"/>
  <c r="Z112" i="5"/>
  <c r="AA112" i="5" s="1"/>
  <c r="Z111" i="5"/>
  <c r="AA111" i="5" s="1"/>
  <c r="Z110" i="5"/>
  <c r="AA110" i="5" s="1"/>
  <c r="Z109" i="5"/>
  <c r="AA109" i="5" s="1"/>
  <c r="Z108" i="5"/>
  <c r="AA108" i="5" s="1"/>
  <c r="Z107" i="5"/>
  <c r="AA107" i="5" s="1"/>
  <c r="Z106" i="5"/>
  <c r="AA106" i="5" s="1"/>
  <c r="Z105" i="5"/>
  <c r="AA105" i="5" s="1"/>
  <c r="Z104" i="5"/>
  <c r="AA104" i="5" s="1"/>
  <c r="Z103" i="5"/>
  <c r="AA103" i="5" s="1"/>
  <c r="Z102" i="5"/>
  <c r="AA102" i="5" s="1"/>
  <c r="Z101" i="5"/>
  <c r="AA101" i="5" s="1"/>
  <c r="Z100" i="5"/>
  <c r="AA100" i="5" s="1"/>
  <c r="Z99" i="5"/>
  <c r="AA99" i="5" s="1"/>
  <c r="Z98" i="5"/>
  <c r="AA98" i="5" s="1"/>
  <c r="Z97" i="5"/>
  <c r="AA97" i="5" s="1"/>
  <c r="Z96" i="5"/>
  <c r="AA96" i="5" s="1"/>
  <c r="Z95" i="5"/>
  <c r="AA95" i="5" s="1"/>
  <c r="Z94" i="5"/>
  <c r="AA94" i="5" s="1"/>
  <c r="Z93" i="5"/>
  <c r="AA93" i="5" s="1"/>
  <c r="Z92" i="5"/>
  <c r="AA92" i="5" s="1"/>
  <c r="Z91" i="5"/>
  <c r="AA91" i="5" s="1"/>
  <c r="Z90" i="5"/>
  <c r="AA90" i="5" s="1"/>
  <c r="Z89" i="5"/>
  <c r="AA89" i="5" s="1"/>
  <c r="Z88" i="5"/>
  <c r="AA88" i="5" s="1"/>
  <c r="Z87" i="5"/>
  <c r="AA87" i="5" s="1"/>
  <c r="Z86" i="5"/>
  <c r="AA86" i="5" s="1"/>
  <c r="Z85" i="5"/>
  <c r="AA85" i="5" s="1"/>
  <c r="Z84" i="5"/>
  <c r="AA84" i="5" s="1"/>
  <c r="Z83" i="5"/>
  <c r="AA83" i="5" s="1"/>
  <c r="Z82" i="5"/>
  <c r="AA82" i="5" s="1"/>
  <c r="Z81" i="5"/>
  <c r="AA81" i="5" s="1"/>
  <c r="Z80" i="5"/>
  <c r="AA80" i="5" s="1"/>
  <c r="Z79" i="5"/>
  <c r="AA79" i="5" s="1"/>
  <c r="Z78" i="5"/>
  <c r="AA78" i="5" s="1"/>
  <c r="Z77" i="5"/>
  <c r="AA77" i="5" s="1"/>
  <c r="Z76" i="5"/>
  <c r="AA76" i="5" s="1"/>
  <c r="Z75" i="5"/>
  <c r="AA75" i="5" s="1"/>
  <c r="Z74" i="5"/>
  <c r="AA74" i="5" s="1"/>
  <c r="Z73" i="5"/>
  <c r="AA73" i="5" s="1"/>
  <c r="Z72" i="5"/>
  <c r="AA72" i="5" s="1"/>
  <c r="Z71" i="5"/>
  <c r="AA71" i="5" s="1"/>
  <c r="Z70" i="5"/>
  <c r="AA70" i="5" s="1"/>
  <c r="Z69" i="5"/>
  <c r="AA69" i="5" s="1"/>
  <c r="Z68" i="5"/>
  <c r="AA68" i="5" s="1"/>
  <c r="Z67" i="5"/>
  <c r="AA67" i="5" s="1"/>
  <c r="Z66" i="5"/>
  <c r="AA66" i="5" s="1"/>
  <c r="Z65" i="5"/>
  <c r="AA65" i="5" s="1"/>
  <c r="Z64" i="5"/>
  <c r="AA64" i="5" s="1"/>
  <c r="M64" i="5"/>
  <c r="N64" i="5" s="1"/>
  <c r="Z63" i="5"/>
  <c r="AA63" i="5" s="1"/>
  <c r="M63" i="5"/>
  <c r="N63" i="5" s="1"/>
  <c r="Z62" i="5"/>
  <c r="AA62" i="5" s="1"/>
  <c r="M62" i="5"/>
  <c r="N62" i="5" s="1"/>
  <c r="Z61" i="5"/>
  <c r="AA61" i="5" s="1"/>
  <c r="M61" i="5"/>
  <c r="N61" i="5" s="1"/>
  <c r="Z60" i="5"/>
  <c r="AA60" i="5" s="1"/>
  <c r="M60" i="5"/>
  <c r="N60" i="5" s="1"/>
  <c r="Z59" i="5"/>
  <c r="AA59" i="5" s="1"/>
  <c r="M59" i="5"/>
  <c r="N59" i="5" s="1"/>
  <c r="Z58" i="5"/>
  <c r="AA58" i="5" s="1"/>
  <c r="M58" i="5"/>
  <c r="N58" i="5" s="1"/>
  <c r="Z57" i="5"/>
  <c r="AA57" i="5" s="1"/>
  <c r="M57" i="5"/>
  <c r="N57" i="5" s="1"/>
  <c r="Z56" i="5"/>
  <c r="AA56" i="5" s="1"/>
  <c r="M56" i="5"/>
  <c r="N56" i="5" s="1"/>
  <c r="Z55" i="5"/>
  <c r="AA55" i="5" s="1"/>
  <c r="M55" i="5"/>
  <c r="N55" i="5" s="1"/>
  <c r="Z54" i="5"/>
  <c r="AA54" i="5" s="1"/>
  <c r="M54" i="5"/>
  <c r="N54" i="5" s="1"/>
  <c r="Z53" i="5"/>
  <c r="AA53" i="5" s="1"/>
  <c r="M53" i="5"/>
  <c r="N53" i="5" s="1"/>
  <c r="Z52" i="5"/>
  <c r="AA52" i="5" s="1"/>
  <c r="M52" i="5"/>
  <c r="N52" i="5" s="1"/>
  <c r="Z51" i="5"/>
  <c r="AA51" i="5" s="1"/>
  <c r="M51" i="5"/>
  <c r="N51" i="5" s="1"/>
  <c r="Z50" i="5"/>
  <c r="AA50" i="5" s="1"/>
  <c r="M50" i="5"/>
  <c r="N50" i="5" s="1"/>
  <c r="Z49" i="5"/>
  <c r="AA49" i="5" s="1"/>
  <c r="M49" i="5"/>
  <c r="N49" i="5" s="1"/>
  <c r="Z48" i="5"/>
  <c r="AA48" i="5" s="1"/>
  <c r="Z47" i="5"/>
  <c r="AA47" i="5" s="1"/>
  <c r="M47" i="5"/>
  <c r="N47" i="5" s="1"/>
  <c r="Z46" i="5"/>
  <c r="AA46" i="5" s="1"/>
  <c r="M46" i="5"/>
  <c r="N46" i="5" s="1"/>
  <c r="Z45" i="5"/>
  <c r="AA45" i="5" s="1"/>
  <c r="M45" i="5"/>
  <c r="N45" i="5" s="1"/>
  <c r="Z44" i="5"/>
  <c r="AA44" i="5" s="1"/>
  <c r="M44" i="5"/>
  <c r="N44" i="5" s="1"/>
  <c r="Z43" i="5"/>
  <c r="AA43" i="5" s="1"/>
  <c r="M43" i="5"/>
  <c r="N43" i="5" s="1"/>
  <c r="Z42" i="5"/>
  <c r="AA42" i="5" s="1"/>
  <c r="M42" i="5"/>
  <c r="N42" i="5" s="1"/>
  <c r="Z41" i="5"/>
  <c r="AA41" i="5" s="1"/>
  <c r="M41" i="5"/>
  <c r="N41" i="5" s="1"/>
  <c r="Z40" i="5"/>
  <c r="AA40" i="5" s="1"/>
  <c r="M40" i="5"/>
  <c r="N40" i="5" s="1"/>
  <c r="Z39" i="5"/>
  <c r="AA39" i="5" s="1"/>
  <c r="M39" i="5"/>
  <c r="N39" i="5" s="1"/>
  <c r="Z38" i="5"/>
  <c r="AA38" i="5" s="1"/>
  <c r="M38" i="5"/>
  <c r="N38" i="5" s="1"/>
  <c r="Z37" i="5"/>
  <c r="AA37" i="5" s="1"/>
  <c r="M37" i="5"/>
  <c r="N37" i="5" s="1"/>
  <c r="Z36" i="5"/>
  <c r="AA36" i="5" s="1"/>
  <c r="M36" i="5"/>
  <c r="N36" i="5" s="1"/>
  <c r="Z35" i="5"/>
  <c r="AA35" i="5" s="1"/>
  <c r="M35" i="5"/>
  <c r="N35" i="5" s="1"/>
  <c r="Z34" i="5"/>
  <c r="AA34" i="5" s="1"/>
  <c r="M34" i="5"/>
  <c r="N34" i="5" s="1"/>
  <c r="Z33" i="5"/>
  <c r="AA33" i="5" s="1"/>
  <c r="M33" i="5"/>
  <c r="N33" i="5" s="1"/>
  <c r="Z32" i="5"/>
  <c r="AA32" i="5" s="1"/>
  <c r="M32" i="5"/>
  <c r="N32" i="5" s="1"/>
  <c r="Z31" i="5"/>
  <c r="AA31" i="5" s="1"/>
  <c r="Z30" i="5"/>
  <c r="AA30" i="5" s="1"/>
  <c r="M30" i="5"/>
  <c r="N30" i="5" s="1"/>
  <c r="Z29" i="5"/>
  <c r="AA29" i="5" s="1"/>
  <c r="M29" i="5"/>
  <c r="N29" i="5" s="1"/>
  <c r="Z28" i="5"/>
  <c r="AA28" i="5" s="1"/>
  <c r="M28" i="5"/>
  <c r="N28" i="5" s="1"/>
  <c r="Z27" i="5"/>
  <c r="AA27" i="5" s="1"/>
  <c r="M27" i="5"/>
  <c r="N27" i="5" s="1"/>
  <c r="Z26" i="5"/>
  <c r="AA26" i="5" s="1"/>
  <c r="M26" i="5"/>
  <c r="N26" i="5" s="1"/>
  <c r="Z25" i="5"/>
  <c r="AA25" i="5" s="1"/>
  <c r="M25" i="5"/>
  <c r="N25" i="5" s="1"/>
  <c r="Z24" i="5"/>
  <c r="AA24" i="5" s="1"/>
  <c r="M24" i="5"/>
  <c r="N24" i="5" s="1"/>
  <c r="Z23" i="5"/>
  <c r="AA23" i="5" s="1"/>
  <c r="M23" i="5"/>
  <c r="N23" i="5" s="1"/>
  <c r="Z22" i="5"/>
  <c r="AA22" i="5" s="1"/>
  <c r="M22" i="5"/>
  <c r="N22" i="5" s="1"/>
  <c r="Z21" i="5"/>
  <c r="AA21" i="5" s="1"/>
  <c r="M21" i="5"/>
  <c r="N21" i="5" s="1"/>
  <c r="Z20" i="5"/>
  <c r="AA20" i="5" s="1"/>
  <c r="M20" i="5"/>
  <c r="N20" i="5" s="1"/>
  <c r="Z19" i="5"/>
  <c r="AA19" i="5" s="1"/>
  <c r="M19" i="5"/>
  <c r="N19" i="5" s="1"/>
  <c r="Z18" i="5"/>
  <c r="AA18" i="5" s="1"/>
  <c r="M18" i="5"/>
  <c r="N18" i="5" s="1"/>
  <c r="Z17" i="5"/>
  <c r="AA17" i="5" s="1"/>
  <c r="M17" i="5"/>
  <c r="N17" i="5" s="1"/>
  <c r="Z16" i="5"/>
  <c r="AA16" i="5" s="1"/>
  <c r="M16" i="5"/>
  <c r="N16" i="5" s="1"/>
  <c r="Z15" i="5"/>
  <c r="AA15" i="5" s="1"/>
  <c r="M15" i="5"/>
  <c r="N15" i="5" s="1"/>
  <c r="Z14" i="5"/>
  <c r="AA14" i="5" s="1"/>
  <c r="Z13" i="5"/>
  <c r="AA13" i="5" s="1"/>
  <c r="M13" i="5"/>
  <c r="N13" i="5" s="1"/>
  <c r="Z12" i="5"/>
  <c r="AA12" i="5" s="1"/>
  <c r="M12" i="5"/>
  <c r="N12" i="5" s="1"/>
  <c r="Z11" i="5"/>
  <c r="AA11" i="5" s="1"/>
  <c r="M11" i="5"/>
  <c r="N11" i="5" s="1"/>
  <c r="Z10" i="5"/>
  <c r="AA10" i="5" s="1"/>
  <c r="M10" i="5"/>
  <c r="N10" i="5" s="1"/>
  <c r="Z9" i="5"/>
  <c r="AA9" i="5" s="1"/>
  <c r="N9" i="5"/>
  <c r="Z8" i="5"/>
  <c r="AA8" i="5" s="1"/>
  <c r="M8" i="5"/>
  <c r="N8" i="5" s="1"/>
  <c r="C10" i="1"/>
  <c r="C9" i="1"/>
  <c r="Z1445" i="1"/>
  <c r="AA1445" i="1" s="1"/>
  <c r="Z1444" i="1"/>
  <c r="AA1444" i="1" s="1"/>
  <c r="AA1443" i="1"/>
  <c r="Z1443" i="1"/>
  <c r="Z1442" i="1"/>
  <c r="AA1442" i="1" s="1"/>
  <c r="AA1441" i="1"/>
  <c r="Z1441" i="1"/>
  <c r="Z1440" i="1"/>
  <c r="AA1440" i="1" s="1"/>
  <c r="Z1439" i="1"/>
  <c r="AA1439" i="1" s="1"/>
  <c r="Z1438" i="1"/>
  <c r="AA1438" i="1" s="1"/>
  <c r="AA1437" i="1"/>
  <c r="Z1437" i="1"/>
  <c r="Z1436" i="1"/>
  <c r="AA1436" i="1" s="1"/>
  <c r="AA1435" i="1"/>
  <c r="Z1435" i="1"/>
  <c r="Z1434" i="1"/>
  <c r="AA1434" i="1" s="1"/>
  <c r="Z1433" i="1"/>
  <c r="AA1433" i="1" s="1"/>
  <c r="Z1432" i="1"/>
  <c r="AA1432" i="1" s="1"/>
  <c r="AA1431" i="1"/>
  <c r="Z1431" i="1"/>
  <c r="Z1430" i="1"/>
  <c r="AA1430" i="1" s="1"/>
  <c r="AA1429" i="1"/>
  <c r="Z1429" i="1"/>
  <c r="Z1428" i="1"/>
  <c r="AA1428" i="1" s="1"/>
  <c r="Z1427" i="1"/>
  <c r="AA1427" i="1" s="1"/>
  <c r="Z1426" i="1"/>
  <c r="AA1426" i="1" s="1"/>
  <c r="AA1425" i="1"/>
  <c r="Z1425" i="1"/>
  <c r="Z1424" i="1"/>
  <c r="AA1424" i="1" s="1"/>
  <c r="AA1423" i="1"/>
  <c r="Z1423" i="1"/>
  <c r="Z1422" i="1"/>
  <c r="AA1422" i="1" s="1"/>
  <c r="Z1421" i="1"/>
  <c r="AA1421" i="1" s="1"/>
  <c r="Z1420" i="1"/>
  <c r="AA1420" i="1" s="1"/>
  <c r="AA1419" i="1"/>
  <c r="Z1419" i="1"/>
  <c r="Z1418" i="1"/>
  <c r="AA1418" i="1" s="1"/>
  <c r="AA1417" i="1"/>
  <c r="Z1417" i="1"/>
  <c r="Z1416" i="1"/>
  <c r="AA1416" i="1" s="1"/>
  <c r="Z1415" i="1"/>
  <c r="AA1415" i="1" s="1"/>
  <c r="Z1414" i="1"/>
  <c r="AA1414" i="1" s="1"/>
  <c r="AA1413" i="1"/>
  <c r="Z1413" i="1"/>
  <c r="Z1412" i="1"/>
  <c r="AA1412" i="1" s="1"/>
  <c r="AA1411" i="1"/>
  <c r="Z1411" i="1"/>
  <c r="Z1410" i="1"/>
  <c r="AA1410" i="1" s="1"/>
  <c r="Z1409" i="1"/>
  <c r="AA1409" i="1" s="1"/>
  <c r="Z1408" i="1"/>
  <c r="AA1408" i="1" s="1"/>
  <c r="AA1407" i="1"/>
  <c r="Z1407" i="1"/>
  <c r="Z1406" i="1"/>
  <c r="AA1406" i="1" s="1"/>
  <c r="AA1405" i="1"/>
  <c r="Z1405" i="1"/>
  <c r="Z1404" i="1"/>
  <c r="AA1404" i="1" s="1"/>
  <c r="Z1403" i="1"/>
  <c r="AA1403" i="1" s="1"/>
  <c r="Z1402" i="1"/>
  <c r="AA1402" i="1" s="1"/>
  <c r="AA1401" i="1"/>
  <c r="Z1401" i="1"/>
  <c r="Z1400" i="1"/>
  <c r="AA1400" i="1" s="1"/>
  <c r="AA1399" i="1"/>
  <c r="Z1399" i="1"/>
  <c r="Z1398" i="1"/>
  <c r="AA1398" i="1" s="1"/>
  <c r="Z1397" i="1"/>
  <c r="AA1397" i="1" s="1"/>
  <c r="Z1396" i="1"/>
  <c r="AA1396" i="1" s="1"/>
  <c r="Z1395" i="1"/>
  <c r="AA1395" i="1" s="1"/>
  <c r="Z1394" i="1"/>
  <c r="AA1394" i="1" s="1"/>
  <c r="AA1393" i="1"/>
  <c r="Z1393" i="1"/>
  <c r="Z1392" i="1"/>
  <c r="AA1392" i="1" s="1"/>
  <c r="Z1391" i="1"/>
  <c r="AA1391" i="1" s="1"/>
  <c r="Z1390" i="1"/>
  <c r="AA1390" i="1" s="1"/>
  <c r="Z1389" i="1"/>
  <c r="AA1389" i="1" s="1"/>
  <c r="Z1388" i="1"/>
  <c r="AA1388" i="1" s="1"/>
  <c r="AA1387" i="1"/>
  <c r="Z1387" i="1"/>
  <c r="Z1386" i="1"/>
  <c r="AA1386" i="1" s="1"/>
  <c r="Z1385" i="1"/>
  <c r="AA1385" i="1" s="1"/>
  <c r="Z1384" i="1"/>
  <c r="AA1384" i="1" s="1"/>
  <c r="AA1383" i="1"/>
  <c r="Z1383" i="1"/>
  <c r="Z1382" i="1"/>
  <c r="AA1382" i="1" s="1"/>
  <c r="Z1381" i="1"/>
  <c r="AA1381" i="1" s="1"/>
  <c r="Z1380" i="1"/>
  <c r="AA1380" i="1" s="1"/>
  <c r="Z1379" i="1"/>
  <c r="AA1379" i="1" s="1"/>
  <c r="Z1378" i="1"/>
  <c r="AA1378" i="1" s="1"/>
  <c r="Z1377" i="1"/>
  <c r="AA1377" i="1" s="1"/>
  <c r="Z1376" i="1"/>
  <c r="AA1376" i="1" s="1"/>
  <c r="Z1375" i="1"/>
  <c r="AA1375" i="1" s="1"/>
  <c r="Z1374" i="1"/>
  <c r="AA1374" i="1" s="1"/>
  <c r="Z1373" i="1"/>
  <c r="AA1373" i="1" s="1"/>
  <c r="Z1372" i="1"/>
  <c r="AA1372" i="1" s="1"/>
  <c r="Z1371" i="1"/>
  <c r="AA1371" i="1" s="1"/>
  <c r="Z1370" i="1"/>
  <c r="AA1370" i="1" s="1"/>
  <c r="AA1369" i="1"/>
  <c r="Z1369" i="1"/>
  <c r="Z1368" i="1"/>
  <c r="AA1368" i="1" s="1"/>
  <c r="Z1367" i="1"/>
  <c r="AA1367" i="1" s="1"/>
  <c r="Z1366" i="1"/>
  <c r="AA1366" i="1" s="1"/>
  <c r="AA1365" i="1"/>
  <c r="Z1365" i="1"/>
  <c r="Z1364" i="1"/>
  <c r="AA1364" i="1" s="1"/>
  <c r="Z1363" i="1"/>
  <c r="AA1363" i="1" s="1"/>
  <c r="Z1362" i="1"/>
  <c r="AA1362" i="1" s="1"/>
  <c r="Z1361" i="1"/>
  <c r="AA1361" i="1" s="1"/>
  <c r="Z1360" i="1"/>
  <c r="AA1360" i="1" s="1"/>
  <c r="Z1359" i="1"/>
  <c r="AA1359" i="1" s="1"/>
  <c r="Z1358" i="1"/>
  <c r="AA1358" i="1" s="1"/>
  <c r="Z1357" i="1"/>
  <c r="AA1357" i="1" s="1"/>
  <c r="Z1356" i="1"/>
  <c r="AA1356" i="1" s="1"/>
  <c r="Z1355" i="1"/>
  <c r="AA1355" i="1" s="1"/>
  <c r="Z1354" i="1"/>
  <c r="AA1354" i="1" s="1"/>
  <c r="Z1353" i="1"/>
  <c r="AA1353" i="1" s="1"/>
  <c r="Z1352" i="1"/>
  <c r="AA1352" i="1" s="1"/>
  <c r="AA1351" i="1"/>
  <c r="Z1351" i="1"/>
  <c r="Z1350" i="1"/>
  <c r="AA1350" i="1" s="1"/>
  <c r="Z1349" i="1"/>
  <c r="AA1349" i="1" s="1"/>
  <c r="Z1348" i="1"/>
  <c r="AA1348" i="1" s="1"/>
  <c r="AA1347" i="1"/>
  <c r="Z1347" i="1"/>
  <c r="Z1346" i="1"/>
  <c r="AA1346" i="1" s="1"/>
  <c r="Z1345" i="1"/>
  <c r="AA1345" i="1" s="1"/>
  <c r="Z1344" i="1"/>
  <c r="AA1344" i="1" s="1"/>
  <c r="Z1343" i="1"/>
  <c r="AA1343" i="1" s="1"/>
  <c r="Z1342" i="1"/>
  <c r="AA1342" i="1" s="1"/>
  <c r="Z1341" i="1"/>
  <c r="AA1341" i="1" s="1"/>
  <c r="Z1340" i="1"/>
  <c r="AA1340" i="1" s="1"/>
  <c r="Z1339" i="1"/>
  <c r="AA1339" i="1" s="1"/>
  <c r="Z1338" i="1"/>
  <c r="AA1338" i="1" s="1"/>
  <c r="Z1337" i="1"/>
  <c r="AA1337" i="1" s="1"/>
  <c r="Z1336" i="1"/>
  <c r="AA1336" i="1" s="1"/>
  <c r="AA1335" i="1"/>
  <c r="Z1335" i="1"/>
  <c r="Z1334" i="1"/>
  <c r="AA1334" i="1" s="1"/>
  <c r="AA1333" i="1"/>
  <c r="Z1333" i="1"/>
  <c r="Z1332" i="1"/>
  <c r="AA1332" i="1" s="1"/>
  <c r="Z1331" i="1"/>
  <c r="AA1331" i="1" s="1"/>
  <c r="Z1330" i="1"/>
  <c r="AA1330" i="1" s="1"/>
  <c r="Z1329" i="1"/>
  <c r="AA1329" i="1" s="1"/>
  <c r="Z1328" i="1"/>
  <c r="AA1328" i="1" s="1"/>
  <c r="Z1327" i="1"/>
  <c r="AA1327" i="1" s="1"/>
  <c r="Z1326" i="1"/>
  <c r="AA1326" i="1" s="1"/>
  <c r="Z1325" i="1"/>
  <c r="AA1325" i="1" s="1"/>
  <c r="Z1324" i="1"/>
  <c r="AA1324" i="1" s="1"/>
  <c r="Z1323" i="1"/>
  <c r="AA1323" i="1" s="1"/>
  <c r="Z1322" i="1"/>
  <c r="AA1322" i="1" s="1"/>
  <c r="Z1321" i="1"/>
  <c r="AA1321" i="1" s="1"/>
  <c r="Z1320" i="1"/>
  <c r="AA1320" i="1" s="1"/>
  <c r="Z1319" i="1"/>
  <c r="AA1319" i="1" s="1"/>
  <c r="Z1318" i="1"/>
  <c r="AA1318" i="1" s="1"/>
  <c r="AA1317" i="1"/>
  <c r="Z1317" i="1"/>
  <c r="Z1316" i="1"/>
  <c r="AA1316" i="1" s="1"/>
  <c r="AA1315" i="1"/>
  <c r="Z1315" i="1"/>
  <c r="Z1314" i="1"/>
  <c r="AA1314" i="1" s="1"/>
  <c r="Z1313" i="1"/>
  <c r="AA1313" i="1" s="1"/>
  <c r="Z1312" i="1"/>
  <c r="AA1312" i="1" s="1"/>
  <c r="Z1311" i="1"/>
  <c r="AA1311" i="1" s="1"/>
  <c r="Z1310" i="1"/>
  <c r="AA1310" i="1" s="1"/>
  <c r="Z1309" i="1"/>
  <c r="AA1309" i="1" s="1"/>
  <c r="Z1308" i="1"/>
  <c r="AA1308" i="1" s="1"/>
  <c r="Z1307" i="1"/>
  <c r="AA1307" i="1" s="1"/>
  <c r="Z1306" i="1"/>
  <c r="AA1306" i="1" s="1"/>
  <c r="Z1305" i="1"/>
  <c r="AA1305" i="1" s="1"/>
  <c r="Z1304" i="1"/>
  <c r="AA1304" i="1" s="1"/>
  <c r="Z1303" i="1"/>
  <c r="AA1303" i="1" s="1"/>
  <c r="Z1302" i="1"/>
  <c r="AA1302" i="1" s="1"/>
  <c r="Z1301" i="1"/>
  <c r="AA1301" i="1" s="1"/>
  <c r="Z1300" i="1"/>
  <c r="AA1300" i="1" s="1"/>
  <c r="Z1299" i="1"/>
  <c r="AA1299" i="1" s="1"/>
  <c r="Z1298" i="1"/>
  <c r="AA1298" i="1" s="1"/>
  <c r="AA1297" i="1"/>
  <c r="Z1297" i="1"/>
  <c r="Z1296" i="1"/>
  <c r="AA1296" i="1" s="1"/>
  <c r="Z1295" i="1"/>
  <c r="AA1295" i="1" s="1"/>
  <c r="Z1294" i="1"/>
  <c r="AA1294" i="1" s="1"/>
  <c r="Z1293" i="1"/>
  <c r="AA1293" i="1" s="1"/>
  <c r="Z1292" i="1"/>
  <c r="AA1292" i="1" s="1"/>
  <c r="Z1291" i="1"/>
  <c r="AA1291" i="1" s="1"/>
  <c r="Z1290" i="1"/>
  <c r="AA1290" i="1" s="1"/>
  <c r="Z1289" i="1"/>
  <c r="AA1289" i="1" s="1"/>
  <c r="Z1288" i="1"/>
  <c r="AA1288" i="1" s="1"/>
  <c r="Z1287" i="1"/>
  <c r="AA1287" i="1" s="1"/>
  <c r="Z1286" i="1"/>
  <c r="AA1286" i="1" s="1"/>
  <c r="Z1285" i="1"/>
  <c r="AA1285" i="1" s="1"/>
  <c r="Z1284" i="1"/>
  <c r="AA1284" i="1" s="1"/>
  <c r="Z1283" i="1"/>
  <c r="AA1283" i="1" s="1"/>
  <c r="Z1282" i="1"/>
  <c r="AA1282" i="1" s="1"/>
  <c r="AA1281" i="1"/>
  <c r="Z1281" i="1"/>
  <c r="Z1280" i="1"/>
  <c r="AA1280" i="1" s="1"/>
  <c r="AA1279" i="1"/>
  <c r="Z1279" i="1"/>
  <c r="Z1278" i="1"/>
  <c r="AA1278" i="1" s="1"/>
  <c r="Z1277" i="1"/>
  <c r="AA1277" i="1" s="1"/>
  <c r="Z1276" i="1"/>
  <c r="AA1276" i="1" s="1"/>
  <c r="Z1275" i="1"/>
  <c r="AA1275" i="1" s="1"/>
  <c r="Z1274" i="1"/>
  <c r="AA1274" i="1" s="1"/>
  <c r="Z1273" i="1"/>
  <c r="AA1273" i="1" s="1"/>
  <c r="Z1272" i="1"/>
  <c r="AA1272" i="1" s="1"/>
  <c r="Z1271" i="1"/>
  <c r="AA1271" i="1" s="1"/>
  <c r="Z1270" i="1"/>
  <c r="AA1270" i="1" s="1"/>
  <c r="Z1269" i="1"/>
  <c r="AA1269" i="1" s="1"/>
  <c r="Z1268" i="1"/>
  <c r="AA1268" i="1" s="1"/>
  <c r="Z1267" i="1"/>
  <c r="AA1267" i="1" s="1"/>
  <c r="Z1266" i="1"/>
  <c r="AA1266" i="1" s="1"/>
  <c r="Z1265" i="1"/>
  <c r="AA1265" i="1" s="1"/>
  <c r="Z1264" i="1"/>
  <c r="AA1264" i="1" s="1"/>
  <c r="AA1263" i="1"/>
  <c r="Z1263" i="1"/>
  <c r="Z1262" i="1"/>
  <c r="AA1262" i="1" s="1"/>
  <c r="AA1261" i="1"/>
  <c r="Z1261" i="1"/>
  <c r="Z1260" i="1"/>
  <c r="AA1260" i="1" s="1"/>
  <c r="Z1259" i="1"/>
  <c r="AA1259" i="1" s="1"/>
  <c r="Z1258" i="1"/>
  <c r="AA1258" i="1" s="1"/>
  <c r="Z1257" i="1"/>
  <c r="AA1257" i="1" s="1"/>
  <c r="Z1256" i="1"/>
  <c r="AA1256" i="1" s="1"/>
  <c r="Z1255" i="1"/>
  <c r="AA1255" i="1" s="1"/>
  <c r="Z1254" i="1"/>
  <c r="AA1254" i="1" s="1"/>
  <c r="Z1253" i="1"/>
  <c r="AA1253" i="1" s="1"/>
  <c r="Z1252" i="1"/>
  <c r="AA1252" i="1" s="1"/>
  <c r="Z1251" i="1"/>
  <c r="AA1251" i="1" s="1"/>
  <c r="Z1250" i="1"/>
  <c r="AA1250" i="1" s="1"/>
  <c r="Z1249" i="1"/>
  <c r="AA1249" i="1" s="1"/>
  <c r="Z1248" i="1"/>
  <c r="AA1248" i="1" s="1"/>
  <c r="Z1247" i="1"/>
  <c r="AA1247" i="1" s="1"/>
  <c r="Z1246" i="1"/>
  <c r="AA1246" i="1" s="1"/>
  <c r="Z1245" i="1"/>
  <c r="AA1245" i="1" s="1"/>
  <c r="Z1244" i="1"/>
  <c r="AA1244" i="1" s="1"/>
  <c r="AA1243" i="1"/>
  <c r="Z1243" i="1"/>
  <c r="Z1242" i="1"/>
  <c r="AA1242" i="1" s="1"/>
  <c r="Z1241" i="1"/>
  <c r="AA1241" i="1" s="1"/>
  <c r="Z1240" i="1"/>
  <c r="AA1240" i="1" s="1"/>
  <c r="AA1239" i="1"/>
  <c r="Z1239" i="1"/>
  <c r="Z1238" i="1"/>
  <c r="AA1238" i="1" s="1"/>
  <c r="Z1237" i="1"/>
  <c r="AA1237" i="1" s="1"/>
  <c r="Z1236" i="1"/>
  <c r="AA1236" i="1" s="1"/>
  <c r="Z1235" i="1"/>
  <c r="AA1235" i="1" s="1"/>
  <c r="Z1234" i="1"/>
  <c r="AA1234" i="1" s="1"/>
  <c r="AA1233" i="1"/>
  <c r="Z1233" i="1"/>
  <c r="Z1232" i="1"/>
  <c r="AA1232" i="1" s="1"/>
  <c r="AA1231" i="1"/>
  <c r="Z1231" i="1"/>
  <c r="Z1230" i="1"/>
  <c r="AA1230" i="1" s="1"/>
  <c r="Z1229" i="1"/>
  <c r="AA1229" i="1" s="1"/>
  <c r="Z1228" i="1"/>
  <c r="AA1228" i="1" s="1"/>
  <c r="Z1227" i="1"/>
  <c r="AA1227" i="1" s="1"/>
  <c r="AA1226" i="1"/>
  <c r="Z1226" i="1"/>
  <c r="Z1225" i="1"/>
  <c r="AA1225" i="1" s="1"/>
  <c r="AA1224" i="1"/>
  <c r="Z1224" i="1"/>
  <c r="Z1223" i="1"/>
  <c r="AA1223" i="1" s="1"/>
  <c r="Z1222" i="1"/>
  <c r="AA1222" i="1" s="1"/>
  <c r="Z1221" i="1"/>
  <c r="AA1221" i="1" s="1"/>
  <c r="Z1220" i="1"/>
  <c r="AA1220" i="1" s="1"/>
  <c r="AA1219" i="1"/>
  <c r="Z1219" i="1"/>
  <c r="Z1218" i="1"/>
  <c r="AA1218" i="1" s="1"/>
  <c r="Z1217" i="1"/>
  <c r="AA1217" i="1" s="1"/>
  <c r="Z1216" i="1"/>
  <c r="AA1216" i="1" s="1"/>
  <c r="AA1215" i="1"/>
  <c r="Z1215" i="1"/>
  <c r="Z1214" i="1"/>
  <c r="AA1214" i="1" s="1"/>
  <c r="Z1213" i="1"/>
  <c r="AA1213" i="1" s="1"/>
  <c r="AA1212" i="1"/>
  <c r="Z1212" i="1"/>
  <c r="Z1211" i="1"/>
  <c r="AA1211" i="1" s="1"/>
  <c r="Z1210" i="1"/>
  <c r="AA1210" i="1" s="1"/>
  <c r="AA1209" i="1"/>
  <c r="Z1209" i="1"/>
  <c r="Z1208" i="1"/>
  <c r="AA1208" i="1" s="1"/>
  <c r="Z1207" i="1"/>
  <c r="AA1207" i="1" s="1"/>
  <c r="Z1206" i="1"/>
  <c r="AA1206" i="1" s="1"/>
  <c r="Z1205" i="1"/>
  <c r="AA1205" i="1" s="1"/>
  <c r="Z1204" i="1"/>
  <c r="AA1204" i="1" s="1"/>
  <c r="Z1203" i="1"/>
  <c r="AA1203" i="1" s="1"/>
  <c r="AA1202" i="1"/>
  <c r="Z1202" i="1"/>
  <c r="Z1201" i="1"/>
  <c r="AA1201" i="1" s="1"/>
  <c r="Z1200" i="1"/>
  <c r="AA1200" i="1" s="1"/>
  <c r="Z1199" i="1"/>
  <c r="AA1199" i="1" s="1"/>
  <c r="Z1198" i="1"/>
  <c r="AA1198" i="1" s="1"/>
  <c r="AA1197" i="1"/>
  <c r="Z1197" i="1"/>
  <c r="Z1196" i="1"/>
  <c r="AA1196" i="1" s="1"/>
  <c r="AA1195" i="1"/>
  <c r="Z1195" i="1"/>
  <c r="Z1194" i="1"/>
  <c r="AA1194" i="1" s="1"/>
  <c r="Z1193" i="1"/>
  <c r="AA1193" i="1" s="1"/>
  <c r="Z1192" i="1"/>
  <c r="AA1192" i="1" s="1"/>
  <c r="AA1191" i="1"/>
  <c r="Z1191" i="1"/>
  <c r="Z1190" i="1"/>
  <c r="AA1190" i="1" s="1"/>
  <c r="AA1189" i="1"/>
  <c r="Z1189" i="1"/>
  <c r="Z1188" i="1"/>
  <c r="AA1188" i="1" s="1"/>
  <c r="Z1187" i="1"/>
  <c r="AA1187" i="1" s="1"/>
  <c r="Z1186" i="1"/>
  <c r="AA1186" i="1" s="1"/>
  <c r="AA1185" i="1"/>
  <c r="Z1185" i="1"/>
  <c r="Z1184" i="1"/>
  <c r="AA1184" i="1" s="1"/>
  <c r="AA1183" i="1"/>
  <c r="Z1183" i="1"/>
  <c r="AA1182" i="1"/>
  <c r="Z1182" i="1"/>
  <c r="Z1181" i="1"/>
  <c r="AA1181" i="1" s="1"/>
  <c r="Z1180" i="1"/>
  <c r="AA1180" i="1" s="1"/>
  <c r="AA1179" i="1"/>
  <c r="Z1179" i="1"/>
  <c r="Z1178" i="1"/>
  <c r="AA1178" i="1" s="1"/>
  <c r="AA1177" i="1"/>
  <c r="Z1177" i="1"/>
  <c r="Z1176" i="1"/>
  <c r="AA1176" i="1" s="1"/>
  <c r="Z1175" i="1"/>
  <c r="AA1175" i="1" s="1"/>
  <c r="Z1174" i="1"/>
  <c r="AA1174" i="1" s="1"/>
  <c r="AA1173" i="1"/>
  <c r="Z1173" i="1"/>
  <c r="Z1172" i="1"/>
  <c r="AA1172" i="1" s="1"/>
  <c r="AA1171" i="1"/>
  <c r="Z1171" i="1"/>
  <c r="Z1170" i="1"/>
  <c r="AA1170" i="1" s="1"/>
  <c r="Z1169" i="1"/>
  <c r="AA1169" i="1" s="1"/>
  <c r="Z1168" i="1"/>
  <c r="AA1168" i="1" s="1"/>
  <c r="AA1167" i="1"/>
  <c r="Z1167" i="1"/>
  <c r="Z1166" i="1"/>
  <c r="AA1166" i="1" s="1"/>
  <c r="AA1165" i="1"/>
  <c r="Z1165" i="1"/>
  <c r="Z1164" i="1"/>
  <c r="AA1164" i="1" s="1"/>
  <c r="Z1163" i="1"/>
  <c r="AA1163" i="1" s="1"/>
  <c r="Z1162" i="1"/>
  <c r="AA1162" i="1" s="1"/>
  <c r="AA1161" i="1"/>
  <c r="Z1161" i="1"/>
  <c r="Z1160" i="1"/>
  <c r="AA1160" i="1" s="1"/>
  <c r="AA1159" i="1"/>
  <c r="Z1159" i="1"/>
  <c r="AA1158" i="1"/>
  <c r="Z1158" i="1"/>
  <c r="Z1157" i="1"/>
  <c r="AA1157" i="1" s="1"/>
  <c r="Z1156" i="1"/>
  <c r="AA1156" i="1" s="1"/>
  <c r="AA1155" i="1"/>
  <c r="Z1155" i="1"/>
  <c r="Z1154" i="1"/>
  <c r="AA1154" i="1" s="1"/>
  <c r="AA1153" i="1"/>
  <c r="Z1153" i="1"/>
  <c r="Z1152" i="1"/>
  <c r="AA1152" i="1" s="1"/>
  <c r="Z1151" i="1"/>
  <c r="AA1151" i="1" s="1"/>
  <c r="Z1150" i="1"/>
  <c r="AA1150" i="1" s="1"/>
  <c r="AA1149" i="1"/>
  <c r="Z1149" i="1"/>
  <c r="Z1148" i="1"/>
  <c r="AA1148" i="1" s="1"/>
  <c r="AA1147" i="1"/>
  <c r="Z1147" i="1"/>
  <c r="Z1146" i="1"/>
  <c r="AA1146" i="1" s="1"/>
  <c r="Z1145" i="1"/>
  <c r="AA1145" i="1" s="1"/>
  <c r="Z1144" i="1"/>
  <c r="AA1144" i="1" s="1"/>
  <c r="AA1143" i="1"/>
  <c r="Z1143" i="1"/>
  <c r="Z1142" i="1"/>
  <c r="AA1142" i="1" s="1"/>
  <c r="AA1141" i="1"/>
  <c r="Z1141" i="1"/>
  <c r="Z1140" i="1"/>
  <c r="AA1140" i="1" s="1"/>
  <c r="Z1139" i="1"/>
  <c r="AA1139" i="1" s="1"/>
  <c r="Z1138" i="1"/>
  <c r="AA1138" i="1" s="1"/>
  <c r="AA1137" i="1"/>
  <c r="Z1137" i="1"/>
  <c r="Z1136" i="1"/>
  <c r="AA1136" i="1" s="1"/>
  <c r="Z1135" i="1"/>
  <c r="AA1135" i="1" s="1"/>
  <c r="AA1134" i="1"/>
  <c r="Z1134" i="1"/>
  <c r="Z1133" i="1"/>
  <c r="AA1133" i="1" s="1"/>
  <c r="Z1132" i="1"/>
  <c r="AA1132" i="1" s="1"/>
  <c r="AA1131" i="1"/>
  <c r="Z1131" i="1"/>
  <c r="AA1130" i="1"/>
  <c r="Z1130" i="1"/>
  <c r="Z1129" i="1"/>
  <c r="AA1129" i="1" s="1"/>
  <c r="Z1128" i="1"/>
  <c r="AA1128" i="1" s="1"/>
  <c r="Z1127" i="1"/>
  <c r="AA1127" i="1" s="1"/>
  <c r="Z1126" i="1"/>
  <c r="AA1126" i="1" s="1"/>
  <c r="AA1125" i="1"/>
  <c r="Z1125" i="1"/>
  <c r="AA1124" i="1"/>
  <c r="Z1124" i="1"/>
  <c r="AA1123" i="1"/>
  <c r="Z1123" i="1"/>
  <c r="Z1122" i="1"/>
  <c r="AA1122" i="1" s="1"/>
  <c r="Z1121" i="1"/>
  <c r="AA1121" i="1" s="1"/>
  <c r="Z1120" i="1"/>
  <c r="AA1120" i="1" s="1"/>
  <c r="AA1119" i="1"/>
  <c r="Z1119" i="1"/>
  <c r="Z1118" i="1"/>
  <c r="AA1118" i="1" s="1"/>
  <c r="AA1117" i="1"/>
  <c r="Z1117" i="1"/>
  <c r="AA1116" i="1"/>
  <c r="Z1116" i="1"/>
  <c r="Z1115" i="1"/>
  <c r="AA1115" i="1" s="1"/>
  <c r="Z1114" i="1"/>
  <c r="AA1114" i="1" s="1"/>
  <c r="AA1113" i="1"/>
  <c r="Z1113" i="1"/>
  <c r="AA1112" i="1"/>
  <c r="Z1112" i="1"/>
  <c r="Z1111" i="1"/>
  <c r="AA1111" i="1" s="1"/>
  <c r="AA1110" i="1"/>
  <c r="Z1110" i="1"/>
  <c r="Z1109" i="1"/>
  <c r="AA1109" i="1" s="1"/>
  <c r="Z1108" i="1"/>
  <c r="AA1108" i="1" s="1"/>
  <c r="AA1107" i="1"/>
  <c r="Z1107" i="1"/>
  <c r="Z1106" i="1"/>
  <c r="AA1106" i="1" s="1"/>
  <c r="AA1105" i="1"/>
  <c r="Z1105" i="1"/>
  <c r="Z1104" i="1"/>
  <c r="AA1104" i="1" s="1"/>
  <c r="Z1103" i="1"/>
  <c r="AA1103" i="1" s="1"/>
  <c r="Z1102" i="1"/>
  <c r="AA1102" i="1" s="1"/>
  <c r="AA1101" i="1"/>
  <c r="Z1101" i="1"/>
  <c r="Z1100" i="1"/>
  <c r="AA1100" i="1" s="1"/>
  <c r="Z1099" i="1"/>
  <c r="AA1099" i="1" s="1"/>
  <c r="AA1098" i="1"/>
  <c r="Z1098" i="1"/>
  <c r="Z1097" i="1"/>
  <c r="AA1097" i="1" s="1"/>
  <c r="Z1096" i="1"/>
  <c r="AA1096" i="1" s="1"/>
  <c r="AA1095" i="1"/>
  <c r="Z1095" i="1"/>
  <c r="AA1094" i="1"/>
  <c r="Z1094" i="1"/>
  <c r="Z1093" i="1"/>
  <c r="AA1093" i="1" s="1"/>
  <c r="Z1092" i="1"/>
  <c r="AA1092" i="1" s="1"/>
  <c r="Z1091" i="1"/>
  <c r="AA1091" i="1" s="1"/>
  <c r="Z1090" i="1"/>
  <c r="AA1090" i="1" s="1"/>
  <c r="AA1089" i="1"/>
  <c r="Z1089" i="1"/>
  <c r="AA1088" i="1"/>
  <c r="Z1088" i="1"/>
  <c r="AA1087" i="1"/>
  <c r="Z1087" i="1"/>
  <c r="Z1086" i="1"/>
  <c r="AA1086" i="1" s="1"/>
  <c r="Z1085" i="1"/>
  <c r="AA1085" i="1" s="1"/>
  <c r="Z1084" i="1"/>
  <c r="AA1084" i="1" s="1"/>
  <c r="AA1083" i="1"/>
  <c r="Z1083" i="1"/>
  <c r="Z1082" i="1"/>
  <c r="AA1082" i="1" s="1"/>
  <c r="AA1081" i="1"/>
  <c r="Z1081" i="1"/>
  <c r="AA1080" i="1"/>
  <c r="Z1080" i="1"/>
  <c r="Z1079" i="1"/>
  <c r="AA1079" i="1" s="1"/>
  <c r="Z1078" i="1"/>
  <c r="AA1078" i="1" s="1"/>
  <c r="Z1077" i="1"/>
  <c r="AA1077" i="1" s="1"/>
  <c r="AA1076" i="1"/>
  <c r="Z1076" i="1"/>
  <c r="Z1075" i="1"/>
  <c r="AA1075" i="1" s="1"/>
  <c r="AA1074" i="1"/>
  <c r="Z1074" i="1"/>
  <c r="Z1073" i="1"/>
  <c r="AA1073" i="1" s="1"/>
  <c r="Z1072" i="1"/>
  <c r="AA1072" i="1" s="1"/>
  <c r="Z1071" i="1"/>
  <c r="AA1071" i="1" s="1"/>
  <c r="Z1070" i="1"/>
  <c r="AA1070" i="1" s="1"/>
  <c r="AA1069" i="1"/>
  <c r="Z1069" i="1"/>
  <c r="Z1068" i="1"/>
  <c r="AA1068" i="1" s="1"/>
  <c r="Z1067" i="1"/>
  <c r="AA1067" i="1" s="1"/>
  <c r="Z1066" i="1"/>
  <c r="AA1066" i="1" s="1"/>
  <c r="AA1065" i="1"/>
  <c r="Z1065" i="1"/>
  <c r="Z1064" i="1"/>
  <c r="AA1064" i="1" s="1"/>
  <c r="Z1063" i="1"/>
  <c r="AA1063" i="1" s="1"/>
  <c r="AA1062" i="1"/>
  <c r="Z1062" i="1"/>
  <c r="Z1061" i="1"/>
  <c r="AA1061" i="1" s="1"/>
  <c r="Z1060" i="1"/>
  <c r="AA1060" i="1" s="1"/>
  <c r="AA1059" i="1"/>
  <c r="Z1059" i="1"/>
  <c r="AA1058" i="1"/>
  <c r="Z1058" i="1"/>
  <c r="Z1057" i="1"/>
  <c r="AA1057" i="1" s="1"/>
  <c r="Z1056" i="1"/>
  <c r="AA1056" i="1" s="1"/>
  <c r="Z1055" i="1"/>
  <c r="AA1055" i="1" s="1"/>
  <c r="Z1054" i="1"/>
  <c r="AA1054" i="1" s="1"/>
  <c r="Z1053" i="1"/>
  <c r="AA1053" i="1" s="1"/>
  <c r="AA1052" i="1"/>
  <c r="Z1052" i="1"/>
  <c r="AA1051" i="1"/>
  <c r="Z1051" i="1"/>
  <c r="Z1050" i="1"/>
  <c r="AA1050" i="1" s="1"/>
  <c r="Z1049" i="1"/>
  <c r="AA1049" i="1" s="1"/>
  <c r="Z1048" i="1"/>
  <c r="AA1048" i="1" s="1"/>
  <c r="AA1047" i="1"/>
  <c r="Z1047" i="1"/>
  <c r="Z1046" i="1"/>
  <c r="AA1046" i="1" s="1"/>
  <c r="AA1045" i="1"/>
  <c r="Z1045" i="1"/>
  <c r="AA1044" i="1"/>
  <c r="Z1044" i="1"/>
  <c r="Z1043" i="1"/>
  <c r="AA1043" i="1" s="1"/>
  <c r="Z1042" i="1"/>
  <c r="AA1042" i="1" s="1"/>
  <c r="Z1041" i="1"/>
  <c r="AA1041" i="1" s="1"/>
  <c r="AA1040" i="1"/>
  <c r="Z1040" i="1"/>
  <c r="Z1039" i="1"/>
  <c r="AA1039" i="1" s="1"/>
  <c r="AA1038" i="1"/>
  <c r="Z1038" i="1"/>
  <c r="Z1037" i="1"/>
  <c r="AA1037" i="1" s="1"/>
  <c r="Z1036" i="1"/>
  <c r="AA1036" i="1" s="1"/>
  <c r="Z1035" i="1"/>
  <c r="AA1035" i="1" s="1"/>
  <c r="Z1034" i="1"/>
  <c r="AA1034" i="1" s="1"/>
  <c r="AA1033" i="1"/>
  <c r="Z1033" i="1"/>
  <c r="Z1032" i="1"/>
  <c r="AA1032" i="1" s="1"/>
  <c r="Z1031" i="1"/>
  <c r="AA1031" i="1" s="1"/>
  <c r="Z1030" i="1"/>
  <c r="AA1030" i="1" s="1"/>
  <c r="AA1029" i="1"/>
  <c r="Z1029" i="1"/>
  <c r="Z1028" i="1"/>
  <c r="AA1028" i="1" s="1"/>
  <c r="Z1027" i="1"/>
  <c r="AA1027" i="1" s="1"/>
  <c r="AA1026" i="1"/>
  <c r="Z1026" i="1"/>
  <c r="Z1025" i="1"/>
  <c r="AA1025" i="1" s="1"/>
  <c r="Z1024" i="1"/>
  <c r="AA1024" i="1" s="1"/>
  <c r="AA1023" i="1"/>
  <c r="Z1023" i="1"/>
  <c r="AA1022" i="1"/>
  <c r="Z1022" i="1"/>
  <c r="Z1021" i="1"/>
  <c r="AA1021" i="1" s="1"/>
  <c r="Z1020" i="1"/>
  <c r="AA1020" i="1" s="1"/>
  <c r="Z1019" i="1"/>
  <c r="AA1019" i="1" s="1"/>
  <c r="Z1018" i="1"/>
  <c r="AA1018" i="1" s="1"/>
  <c r="Z1017" i="1"/>
  <c r="AA1017" i="1" s="1"/>
  <c r="AA1016" i="1"/>
  <c r="Z1016" i="1"/>
  <c r="AA1015" i="1"/>
  <c r="Z1015" i="1"/>
  <c r="Z1014" i="1"/>
  <c r="AA1014" i="1" s="1"/>
  <c r="Z1013" i="1"/>
  <c r="AA1013" i="1" s="1"/>
  <c r="Z1012" i="1"/>
  <c r="AA1012" i="1" s="1"/>
  <c r="AA1011" i="1"/>
  <c r="Z1011" i="1"/>
  <c r="Z1010" i="1"/>
  <c r="AA1010" i="1" s="1"/>
  <c r="AA1009" i="1"/>
  <c r="Z1009" i="1"/>
  <c r="AA1008" i="1"/>
  <c r="Z1008" i="1"/>
  <c r="Z1007" i="1"/>
  <c r="AA1007" i="1" s="1"/>
  <c r="Z1006" i="1"/>
  <c r="AA1006" i="1" s="1"/>
  <c r="Z1005" i="1"/>
  <c r="AA1005" i="1" s="1"/>
  <c r="AA1004" i="1"/>
  <c r="Z1004" i="1"/>
  <c r="Z1003" i="1"/>
  <c r="AA1003" i="1" s="1"/>
  <c r="AA1002" i="1"/>
  <c r="Z1002" i="1"/>
  <c r="Z1001" i="1"/>
  <c r="AA1001" i="1" s="1"/>
  <c r="Z1000" i="1"/>
  <c r="AA1000" i="1" s="1"/>
  <c r="Z999" i="1"/>
  <c r="AA999" i="1" s="1"/>
  <c r="Z998" i="1"/>
  <c r="AA998" i="1" s="1"/>
  <c r="AA997" i="1"/>
  <c r="Z997" i="1"/>
  <c r="Z996" i="1"/>
  <c r="AA996" i="1" s="1"/>
  <c r="Z995" i="1"/>
  <c r="AA995" i="1" s="1"/>
  <c r="Z994" i="1"/>
  <c r="AA994" i="1" s="1"/>
  <c r="AA993" i="1"/>
  <c r="Z993" i="1"/>
  <c r="Z992" i="1"/>
  <c r="AA992" i="1" s="1"/>
  <c r="Z991" i="1"/>
  <c r="AA991" i="1" s="1"/>
  <c r="AA990" i="1"/>
  <c r="Z990" i="1"/>
  <c r="Z989" i="1"/>
  <c r="AA989" i="1" s="1"/>
  <c r="Z988" i="1"/>
  <c r="AA988" i="1" s="1"/>
  <c r="AA987" i="1"/>
  <c r="Z987" i="1"/>
  <c r="AA986" i="1"/>
  <c r="Z986" i="1"/>
  <c r="Z985" i="1"/>
  <c r="AA985" i="1" s="1"/>
  <c r="Z984" i="1"/>
  <c r="AA984" i="1" s="1"/>
  <c r="Z983" i="1"/>
  <c r="AA983" i="1" s="1"/>
  <c r="Z982" i="1"/>
  <c r="AA982" i="1" s="1"/>
  <c r="Z981" i="1"/>
  <c r="AA981" i="1" s="1"/>
  <c r="AA980" i="1"/>
  <c r="Z980" i="1"/>
  <c r="AA979" i="1"/>
  <c r="Z979" i="1"/>
  <c r="Z978" i="1"/>
  <c r="AA978" i="1" s="1"/>
  <c r="Z977" i="1"/>
  <c r="AA977" i="1" s="1"/>
  <c r="Z976" i="1"/>
  <c r="AA976" i="1" s="1"/>
  <c r="AA975" i="1"/>
  <c r="Z975" i="1"/>
  <c r="Z974" i="1"/>
  <c r="AA974" i="1" s="1"/>
  <c r="AA973" i="1"/>
  <c r="Z973" i="1"/>
  <c r="AA972" i="1"/>
  <c r="Z972" i="1"/>
  <c r="Z971" i="1"/>
  <c r="AA971" i="1" s="1"/>
  <c r="Z970" i="1"/>
  <c r="AA970" i="1" s="1"/>
  <c r="Z969" i="1"/>
  <c r="AA969" i="1" s="1"/>
  <c r="AA968" i="1"/>
  <c r="Z968" i="1"/>
  <c r="Z967" i="1"/>
  <c r="AA967" i="1" s="1"/>
  <c r="AA966" i="1"/>
  <c r="Z966" i="1"/>
  <c r="Z965" i="1"/>
  <c r="AA965" i="1" s="1"/>
  <c r="Z964" i="1"/>
  <c r="AA964" i="1" s="1"/>
  <c r="Z963" i="1"/>
  <c r="AA963" i="1" s="1"/>
  <c r="Z962" i="1"/>
  <c r="AA962" i="1" s="1"/>
  <c r="AA961" i="1"/>
  <c r="Z961" i="1"/>
  <c r="Z960" i="1"/>
  <c r="AA960" i="1" s="1"/>
  <c r="Z959" i="1"/>
  <c r="AA959" i="1" s="1"/>
  <c r="Z958" i="1"/>
  <c r="AA958" i="1" s="1"/>
  <c r="AA957" i="1"/>
  <c r="Z957" i="1"/>
  <c r="Z956" i="1"/>
  <c r="AA956" i="1" s="1"/>
  <c r="Z955" i="1"/>
  <c r="AA955" i="1" s="1"/>
  <c r="AA954" i="1"/>
  <c r="Z954" i="1"/>
  <c r="Z953" i="1"/>
  <c r="AA953" i="1" s="1"/>
  <c r="Z952" i="1"/>
  <c r="AA952" i="1" s="1"/>
  <c r="AA951" i="1"/>
  <c r="Z951" i="1"/>
  <c r="AA950" i="1"/>
  <c r="Z950" i="1"/>
  <c r="Z949" i="1"/>
  <c r="AA949" i="1" s="1"/>
  <c r="Z948" i="1"/>
  <c r="AA948" i="1" s="1"/>
  <c r="Z947" i="1"/>
  <c r="AA947" i="1" s="1"/>
  <c r="Z946" i="1"/>
  <c r="AA946" i="1" s="1"/>
  <c r="Z945" i="1"/>
  <c r="AA945" i="1" s="1"/>
  <c r="AA944" i="1"/>
  <c r="Z944" i="1"/>
  <c r="AA943" i="1"/>
  <c r="Z943" i="1"/>
  <c r="Z942" i="1"/>
  <c r="AA942" i="1" s="1"/>
  <c r="Z941" i="1"/>
  <c r="AA941" i="1" s="1"/>
  <c r="Z940" i="1"/>
  <c r="AA940" i="1" s="1"/>
  <c r="AA939" i="1"/>
  <c r="Z939" i="1"/>
  <c r="Z938" i="1"/>
  <c r="AA938" i="1" s="1"/>
  <c r="AA937" i="1"/>
  <c r="Z937" i="1"/>
  <c r="AA936" i="1"/>
  <c r="Z936" i="1"/>
  <c r="Z935" i="1"/>
  <c r="AA935" i="1" s="1"/>
  <c r="Z934" i="1"/>
  <c r="AA934" i="1" s="1"/>
  <c r="Z933" i="1"/>
  <c r="AA933" i="1" s="1"/>
  <c r="AA932" i="1"/>
  <c r="Z932" i="1"/>
  <c r="Z931" i="1"/>
  <c r="AA931" i="1" s="1"/>
  <c r="AA930" i="1"/>
  <c r="Z930" i="1"/>
  <c r="Z929" i="1"/>
  <c r="AA929" i="1" s="1"/>
  <c r="Z928" i="1"/>
  <c r="AA928" i="1" s="1"/>
  <c r="Z927" i="1"/>
  <c r="AA927" i="1" s="1"/>
  <c r="Z926" i="1"/>
  <c r="AA926" i="1" s="1"/>
  <c r="AA925" i="1"/>
  <c r="Z925" i="1"/>
  <c r="Z924" i="1"/>
  <c r="AA924" i="1" s="1"/>
  <c r="Z923" i="1"/>
  <c r="AA923" i="1" s="1"/>
  <c r="Z922" i="1"/>
  <c r="AA922" i="1" s="1"/>
  <c r="AA921" i="1"/>
  <c r="Z921" i="1"/>
  <c r="Z920" i="1"/>
  <c r="AA920" i="1" s="1"/>
  <c r="Z919" i="1"/>
  <c r="AA919" i="1" s="1"/>
  <c r="AA918" i="1"/>
  <c r="Z918" i="1"/>
  <c r="Z917" i="1"/>
  <c r="AA917" i="1" s="1"/>
  <c r="Z916" i="1"/>
  <c r="AA916" i="1" s="1"/>
  <c r="AA915" i="1"/>
  <c r="Z915" i="1"/>
  <c r="AA914" i="1"/>
  <c r="Z914" i="1"/>
  <c r="Z913" i="1"/>
  <c r="AA913" i="1" s="1"/>
  <c r="Z912" i="1"/>
  <c r="AA912" i="1" s="1"/>
  <c r="Z911" i="1"/>
  <c r="AA911" i="1" s="1"/>
  <c r="Z910" i="1"/>
  <c r="AA910" i="1" s="1"/>
  <c r="Z909" i="1"/>
  <c r="AA909" i="1" s="1"/>
  <c r="AA908" i="1"/>
  <c r="Z908" i="1"/>
  <c r="AA907" i="1"/>
  <c r="Z907" i="1"/>
  <c r="Z906" i="1"/>
  <c r="AA906" i="1" s="1"/>
  <c r="Z905" i="1"/>
  <c r="AA905" i="1" s="1"/>
  <c r="Z904" i="1"/>
  <c r="AA904" i="1" s="1"/>
  <c r="AA903" i="1"/>
  <c r="Z903" i="1"/>
  <c r="Z902" i="1"/>
  <c r="AA902" i="1" s="1"/>
  <c r="AA901" i="1"/>
  <c r="Z901" i="1"/>
  <c r="AA900" i="1"/>
  <c r="Z900" i="1"/>
  <c r="Z899" i="1"/>
  <c r="AA899" i="1" s="1"/>
  <c r="Z898" i="1"/>
  <c r="AA898" i="1" s="1"/>
  <c r="Z897" i="1"/>
  <c r="AA897" i="1" s="1"/>
  <c r="AA896" i="1"/>
  <c r="Z896" i="1"/>
  <c r="Z895" i="1"/>
  <c r="AA895" i="1" s="1"/>
  <c r="AA894" i="1"/>
  <c r="Z894" i="1"/>
  <c r="Z893" i="1"/>
  <c r="AA893" i="1" s="1"/>
  <c r="Z892" i="1"/>
  <c r="AA892" i="1" s="1"/>
  <c r="Z891" i="1"/>
  <c r="AA891" i="1" s="1"/>
  <c r="Z890" i="1"/>
  <c r="AA890" i="1" s="1"/>
  <c r="AA889" i="1"/>
  <c r="Z889" i="1"/>
  <c r="Z888" i="1"/>
  <c r="AA888" i="1" s="1"/>
  <c r="Z887" i="1"/>
  <c r="AA887" i="1" s="1"/>
  <c r="Z886" i="1"/>
  <c r="AA886" i="1" s="1"/>
  <c r="AA885" i="1"/>
  <c r="Z885" i="1"/>
  <c r="Z884" i="1"/>
  <c r="AA884" i="1" s="1"/>
  <c r="Z883" i="1"/>
  <c r="AA883" i="1" s="1"/>
  <c r="AA882" i="1"/>
  <c r="Z882" i="1"/>
  <c r="Z881" i="1"/>
  <c r="AA881" i="1" s="1"/>
  <c r="Z880" i="1"/>
  <c r="AA880" i="1" s="1"/>
  <c r="AA879" i="1"/>
  <c r="Z879" i="1"/>
  <c r="AA878" i="1"/>
  <c r="Z878" i="1"/>
  <c r="Z877" i="1"/>
  <c r="AA877" i="1" s="1"/>
  <c r="Z876" i="1"/>
  <c r="AA876" i="1" s="1"/>
  <c r="Z875" i="1"/>
  <c r="AA875" i="1" s="1"/>
  <c r="Z874" i="1"/>
  <c r="AA874" i="1" s="1"/>
  <c r="Z873" i="1"/>
  <c r="AA873" i="1" s="1"/>
  <c r="AA872" i="1"/>
  <c r="Z872" i="1"/>
  <c r="AA871" i="1"/>
  <c r="Z871" i="1"/>
  <c r="Z870" i="1"/>
  <c r="AA870" i="1" s="1"/>
  <c r="Z869" i="1"/>
  <c r="AA869" i="1" s="1"/>
  <c r="Z868" i="1"/>
  <c r="AA868" i="1" s="1"/>
  <c r="AA867" i="1"/>
  <c r="Z867" i="1"/>
  <c r="Z866" i="1"/>
  <c r="AA866" i="1" s="1"/>
  <c r="AA865" i="1"/>
  <c r="Z865" i="1"/>
  <c r="AA864" i="1"/>
  <c r="Z864" i="1"/>
  <c r="Z863" i="1"/>
  <c r="AA863" i="1" s="1"/>
  <c r="Z862" i="1"/>
  <c r="AA862" i="1" s="1"/>
  <c r="Z861" i="1"/>
  <c r="AA861" i="1" s="1"/>
  <c r="AA860" i="1"/>
  <c r="Z860" i="1"/>
  <c r="Z859" i="1"/>
  <c r="AA859" i="1" s="1"/>
  <c r="AA858" i="1"/>
  <c r="Z858" i="1"/>
  <c r="Z857" i="1"/>
  <c r="AA857" i="1" s="1"/>
  <c r="Z856" i="1"/>
  <c r="AA856" i="1" s="1"/>
  <c r="Z855" i="1"/>
  <c r="AA855" i="1" s="1"/>
  <c r="Z854" i="1"/>
  <c r="AA854" i="1" s="1"/>
  <c r="AA853" i="1"/>
  <c r="Z853" i="1"/>
  <c r="Z852" i="1"/>
  <c r="AA852" i="1" s="1"/>
  <c r="Z851" i="1"/>
  <c r="AA851" i="1" s="1"/>
  <c r="Z850" i="1"/>
  <c r="AA850" i="1" s="1"/>
  <c r="AA849" i="1"/>
  <c r="Z849" i="1"/>
  <c r="Z848" i="1"/>
  <c r="AA848" i="1" s="1"/>
  <c r="Z847" i="1"/>
  <c r="AA847" i="1" s="1"/>
  <c r="AA846" i="1"/>
  <c r="Z846" i="1"/>
  <c r="Z845" i="1"/>
  <c r="AA845" i="1" s="1"/>
  <c r="Z844" i="1"/>
  <c r="AA844" i="1" s="1"/>
  <c r="AA843" i="1"/>
  <c r="Z843" i="1"/>
  <c r="AA842" i="1"/>
  <c r="Z842" i="1"/>
  <c r="Z841" i="1"/>
  <c r="AA841" i="1" s="1"/>
  <c r="Z840" i="1"/>
  <c r="AA840" i="1" s="1"/>
  <c r="Z839" i="1"/>
  <c r="AA839" i="1" s="1"/>
  <c r="Z838" i="1"/>
  <c r="AA838" i="1" s="1"/>
  <c r="Z837" i="1"/>
  <c r="AA837" i="1" s="1"/>
  <c r="AA836" i="1"/>
  <c r="Z836" i="1"/>
  <c r="AA835" i="1"/>
  <c r="Z835" i="1"/>
  <c r="Z834" i="1"/>
  <c r="AA834" i="1" s="1"/>
  <c r="Z833" i="1"/>
  <c r="AA833" i="1" s="1"/>
  <c r="Z832" i="1"/>
  <c r="AA832" i="1" s="1"/>
  <c r="AA831" i="1"/>
  <c r="Z831" i="1"/>
  <c r="Z830" i="1"/>
  <c r="AA830" i="1" s="1"/>
  <c r="AA829" i="1"/>
  <c r="Z829" i="1"/>
  <c r="AA828" i="1"/>
  <c r="Z828" i="1"/>
  <c r="Z827" i="1"/>
  <c r="AA827" i="1" s="1"/>
  <c r="Z826" i="1"/>
  <c r="AA826" i="1" s="1"/>
  <c r="Z825" i="1"/>
  <c r="AA825" i="1" s="1"/>
  <c r="AA824" i="1"/>
  <c r="Z824" i="1"/>
  <c r="Z823" i="1"/>
  <c r="AA823" i="1" s="1"/>
  <c r="AA822" i="1"/>
  <c r="Z822" i="1"/>
  <c r="Z821" i="1"/>
  <c r="AA821" i="1" s="1"/>
  <c r="Z820" i="1"/>
  <c r="AA820" i="1" s="1"/>
  <c r="Z819" i="1"/>
  <c r="AA819" i="1" s="1"/>
  <c r="Z818" i="1"/>
  <c r="AA818" i="1" s="1"/>
  <c r="AA817" i="1"/>
  <c r="Z817" i="1"/>
  <c r="Z816" i="1"/>
  <c r="AA816" i="1" s="1"/>
  <c r="Z815" i="1"/>
  <c r="AA815" i="1" s="1"/>
  <c r="Z814" i="1"/>
  <c r="AA814" i="1" s="1"/>
  <c r="AA813" i="1"/>
  <c r="Z813" i="1"/>
  <c r="Z812" i="1"/>
  <c r="AA812" i="1" s="1"/>
  <c r="Z811" i="1"/>
  <c r="AA811" i="1" s="1"/>
  <c r="AA810" i="1"/>
  <c r="Z810" i="1"/>
  <c r="Z809" i="1"/>
  <c r="AA809" i="1" s="1"/>
  <c r="Z808" i="1"/>
  <c r="AA808" i="1" s="1"/>
  <c r="AA807" i="1"/>
  <c r="Z807" i="1"/>
  <c r="AA806" i="1"/>
  <c r="Z806" i="1"/>
  <c r="Z805" i="1"/>
  <c r="AA805" i="1" s="1"/>
  <c r="Z804" i="1"/>
  <c r="AA804" i="1" s="1"/>
  <c r="Z803" i="1"/>
  <c r="AA803" i="1" s="1"/>
  <c r="Z802" i="1"/>
  <c r="AA802" i="1" s="1"/>
  <c r="Z801" i="1"/>
  <c r="AA801" i="1" s="1"/>
  <c r="AA800" i="1"/>
  <c r="Z800" i="1"/>
  <c r="AA799" i="1"/>
  <c r="Z799" i="1"/>
  <c r="Z798" i="1"/>
  <c r="AA798" i="1" s="1"/>
  <c r="Z797" i="1"/>
  <c r="AA797" i="1" s="1"/>
  <c r="Z796" i="1"/>
  <c r="AA796" i="1" s="1"/>
  <c r="AA795" i="1"/>
  <c r="Z795" i="1"/>
  <c r="Z794" i="1"/>
  <c r="AA794" i="1" s="1"/>
  <c r="AA793" i="1"/>
  <c r="Z793" i="1"/>
  <c r="AA792" i="1"/>
  <c r="Z792" i="1"/>
  <c r="Z791" i="1"/>
  <c r="AA791" i="1" s="1"/>
  <c r="Z790" i="1"/>
  <c r="AA790" i="1" s="1"/>
  <c r="Z789" i="1"/>
  <c r="AA789" i="1" s="1"/>
  <c r="AA788" i="1"/>
  <c r="Z788" i="1"/>
  <c r="Z787" i="1"/>
  <c r="AA787" i="1" s="1"/>
  <c r="AA786" i="1"/>
  <c r="Z786" i="1"/>
  <c r="Z785" i="1"/>
  <c r="AA785" i="1" s="1"/>
  <c r="Z784" i="1"/>
  <c r="AA784" i="1" s="1"/>
  <c r="Z783" i="1"/>
  <c r="AA783" i="1" s="1"/>
  <c r="Z782" i="1"/>
  <c r="AA782" i="1" s="1"/>
  <c r="AA781" i="1"/>
  <c r="Z781" i="1"/>
  <c r="Z780" i="1"/>
  <c r="AA780" i="1" s="1"/>
  <c r="Z779" i="1"/>
  <c r="AA779" i="1" s="1"/>
  <c r="Z778" i="1"/>
  <c r="AA778" i="1" s="1"/>
  <c r="AA777" i="1"/>
  <c r="Z777" i="1"/>
  <c r="Z776" i="1"/>
  <c r="AA776" i="1" s="1"/>
  <c r="Z775" i="1"/>
  <c r="AA775" i="1" s="1"/>
  <c r="AA774" i="1"/>
  <c r="Z774" i="1"/>
  <c r="Z773" i="1"/>
  <c r="AA773" i="1" s="1"/>
  <c r="Z772" i="1"/>
  <c r="AA772" i="1" s="1"/>
  <c r="AA771" i="1"/>
  <c r="Z771" i="1"/>
  <c r="AA770" i="1"/>
  <c r="Z770" i="1"/>
  <c r="Z769" i="1"/>
  <c r="AA769" i="1" s="1"/>
  <c r="Z768" i="1"/>
  <c r="AA768" i="1" s="1"/>
  <c r="AA767" i="1"/>
  <c r="Z767" i="1"/>
  <c r="Z766" i="1"/>
  <c r="AA766" i="1" s="1"/>
  <c r="Z765" i="1"/>
  <c r="AA765" i="1" s="1"/>
  <c r="Z764" i="1"/>
  <c r="AA764" i="1" s="1"/>
  <c r="AA763" i="1"/>
  <c r="Z763" i="1"/>
  <c r="AA762" i="1"/>
  <c r="Z762" i="1"/>
  <c r="AA761" i="1"/>
  <c r="Z761" i="1"/>
  <c r="Z760" i="1"/>
  <c r="AA760" i="1" s="1"/>
  <c r="Z759" i="1"/>
  <c r="AA759" i="1" s="1"/>
  <c r="AA758" i="1"/>
  <c r="Z758" i="1"/>
  <c r="AA757" i="1"/>
  <c r="Z757" i="1"/>
  <c r="Z756" i="1"/>
  <c r="AA756" i="1" s="1"/>
  <c r="Z755" i="1"/>
  <c r="AA755" i="1" s="1"/>
  <c r="Z754" i="1"/>
  <c r="AA754" i="1" s="1"/>
  <c r="AA753" i="1"/>
  <c r="Z753" i="1"/>
  <c r="Z752" i="1"/>
  <c r="AA752" i="1" s="1"/>
  <c r="Z751" i="1"/>
  <c r="AA751" i="1" s="1"/>
  <c r="AA750" i="1"/>
  <c r="Z750" i="1"/>
  <c r="AA749" i="1"/>
  <c r="Z749" i="1"/>
  <c r="Z748" i="1"/>
  <c r="AA748" i="1" s="1"/>
  <c r="AA747" i="1"/>
  <c r="Z747" i="1"/>
  <c r="Z746" i="1"/>
  <c r="AA746" i="1" s="1"/>
  <c r="AA745" i="1"/>
  <c r="Z745" i="1"/>
  <c r="AA744" i="1"/>
  <c r="Z744" i="1"/>
  <c r="Z743" i="1"/>
  <c r="AA743" i="1" s="1"/>
  <c r="Z742" i="1"/>
  <c r="AA742" i="1" s="1"/>
  <c r="AA741" i="1"/>
  <c r="Z741" i="1"/>
  <c r="AA740" i="1"/>
  <c r="Z740" i="1"/>
  <c r="Z739" i="1"/>
  <c r="AA739" i="1" s="1"/>
  <c r="Z738" i="1"/>
  <c r="AA738" i="1" s="1"/>
  <c r="AA737" i="1"/>
  <c r="Z737" i="1"/>
  <c r="Z736" i="1"/>
  <c r="AA736" i="1" s="1"/>
  <c r="Z735" i="1"/>
  <c r="AA735" i="1" s="1"/>
  <c r="AA734" i="1"/>
  <c r="Z734" i="1"/>
  <c r="Z733" i="1"/>
  <c r="AA733" i="1" s="1"/>
  <c r="AA732" i="1"/>
  <c r="Z732" i="1"/>
  <c r="AA731" i="1"/>
  <c r="Z731" i="1"/>
  <c r="Z730" i="1"/>
  <c r="AA730" i="1" s="1"/>
  <c r="AA729" i="1"/>
  <c r="Z729" i="1"/>
  <c r="AA728" i="1"/>
  <c r="Z728" i="1"/>
  <c r="AA727" i="1"/>
  <c r="Z727" i="1"/>
  <c r="Z726" i="1"/>
  <c r="AA726" i="1" s="1"/>
  <c r="Z725" i="1"/>
  <c r="AA725" i="1" s="1"/>
  <c r="Z724" i="1"/>
  <c r="AA724" i="1" s="1"/>
  <c r="Z723" i="1"/>
  <c r="AA723" i="1" s="1"/>
  <c r="Z722" i="1"/>
  <c r="AA722" i="1" s="1"/>
  <c r="AA721" i="1"/>
  <c r="Z721" i="1"/>
  <c r="Z720" i="1"/>
  <c r="AA720" i="1" s="1"/>
  <c r="AA719" i="1"/>
  <c r="Z719" i="1"/>
  <c r="Z718" i="1"/>
  <c r="AA718" i="1" s="1"/>
  <c r="AA717" i="1"/>
  <c r="Z717" i="1"/>
  <c r="AA716" i="1"/>
  <c r="Z716" i="1"/>
  <c r="AA715" i="1"/>
  <c r="Z715" i="1"/>
  <c r="AA714" i="1"/>
  <c r="Z714" i="1"/>
  <c r="Z713" i="1"/>
  <c r="AA713" i="1" s="1"/>
  <c r="Z712" i="1"/>
  <c r="AA712" i="1" s="1"/>
  <c r="AA711" i="1"/>
  <c r="Z711" i="1"/>
  <c r="Z710" i="1"/>
  <c r="AA710" i="1" s="1"/>
  <c r="Z709" i="1"/>
  <c r="AA709" i="1" s="1"/>
  <c r="AA708" i="1"/>
  <c r="Z708" i="1"/>
  <c r="Z707" i="1"/>
  <c r="AA707" i="1" s="1"/>
  <c r="Z706" i="1"/>
  <c r="AA706" i="1" s="1"/>
  <c r="Z705" i="1"/>
  <c r="AA705" i="1" s="1"/>
  <c r="AA704" i="1"/>
  <c r="Z704" i="1"/>
  <c r="AA703" i="1"/>
  <c r="Z703" i="1"/>
  <c r="AA702" i="1"/>
  <c r="Z702" i="1"/>
  <c r="AA701" i="1"/>
  <c r="Z701" i="1"/>
  <c r="Z700" i="1"/>
  <c r="AA700" i="1" s="1"/>
  <c r="AA699" i="1"/>
  <c r="Z699" i="1"/>
  <c r="AA698" i="1"/>
  <c r="Z698" i="1"/>
  <c r="Z697" i="1"/>
  <c r="AA697" i="1" s="1"/>
  <c r="Z696" i="1"/>
  <c r="AA696" i="1" s="1"/>
  <c r="AA695" i="1"/>
  <c r="Z695" i="1"/>
  <c r="Z694" i="1"/>
  <c r="AA694" i="1" s="1"/>
  <c r="Z693" i="1"/>
  <c r="AA693" i="1" s="1"/>
  <c r="Z692" i="1"/>
  <c r="AA692" i="1" s="1"/>
  <c r="AA691" i="1"/>
  <c r="Z691" i="1"/>
  <c r="AA690" i="1"/>
  <c r="Z690" i="1"/>
  <c r="AA689" i="1"/>
  <c r="Z689" i="1"/>
  <c r="Z688" i="1"/>
  <c r="AA688" i="1" s="1"/>
  <c r="Z687" i="1"/>
  <c r="AA687" i="1" s="1"/>
  <c r="AA686" i="1"/>
  <c r="Z686" i="1"/>
  <c r="AA685" i="1"/>
  <c r="Z685" i="1"/>
  <c r="Z684" i="1"/>
  <c r="AA684" i="1" s="1"/>
  <c r="Z683" i="1"/>
  <c r="AA683" i="1" s="1"/>
  <c r="Z682" i="1"/>
  <c r="AA682" i="1" s="1"/>
  <c r="AA681" i="1"/>
  <c r="Z681" i="1"/>
  <c r="Z680" i="1"/>
  <c r="AA680" i="1" s="1"/>
  <c r="Z679" i="1"/>
  <c r="AA679" i="1" s="1"/>
  <c r="AA678" i="1"/>
  <c r="Z678" i="1"/>
  <c r="AA677" i="1"/>
  <c r="Z677" i="1"/>
  <c r="Z676" i="1"/>
  <c r="AA676" i="1" s="1"/>
  <c r="AA675" i="1"/>
  <c r="Z675" i="1"/>
  <c r="Z674" i="1"/>
  <c r="AA674" i="1" s="1"/>
  <c r="AA673" i="1"/>
  <c r="Z673" i="1"/>
  <c r="AA672" i="1"/>
  <c r="Z672" i="1"/>
  <c r="Z671" i="1"/>
  <c r="AA671" i="1" s="1"/>
  <c r="Z670" i="1"/>
  <c r="AA670" i="1" s="1"/>
  <c r="AA669" i="1"/>
  <c r="Z669" i="1"/>
  <c r="AA668" i="1"/>
  <c r="Z668" i="1"/>
  <c r="Z667" i="1"/>
  <c r="AA667" i="1" s="1"/>
  <c r="Z666" i="1"/>
  <c r="AA666" i="1" s="1"/>
  <c r="AA665" i="1"/>
  <c r="Z665" i="1"/>
  <c r="Z664" i="1"/>
  <c r="AA664" i="1" s="1"/>
  <c r="Z663" i="1"/>
  <c r="AA663" i="1" s="1"/>
  <c r="AA662" i="1"/>
  <c r="Z662" i="1"/>
  <c r="Z661" i="1"/>
  <c r="AA661" i="1" s="1"/>
  <c r="AA660" i="1"/>
  <c r="Z660" i="1"/>
  <c r="AA659" i="1"/>
  <c r="Z659" i="1"/>
  <c r="Z658" i="1"/>
  <c r="AA658" i="1" s="1"/>
  <c r="AA657" i="1"/>
  <c r="Z657" i="1"/>
  <c r="AA656" i="1"/>
  <c r="Z656" i="1"/>
  <c r="AA655" i="1"/>
  <c r="Z655" i="1"/>
  <c r="Z654" i="1"/>
  <c r="AA654" i="1" s="1"/>
  <c r="Z653" i="1"/>
  <c r="AA653" i="1" s="1"/>
  <c r="Z652" i="1"/>
  <c r="AA652" i="1" s="1"/>
  <c r="Z651" i="1"/>
  <c r="AA651" i="1" s="1"/>
  <c r="Z650" i="1"/>
  <c r="AA650" i="1" s="1"/>
  <c r="AA649" i="1"/>
  <c r="Z649" i="1"/>
  <c r="Z648" i="1"/>
  <c r="AA648" i="1" s="1"/>
  <c r="AA647" i="1"/>
  <c r="Z647" i="1"/>
  <c r="Z646" i="1"/>
  <c r="AA646" i="1" s="1"/>
  <c r="AA645" i="1"/>
  <c r="Z645" i="1"/>
  <c r="AA644" i="1"/>
  <c r="Z644" i="1"/>
  <c r="AA643" i="1"/>
  <c r="Z643" i="1"/>
  <c r="AA642" i="1"/>
  <c r="Z642" i="1"/>
  <c r="Z641" i="1"/>
  <c r="AA641" i="1" s="1"/>
  <c r="Z640" i="1"/>
  <c r="AA640" i="1" s="1"/>
  <c r="AA639" i="1"/>
  <c r="Z639" i="1"/>
  <c r="Z638" i="1"/>
  <c r="AA638" i="1" s="1"/>
  <c r="Z637" i="1"/>
  <c r="AA637" i="1" s="1"/>
  <c r="AA636" i="1"/>
  <c r="Z636" i="1"/>
  <c r="Z635" i="1"/>
  <c r="AA635" i="1" s="1"/>
  <c r="Z634" i="1"/>
  <c r="AA634" i="1" s="1"/>
  <c r="Z633" i="1"/>
  <c r="AA633" i="1" s="1"/>
  <c r="AA632" i="1"/>
  <c r="Z632" i="1"/>
  <c r="AA631" i="1"/>
  <c r="Z631" i="1"/>
  <c r="AA630" i="1"/>
  <c r="Z630" i="1"/>
  <c r="AA629" i="1"/>
  <c r="Z629" i="1"/>
  <c r="Z628" i="1"/>
  <c r="AA628" i="1" s="1"/>
  <c r="AA627" i="1"/>
  <c r="Z627" i="1"/>
  <c r="AA626" i="1"/>
  <c r="Z626" i="1"/>
  <c r="Z625" i="1"/>
  <c r="AA625" i="1" s="1"/>
  <c r="Z624" i="1"/>
  <c r="AA624" i="1" s="1"/>
  <c r="AA623" i="1"/>
  <c r="Z623" i="1"/>
  <c r="Z622" i="1"/>
  <c r="AA622" i="1" s="1"/>
  <c r="Z621" i="1"/>
  <c r="AA621" i="1" s="1"/>
  <c r="Z620" i="1"/>
  <c r="AA620" i="1" s="1"/>
  <c r="AA619" i="1"/>
  <c r="Z619" i="1"/>
  <c r="AA618" i="1"/>
  <c r="Z618" i="1"/>
  <c r="AA617" i="1"/>
  <c r="Z617" i="1"/>
  <c r="Z616" i="1"/>
  <c r="AA616" i="1" s="1"/>
  <c r="Z615" i="1"/>
  <c r="AA615" i="1" s="1"/>
  <c r="AA614" i="1"/>
  <c r="Z614" i="1"/>
  <c r="AA613" i="1"/>
  <c r="Z613" i="1"/>
  <c r="Z612" i="1"/>
  <c r="AA612" i="1" s="1"/>
  <c r="Z611" i="1"/>
  <c r="AA611" i="1" s="1"/>
  <c r="Z610" i="1"/>
  <c r="AA610" i="1" s="1"/>
  <c r="AA609" i="1"/>
  <c r="Z609" i="1"/>
  <c r="Z608" i="1"/>
  <c r="AA608" i="1" s="1"/>
  <c r="Z607" i="1"/>
  <c r="AA607" i="1" s="1"/>
  <c r="AA606" i="1"/>
  <c r="Z606" i="1"/>
  <c r="AA605" i="1"/>
  <c r="Z605" i="1"/>
  <c r="Z604" i="1"/>
  <c r="AA604" i="1" s="1"/>
  <c r="AA603" i="1"/>
  <c r="Z603" i="1"/>
  <c r="Z602" i="1"/>
  <c r="AA602" i="1" s="1"/>
  <c r="AA601" i="1"/>
  <c r="Z601" i="1"/>
  <c r="AA600" i="1"/>
  <c r="Z600" i="1"/>
  <c r="Z599" i="1"/>
  <c r="AA599" i="1" s="1"/>
  <c r="Z598" i="1"/>
  <c r="AA598" i="1" s="1"/>
  <c r="AA597" i="1"/>
  <c r="Z597" i="1"/>
  <c r="AA596" i="1"/>
  <c r="Z596" i="1"/>
  <c r="Z595" i="1"/>
  <c r="AA595" i="1" s="1"/>
  <c r="Z594" i="1"/>
  <c r="AA594" i="1" s="1"/>
  <c r="AA593" i="1"/>
  <c r="Z593" i="1"/>
  <c r="Z592" i="1"/>
  <c r="AA592" i="1" s="1"/>
  <c r="Z591" i="1"/>
  <c r="AA591" i="1" s="1"/>
  <c r="AA590" i="1"/>
  <c r="Z590" i="1"/>
  <c r="Z589" i="1"/>
  <c r="AA589" i="1" s="1"/>
  <c r="AA588" i="1"/>
  <c r="Z588" i="1"/>
  <c r="AA587" i="1"/>
  <c r="Z587" i="1"/>
  <c r="Z586" i="1"/>
  <c r="AA586" i="1" s="1"/>
  <c r="AA585" i="1"/>
  <c r="Z585" i="1"/>
  <c r="AA584" i="1"/>
  <c r="Z584" i="1"/>
  <c r="AA583" i="1"/>
  <c r="Z583" i="1"/>
  <c r="Z582" i="1"/>
  <c r="AA582" i="1" s="1"/>
  <c r="Z581" i="1"/>
  <c r="AA581" i="1" s="1"/>
  <c r="Z580" i="1"/>
  <c r="AA580" i="1" s="1"/>
  <c r="Z579" i="1"/>
  <c r="AA579" i="1" s="1"/>
  <c r="Z578" i="1"/>
  <c r="AA578" i="1" s="1"/>
  <c r="AA577" i="1"/>
  <c r="Z577" i="1"/>
  <c r="Z576" i="1"/>
  <c r="AA576" i="1" s="1"/>
  <c r="AA575" i="1"/>
  <c r="Z575" i="1"/>
  <c r="Z574" i="1"/>
  <c r="AA574" i="1" s="1"/>
  <c r="AA573" i="1"/>
  <c r="Z573" i="1"/>
  <c r="AA572" i="1"/>
  <c r="Z572" i="1"/>
  <c r="AA571" i="1"/>
  <c r="Z571" i="1"/>
  <c r="AA570" i="1"/>
  <c r="Z570" i="1"/>
  <c r="Z569" i="1"/>
  <c r="AA569" i="1" s="1"/>
  <c r="Z568" i="1"/>
  <c r="AA568" i="1" s="1"/>
  <c r="AA567" i="1"/>
  <c r="Z567" i="1"/>
  <c r="Z566" i="1"/>
  <c r="AA566" i="1" s="1"/>
  <c r="Z565" i="1"/>
  <c r="AA565" i="1" s="1"/>
  <c r="AA564" i="1"/>
  <c r="Z564" i="1"/>
  <c r="Z563" i="1"/>
  <c r="AA563" i="1" s="1"/>
  <c r="Z562" i="1"/>
  <c r="AA562" i="1" s="1"/>
  <c r="Z561" i="1"/>
  <c r="AA561" i="1" s="1"/>
  <c r="AA560" i="1"/>
  <c r="Z560" i="1"/>
  <c r="AA559" i="1"/>
  <c r="Z559" i="1"/>
  <c r="AA558" i="1"/>
  <c r="Z558" i="1"/>
  <c r="AA557" i="1"/>
  <c r="Z557" i="1"/>
  <c r="Z556" i="1"/>
  <c r="AA556" i="1" s="1"/>
  <c r="AA555" i="1"/>
  <c r="Z555" i="1"/>
  <c r="AA554" i="1"/>
  <c r="Z554" i="1"/>
  <c r="Z553" i="1"/>
  <c r="AA553" i="1" s="1"/>
  <c r="Z552" i="1"/>
  <c r="AA552" i="1" s="1"/>
  <c r="AA551" i="1"/>
  <c r="Z551" i="1"/>
  <c r="Z550" i="1"/>
  <c r="AA550" i="1" s="1"/>
  <c r="Z549" i="1"/>
  <c r="AA549" i="1" s="1"/>
  <c r="Z548" i="1"/>
  <c r="AA548" i="1" s="1"/>
  <c r="AA547" i="1"/>
  <c r="Z547" i="1"/>
  <c r="AA546" i="1"/>
  <c r="Z546" i="1"/>
  <c r="AA545" i="1"/>
  <c r="Z545" i="1"/>
  <c r="Z544" i="1"/>
  <c r="AA544" i="1" s="1"/>
  <c r="Z543" i="1"/>
  <c r="AA543" i="1" s="1"/>
  <c r="AA542" i="1"/>
  <c r="Z542" i="1"/>
  <c r="AA541" i="1"/>
  <c r="Z541" i="1"/>
  <c r="Z540" i="1"/>
  <c r="AA540" i="1" s="1"/>
  <c r="Z539" i="1"/>
  <c r="AA539" i="1" s="1"/>
  <c r="Z538" i="1"/>
  <c r="AA538" i="1" s="1"/>
  <c r="AA537" i="1"/>
  <c r="Z537" i="1"/>
  <c r="Z536" i="1"/>
  <c r="AA536" i="1" s="1"/>
  <c r="Z535" i="1"/>
  <c r="AA535" i="1" s="1"/>
  <c r="AA534" i="1"/>
  <c r="Z534" i="1"/>
  <c r="AA533" i="1"/>
  <c r="Z533" i="1"/>
  <c r="Z532" i="1"/>
  <c r="AA532" i="1" s="1"/>
  <c r="AA531" i="1"/>
  <c r="Z531" i="1"/>
  <c r="Z530" i="1"/>
  <c r="AA530" i="1" s="1"/>
  <c r="AA529" i="1"/>
  <c r="Z529" i="1"/>
  <c r="AA528" i="1"/>
  <c r="Z528" i="1"/>
  <c r="Z527" i="1"/>
  <c r="AA527" i="1" s="1"/>
  <c r="Z526" i="1"/>
  <c r="AA526" i="1" s="1"/>
  <c r="AA525" i="1"/>
  <c r="Z525" i="1"/>
  <c r="AA524" i="1"/>
  <c r="Z524" i="1"/>
  <c r="Z523" i="1"/>
  <c r="AA523" i="1" s="1"/>
  <c r="Z522" i="1"/>
  <c r="AA522" i="1" s="1"/>
  <c r="AA521" i="1"/>
  <c r="Z521" i="1"/>
  <c r="Z520" i="1"/>
  <c r="AA520" i="1" s="1"/>
  <c r="Z519" i="1"/>
  <c r="AA519" i="1" s="1"/>
  <c r="AA518" i="1"/>
  <c r="Z518" i="1"/>
  <c r="Z517" i="1"/>
  <c r="AA517" i="1" s="1"/>
  <c r="AA516" i="1"/>
  <c r="Z516" i="1"/>
  <c r="AA515" i="1"/>
  <c r="Z515" i="1"/>
  <c r="Z514" i="1"/>
  <c r="AA514" i="1" s="1"/>
  <c r="AA513" i="1"/>
  <c r="Z513" i="1"/>
  <c r="AA512" i="1"/>
  <c r="Z512" i="1"/>
  <c r="AA511" i="1"/>
  <c r="Z511" i="1"/>
  <c r="Z510" i="1"/>
  <c r="AA510" i="1" s="1"/>
  <c r="Z509" i="1"/>
  <c r="AA509" i="1" s="1"/>
  <c r="Z508" i="1"/>
  <c r="AA508" i="1" s="1"/>
  <c r="Z507" i="1"/>
  <c r="AA507" i="1" s="1"/>
  <c r="Z506" i="1"/>
  <c r="AA506" i="1" s="1"/>
  <c r="AA505" i="1"/>
  <c r="Z505" i="1"/>
  <c r="Z504" i="1"/>
  <c r="AA504" i="1" s="1"/>
  <c r="AA503" i="1"/>
  <c r="Z503" i="1"/>
  <c r="Z502" i="1"/>
  <c r="AA502" i="1" s="1"/>
  <c r="AA501" i="1"/>
  <c r="Z501" i="1"/>
  <c r="AA500" i="1"/>
  <c r="Z500" i="1"/>
  <c r="AA499" i="1"/>
  <c r="Z499" i="1"/>
  <c r="AA498" i="1"/>
  <c r="Z498" i="1"/>
  <c r="Z497" i="1"/>
  <c r="AA497" i="1" s="1"/>
  <c r="Z496" i="1"/>
  <c r="AA496" i="1" s="1"/>
  <c r="AA495" i="1"/>
  <c r="Z495" i="1"/>
  <c r="Z494" i="1"/>
  <c r="AA494" i="1" s="1"/>
  <c r="Z493" i="1"/>
  <c r="AA493" i="1" s="1"/>
  <c r="AA492" i="1"/>
  <c r="Z492" i="1"/>
  <c r="Z491" i="1"/>
  <c r="AA491" i="1" s="1"/>
  <c r="Z490" i="1"/>
  <c r="AA490" i="1" s="1"/>
  <c r="Z489" i="1"/>
  <c r="AA489" i="1" s="1"/>
  <c r="AA488" i="1"/>
  <c r="Z488" i="1"/>
  <c r="AA487" i="1"/>
  <c r="Z487" i="1"/>
  <c r="AA486" i="1"/>
  <c r="Z486" i="1"/>
  <c r="AA485" i="1"/>
  <c r="Z485" i="1"/>
  <c r="Z484" i="1"/>
  <c r="AA484" i="1" s="1"/>
  <c r="AA483" i="1"/>
  <c r="Z483" i="1"/>
  <c r="AA482" i="1"/>
  <c r="Z482" i="1"/>
  <c r="Z481" i="1"/>
  <c r="AA481" i="1" s="1"/>
  <c r="Z480" i="1"/>
  <c r="AA480" i="1" s="1"/>
  <c r="AA479" i="1"/>
  <c r="Z479" i="1"/>
  <c r="Z478" i="1"/>
  <c r="AA478" i="1" s="1"/>
  <c r="Z477" i="1"/>
  <c r="AA477" i="1" s="1"/>
  <c r="Z476" i="1"/>
  <c r="AA476" i="1" s="1"/>
  <c r="AA475" i="1"/>
  <c r="Z475" i="1"/>
  <c r="AA474" i="1"/>
  <c r="Z474" i="1"/>
  <c r="AA473" i="1"/>
  <c r="Z473" i="1"/>
  <c r="Z472" i="1"/>
  <c r="AA472" i="1" s="1"/>
  <c r="Z471" i="1"/>
  <c r="AA471" i="1" s="1"/>
  <c r="AA470" i="1"/>
  <c r="Z470" i="1"/>
  <c r="AA469" i="1"/>
  <c r="Z469" i="1"/>
  <c r="Z468" i="1"/>
  <c r="AA468" i="1" s="1"/>
  <c r="Z467" i="1"/>
  <c r="AA467" i="1" s="1"/>
  <c r="Z466" i="1"/>
  <c r="AA466" i="1" s="1"/>
  <c r="AA465" i="1"/>
  <c r="Z465" i="1"/>
  <c r="Z464" i="1"/>
  <c r="AA464" i="1" s="1"/>
  <c r="Z463" i="1"/>
  <c r="AA463" i="1" s="1"/>
  <c r="AA462" i="1"/>
  <c r="Z462" i="1"/>
  <c r="AA461" i="1"/>
  <c r="Z461" i="1"/>
  <c r="Z460" i="1"/>
  <c r="AA460" i="1" s="1"/>
  <c r="AA459" i="1"/>
  <c r="Z459" i="1"/>
  <c r="Z458" i="1"/>
  <c r="AA458" i="1" s="1"/>
  <c r="AA457" i="1"/>
  <c r="Z457" i="1"/>
  <c r="AA456" i="1"/>
  <c r="Z456" i="1"/>
  <c r="Z455" i="1"/>
  <c r="AA455" i="1" s="1"/>
  <c r="Z454" i="1"/>
  <c r="AA454" i="1" s="1"/>
  <c r="AA453" i="1"/>
  <c r="Z453" i="1"/>
  <c r="AA452" i="1"/>
  <c r="Z452" i="1"/>
  <c r="Z451" i="1"/>
  <c r="AA451" i="1" s="1"/>
  <c r="Z450" i="1"/>
  <c r="AA450" i="1" s="1"/>
  <c r="AA449" i="1"/>
  <c r="Z449" i="1"/>
  <c r="Z448" i="1"/>
  <c r="AA448" i="1" s="1"/>
  <c r="Z447" i="1"/>
  <c r="AA447" i="1" s="1"/>
  <c r="AA446" i="1"/>
  <c r="Z446" i="1"/>
  <c r="Z445" i="1"/>
  <c r="AA445" i="1" s="1"/>
  <c r="AA444" i="1"/>
  <c r="Z444" i="1"/>
  <c r="AA443" i="1"/>
  <c r="Z443" i="1"/>
  <c r="Z442" i="1"/>
  <c r="AA442" i="1" s="1"/>
  <c r="AA441" i="1"/>
  <c r="Z441" i="1"/>
  <c r="AA440" i="1"/>
  <c r="Z440" i="1"/>
  <c r="AA439" i="1"/>
  <c r="Z439" i="1"/>
  <c r="Z438" i="1"/>
  <c r="AA438" i="1" s="1"/>
  <c r="Z437" i="1"/>
  <c r="AA437" i="1" s="1"/>
  <c r="Z436" i="1"/>
  <c r="AA436" i="1" s="1"/>
  <c r="Z435" i="1"/>
  <c r="AA435" i="1" s="1"/>
  <c r="Z434" i="1"/>
  <c r="AA434" i="1" s="1"/>
  <c r="AA433" i="1"/>
  <c r="Z433" i="1"/>
  <c r="Z432" i="1"/>
  <c r="AA432" i="1" s="1"/>
  <c r="AA431" i="1"/>
  <c r="Z431" i="1"/>
  <c r="Z430" i="1"/>
  <c r="AA430" i="1" s="1"/>
  <c r="AA429" i="1"/>
  <c r="Z429" i="1"/>
  <c r="AA428" i="1"/>
  <c r="Z428" i="1"/>
  <c r="AA427" i="1"/>
  <c r="Z427" i="1"/>
  <c r="AA426" i="1"/>
  <c r="Z426" i="1"/>
  <c r="Z425" i="1"/>
  <c r="AA425" i="1" s="1"/>
  <c r="Z424" i="1"/>
  <c r="AA424" i="1" s="1"/>
  <c r="AA423" i="1"/>
  <c r="Z423" i="1"/>
  <c r="Z422" i="1"/>
  <c r="AA422" i="1" s="1"/>
  <c r="Z421" i="1"/>
  <c r="AA421" i="1" s="1"/>
  <c r="AA420" i="1"/>
  <c r="Z420" i="1"/>
  <c r="Z419" i="1"/>
  <c r="AA419" i="1" s="1"/>
  <c r="Z418" i="1"/>
  <c r="AA418" i="1" s="1"/>
  <c r="Z417" i="1"/>
  <c r="AA417" i="1" s="1"/>
  <c r="AA416" i="1"/>
  <c r="Z416" i="1"/>
  <c r="AA415" i="1"/>
  <c r="Z415" i="1"/>
  <c r="AA414" i="1"/>
  <c r="Z414" i="1"/>
  <c r="AA413" i="1"/>
  <c r="Z413" i="1"/>
  <c r="Z412" i="1"/>
  <c r="AA412" i="1" s="1"/>
  <c r="AA411" i="1"/>
  <c r="Z411" i="1"/>
  <c r="AA410" i="1"/>
  <c r="Z410" i="1"/>
  <c r="Z409" i="1"/>
  <c r="AA409" i="1" s="1"/>
  <c r="Z408" i="1"/>
  <c r="AA408" i="1" s="1"/>
  <c r="AA407" i="1"/>
  <c r="Z407" i="1"/>
  <c r="Z406" i="1"/>
  <c r="AA406" i="1" s="1"/>
  <c r="Z405" i="1"/>
  <c r="AA405" i="1" s="1"/>
  <c r="Z404" i="1"/>
  <c r="AA404" i="1" s="1"/>
  <c r="AA403" i="1"/>
  <c r="Z403" i="1"/>
  <c r="AA402" i="1"/>
  <c r="Z402" i="1"/>
  <c r="AA401" i="1"/>
  <c r="Z401" i="1"/>
  <c r="Z400" i="1"/>
  <c r="AA400" i="1" s="1"/>
  <c r="Z399" i="1"/>
  <c r="AA399" i="1" s="1"/>
  <c r="AA398" i="1"/>
  <c r="Z398" i="1"/>
  <c r="AA397" i="1"/>
  <c r="Z397" i="1"/>
  <c r="Z396" i="1"/>
  <c r="AA396" i="1" s="1"/>
  <c r="Z395" i="1"/>
  <c r="AA395" i="1" s="1"/>
  <c r="Z394" i="1"/>
  <c r="AA394" i="1" s="1"/>
  <c r="AA393" i="1"/>
  <c r="Z393" i="1"/>
  <c r="Z392" i="1"/>
  <c r="AA392" i="1" s="1"/>
  <c r="Z391" i="1"/>
  <c r="AA391" i="1" s="1"/>
  <c r="AA390" i="1"/>
  <c r="Z390" i="1"/>
  <c r="AA389" i="1"/>
  <c r="Z389" i="1"/>
  <c r="Z388" i="1"/>
  <c r="AA388" i="1" s="1"/>
  <c r="AA387" i="1"/>
  <c r="Z387" i="1"/>
  <c r="Z386" i="1"/>
  <c r="AA386" i="1" s="1"/>
  <c r="AA385" i="1"/>
  <c r="Z385" i="1"/>
  <c r="AA384" i="1"/>
  <c r="Z384" i="1"/>
  <c r="Z383" i="1"/>
  <c r="AA383" i="1" s="1"/>
  <c r="Z382" i="1"/>
  <c r="AA382" i="1" s="1"/>
  <c r="AA381" i="1"/>
  <c r="Z381" i="1"/>
  <c r="AA380" i="1"/>
  <c r="Z380" i="1"/>
  <c r="Z379" i="1"/>
  <c r="AA379" i="1" s="1"/>
  <c r="Z378" i="1"/>
  <c r="AA378" i="1" s="1"/>
  <c r="AA377" i="1"/>
  <c r="Z377" i="1"/>
  <c r="Z376" i="1"/>
  <c r="AA376" i="1" s="1"/>
  <c r="Z375" i="1"/>
  <c r="AA375" i="1" s="1"/>
  <c r="AA374" i="1"/>
  <c r="Z374" i="1"/>
  <c r="Z373" i="1"/>
  <c r="AA373" i="1" s="1"/>
  <c r="AA372" i="1"/>
  <c r="Z372" i="1"/>
  <c r="AA371" i="1"/>
  <c r="Z371" i="1"/>
  <c r="Z370" i="1"/>
  <c r="AA370" i="1" s="1"/>
  <c r="AA369" i="1"/>
  <c r="Z369" i="1"/>
  <c r="AA368" i="1"/>
  <c r="Z368" i="1"/>
  <c r="AA367" i="1"/>
  <c r="Z367" i="1"/>
  <c r="Z366" i="1"/>
  <c r="AA366" i="1" s="1"/>
  <c r="Z365" i="1"/>
  <c r="AA365" i="1" s="1"/>
  <c r="Z364" i="1"/>
  <c r="AA364" i="1" s="1"/>
  <c r="Z363" i="1"/>
  <c r="AA363" i="1" s="1"/>
  <c r="Z362" i="1"/>
  <c r="AA362" i="1" s="1"/>
  <c r="AA361" i="1"/>
  <c r="Z361" i="1"/>
  <c r="Z360" i="1"/>
  <c r="AA360" i="1" s="1"/>
  <c r="AA359" i="1"/>
  <c r="Z359" i="1"/>
  <c r="Z358" i="1"/>
  <c r="AA358" i="1" s="1"/>
  <c r="AA357" i="1"/>
  <c r="Z357" i="1"/>
  <c r="AA356" i="1"/>
  <c r="Z356" i="1"/>
  <c r="AA355" i="1"/>
  <c r="Z355" i="1"/>
  <c r="AA354" i="1"/>
  <c r="Z354" i="1"/>
  <c r="Z353" i="1"/>
  <c r="AA353" i="1" s="1"/>
  <c r="Z352" i="1"/>
  <c r="AA352" i="1" s="1"/>
  <c r="AA351" i="1"/>
  <c r="Z351" i="1"/>
  <c r="Z350" i="1"/>
  <c r="AA350" i="1" s="1"/>
  <c r="Z349" i="1"/>
  <c r="AA349" i="1" s="1"/>
  <c r="AA348" i="1"/>
  <c r="Z348" i="1"/>
  <c r="Z347" i="1"/>
  <c r="AA347" i="1" s="1"/>
  <c r="Z346" i="1"/>
  <c r="AA346" i="1" s="1"/>
  <c r="Z345" i="1"/>
  <c r="AA345" i="1" s="1"/>
  <c r="AA344" i="1"/>
  <c r="Z344" i="1"/>
  <c r="AA343" i="1"/>
  <c r="Z343" i="1"/>
  <c r="AA342" i="1"/>
  <c r="Z342" i="1"/>
  <c r="AA341" i="1"/>
  <c r="Z341" i="1"/>
  <c r="Z340" i="1"/>
  <c r="AA340" i="1" s="1"/>
  <c r="Z339" i="1"/>
  <c r="AA339" i="1" s="1"/>
  <c r="AA338" i="1"/>
  <c r="Z338" i="1"/>
  <c r="AA337" i="1"/>
  <c r="Z337" i="1"/>
  <c r="AA336" i="1"/>
  <c r="Z336" i="1"/>
  <c r="AA335" i="1"/>
  <c r="Z335" i="1"/>
  <c r="Z334" i="1"/>
  <c r="AA334" i="1" s="1"/>
  <c r="Z333" i="1"/>
  <c r="AA333" i="1" s="1"/>
  <c r="AA332" i="1"/>
  <c r="Z332" i="1"/>
  <c r="AA331" i="1"/>
  <c r="Z331" i="1"/>
  <c r="AA330" i="1"/>
  <c r="Z330" i="1"/>
  <c r="AA329" i="1"/>
  <c r="Z329" i="1"/>
  <c r="Z328" i="1"/>
  <c r="AA328" i="1" s="1"/>
  <c r="Z327" i="1"/>
  <c r="AA327" i="1" s="1"/>
  <c r="AA326" i="1"/>
  <c r="Z326" i="1"/>
  <c r="AA325" i="1"/>
  <c r="Z325" i="1"/>
  <c r="AA324" i="1"/>
  <c r="Z324" i="1"/>
  <c r="AA323" i="1"/>
  <c r="Z323" i="1"/>
  <c r="Z322" i="1"/>
  <c r="AA322" i="1" s="1"/>
  <c r="Z321" i="1"/>
  <c r="AA321" i="1" s="1"/>
  <c r="AA320" i="1"/>
  <c r="Z320" i="1"/>
  <c r="AA319" i="1"/>
  <c r="Z319" i="1"/>
  <c r="AA318" i="1"/>
  <c r="Z318" i="1"/>
  <c r="AA317" i="1"/>
  <c r="Z317" i="1"/>
  <c r="Z316" i="1"/>
  <c r="AA316" i="1" s="1"/>
  <c r="Z315" i="1"/>
  <c r="AA315" i="1" s="1"/>
  <c r="AA314" i="1"/>
  <c r="Z314" i="1"/>
  <c r="AA313" i="1"/>
  <c r="Z313" i="1"/>
  <c r="AA312" i="1"/>
  <c r="Z312" i="1"/>
  <c r="AA311" i="1"/>
  <c r="Z311" i="1"/>
  <c r="Z310" i="1"/>
  <c r="AA310" i="1" s="1"/>
  <c r="Z309" i="1"/>
  <c r="AA309" i="1" s="1"/>
  <c r="AA308" i="1"/>
  <c r="Z308" i="1"/>
  <c r="AA307" i="1"/>
  <c r="Z307" i="1"/>
  <c r="AA306" i="1"/>
  <c r="Z306" i="1"/>
  <c r="AA305" i="1"/>
  <c r="Z305" i="1"/>
  <c r="Z304" i="1"/>
  <c r="AA304" i="1" s="1"/>
  <c r="Z303" i="1"/>
  <c r="AA303" i="1" s="1"/>
  <c r="AA302" i="1"/>
  <c r="Z302" i="1"/>
  <c r="AA301" i="1"/>
  <c r="Z301" i="1"/>
  <c r="AA300" i="1"/>
  <c r="Z300" i="1"/>
  <c r="AA299" i="1"/>
  <c r="Z299" i="1"/>
  <c r="Z298" i="1"/>
  <c r="AA298" i="1" s="1"/>
  <c r="Z297" i="1"/>
  <c r="AA297" i="1" s="1"/>
  <c r="AA296" i="1"/>
  <c r="Z296" i="1"/>
  <c r="AA295" i="1"/>
  <c r="Z295" i="1"/>
  <c r="AA294" i="1"/>
  <c r="Z294" i="1"/>
  <c r="AA293" i="1"/>
  <c r="Z293" i="1"/>
  <c r="Z292" i="1"/>
  <c r="AA292" i="1" s="1"/>
  <c r="Z291" i="1"/>
  <c r="AA291" i="1" s="1"/>
  <c r="AA290" i="1"/>
  <c r="Z290" i="1"/>
  <c r="AA289" i="1"/>
  <c r="Z289" i="1"/>
  <c r="AA288" i="1"/>
  <c r="Z288" i="1"/>
  <c r="AA287" i="1"/>
  <c r="Z287" i="1"/>
  <c r="Z286" i="1"/>
  <c r="AA286" i="1" s="1"/>
  <c r="Z285" i="1"/>
  <c r="AA285" i="1" s="1"/>
  <c r="AA284" i="1"/>
  <c r="Z284" i="1"/>
  <c r="AA283" i="1"/>
  <c r="Z283" i="1"/>
  <c r="AA282" i="1"/>
  <c r="Z282" i="1"/>
  <c r="AA281" i="1"/>
  <c r="Z281" i="1"/>
  <c r="Z280" i="1"/>
  <c r="AA280" i="1" s="1"/>
  <c r="Z279" i="1"/>
  <c r="AA279" i="1" s="1"/>
  <c r="AA278" i="1"/>
  <c r="Z278" i="1"/>
  <c r="AA277" i="1"/>
  <c r="Z277" i="1"/>
  <c r="AA276" i="1"/>
  <c r="Z276" i="1"/>
  <c r="AA275" i="1"/>
  <c r="Z275" i="1"/>
  <c r="Z274" i="1"/>
  <c r="AA274" i="1" s="1"/>
  <c r="Z273" i="1"/>
  <c r="AA273" i="1" s="1"/>
  <c r="AA272" i="1"/>
  <c r="Z272" i="1"/>
  <c r="AA271" i="1"/>
  <c r="Z271" i="1"/>
  <c r="AA270" i="1"/>
  <c r="Z270" i="1"/>
  <c r="AA269" i="1"/>
  <c r="Z269" i="1"/>
  <c r="Z268" i="1"/>
  <c r="AA268" i="1" s="1"/>
  <c r="Z267" i="1"/>
  <c r="AA267" i="1" s="1"/>
  <c r="AA266" i="1"/>
  <c r="Z266" i="1"/>
  <c r="AA265" i="1"/>
  <c r="Z265" i="1"/>
  <c r="AA264" i="1"/>
  <c r="Z264" i="1"/>
  <c r="AA263" i="1"/>
  <c r="Z263" i="1"/>
  <c r="Z262" i="1"/>
  <c r="AA262" i="1" s="1"/>
  <c r="Z261" i="1"/>
  <c r="AA261" i="1" s="1"/>
  <c r="AA260" i="1"/>
  <c r="Z260" i="1"/>
  <c r="AA259" i="1"/>
  <c r="Z259" i="1"/>
  <c r="AA258" i="1"/>
  <c r="Z258" i="1"/>
  <c r="AA257" i="1"/>
  <c r="Z257" i="1"/>
  <c r="Z256" i="1"/>
  <c r="AA256" i="1" s="1"/>
  <c r="Z255" i="1"/>
  <c r="AA255" i="1" s="1"/>
  <c r="AA254" i="1"/>
  <c r="Z254" i="1"/>
  <c r="AA253" i="1"/>
  <c r="Z253" i="1"/>
  <c r="AA252" i="1"/>
  <c r="Z252" i="1"/>
  <c r="AA251" i="1"/>
  <c r="Z251" i="1"/>
  <c r="Z250" i="1"/>
  <c r="AA250" i="1" s="1"/>
  <c r="Z249" i="1"/>
  <c r="AA249" i="1" s="1"/>
  <c r="AA248" i="1"/>
  <c r="Z248" i="1"/>
  <c r="AA247" i="1"/>
  <c r="Z247" i="1"/>
  <c r="AA246" i="1"/>
  <c r="Z246" i="1"/>
  <c r="AA245" i="1"/>
  <c r="Z245" i="1"/>
  <c r="Z244" i="1"/>
  <c r="AA244" i="1" s="1"/>
  <c r="Z243" i="1"/>
  <c r="AA243" i="1" s="1"/>
  <c r="AA242" i="1"/>
  <c r="Z242" i="1"/>
  <c r="AA241" i="1"/>
  <c r="Z241" i="1"/>
  <c r="AA240" i="1"/>
  <c r="Z240" i="1"/>
  <c r="AA239" i="1"/>
  <c r="Z239" i="1"/>
  <c r="Z238" i="1"/>
  <c r="AA238" i="1" s="1"/>
  <c r="Z237" i="1"/>
  <c r="AA237" i="1" s="1"/>
  <c r="AA236" i="1"/>
  <c r="Z236" i="1"/>
  <c r="AA235" i="1"/>
  <c r="Z235" i="1"/>
  <c r="AA234" i="1"/>
  <c r="Z234" i="1"/>
  <c r="AA233" i="1"/>
  <c r="Z233" i="1"/>
  <c r="Z232" i="1"/>
  <c r="AA232" i="1" s="1"/>
  <c r="Z231" i="1"/>
  <c r="AA231" i="1" s="1"/>
  <c r="AA230" i="1"/>
  <c r="Z230" i="1"/>
  <c r="AA229" i="1"/>
  <c r="Z229" i="1"/>
  <c r="AA228" i="1"/>
  <c r="Z228" i="1"/>
  <c r="AA227" i="1"/>
  <c r="Z227" i="1"/>
  <c r="Z226" i="1"/>
  <c r="AA226" i="1" s="1"/>
  <c r="Z225" i="1"/>
  <c r="AA225" i="1" s="1"/>
  <c r="AA224" i="1"/>
  <c r="Z224" i="1"/>
  <c r="AA223" i="1"/>
  <c r="Z223" i="1"/>
  <c r="AA222" i="1"/>
  <c r="Z222" i="1"/>
  <c r="AA221" i="1"/>
  <c r="Z221" i="1"/>
  <c r="Z220" i="1"/>
  <c r="AA220" i="1" s="1"/>
  <c r="Z219" i="1"/>
  <c r="AA219" i="1" s="1"/>
  <c r="AA218" i="1"/>
  <c r="Z218" i="1"/>
  <c r="AA217" i="1"/>
  <c r="Z217" i="1"/>
  <c r="AA216" i="1"/>
  <c r="Z216" i="1"/>
  <c r="AA215" i="1"/>
  <c r="Z215" i="1"/>
  <c r="Z214" i="1"/>
  <c r="AA214" i="1" s="1"/>
  <c r="Z213" i="1"/>
  <c r="AA213" i="1" s="1"/>
  <c r="AA212" i="1"/>
  <c r="Z212" i="1"/>
  <c r="AA211" i="1"/>
  <c r="Z211" i="1"/>
  <c r="AA210" i="1"/>
  <c r="Z210" i="1"/>
  <c r="AA209" i="1"/>
  <c r="Z209" i="1"/>
  <c r="Z208" i="1"/>
  <c r="AA208" i="1" s="1"/>
  <c r="Z207" i="1"/>
  <c r="AA207" i="1" s="1"/>
  <c r="AA206" i="1"/>
  <c r="Z206" i="1"/>
  <c r="AA205" i="1"/>
  <c r="Z205" i="1"/>
  <c r="AA204" i="1"/>
  <c r="Z204" i="1"/>
  <c r="AA203" i="1"/>
  <c r="Z203" i="1"/>
  <c r="Z202" i="1"/>
  <c r="AA202" i="1" s="1"/>
  <c r="Z201" i="1"/>
  <c r="AA201" i="1" s="1"/>
  <c r="AA200" i="1"/>
  <c r="Z200" i="1"/>
  <c r="AA199" i="1"/>
  <c r="Z199" i="1"/>
  <c r="AA198" i="1"/>
  <c r="Z198" i="1"/>
  <c r="AA197" i="1"/>
  <c r="Z197" i="1"/>
  <c r="Z196" i="1"/>
  <c r="AA196" i="1" s="1"/>
  <c r="Z195" i="1"/>
  <c r="AA195" i="1" s="1"/>
  <c r="AA194" i="1"/>
  <c r="Z194" i="1"/>
  <c r="AA193" i="1"/>
  <c r="Z193" i="1"/>
  <c r="AA192" i="1"/>
  <c r="Z192" i="1"/>
  <c r="AA191" i="1"/>
  <c r="Z191" i="1"/>
  <c r="Z190" i="1"/>
  <c r="AA190" i="1" s="1"/>
  <c r="Z189" i="1"/>
  <c r="AA189" i="1" s="1"/>
  <c r="AA188" i="1"/>
  <c r="Z188" i="1"/>
  <c r="AA187" i="1"/>
  <c r="Z187" i="1"/>
  <c r="AA186" i="1"/>
  <c r="Z186" i="1"/>
  <c r="AA185" i="1"/>
  <c r="Z185" i="1"/>
  <c r="Z184" i="1"/>
  <c r="AA184" i="1" s="1"/>
  <c r="Z183" i="1"/>
  <c r="AA183" i="1" s="1"/>
  <c r="AA182" i="1"/>
  <c r="Z182" i="1"/>
  <c r="AA181" i="1"/>
  <c r="Z181" i="1"/>
  <c r="AA180" i="1"/>
  <c r="Z180" i="1"/>
  <c r="AA179" i="1"/>
  <c r="Z179" i="1"/>
  <c r="Z178" i="1"/>
  <c r="AA178" i="1" s="1"/>
  <c r="Z177" i="1"/>
  <c r="AA177" i="1" s="1"/>
  <c r="AA176" i="1"/>
  <c r="Z176" i="1"/>
  <c r="AA175" i="1"/>
  <c r="Z175" i="1"/>
  <c r="AA174" i="1"/>
  <c r="Z174" i="1"/>
  <c r="AA173" i="1"/>
  <c r="Z173" i="1"/>
  <c r="Z172" i="1"/>
  <c r="AA172" i="1" s="1"/>
  <c r="Z171" i="1"/>
  <c r="AA171" i="1" s="1"/>
  <c r="AA170" i="1"/>
  <c r="Z170" i="1"/>
  <c r="AA169" i="1"/>
  <c r="Z169" i="1"/>
  <c r="AA168" i="1"/>
  <c r="Z168" i="1"/>
  <c r="AA167" i="1"/>
  <c r="Z167" i="1"/>
  <c r="Z166" i="1"/>
  <c r="AA166" i="1" s="1"/>
  <c r="Z165" i="1"/>
  <c r="AA165" i="1" s="1"/>
  <c r="AA164" i="1"/>
  <c r="Z164" i="1"/>
  <c r="AA163" i="1"/>
  <c r="Z163" i="1"/>
  <c r="AA162" i="1"/>
  <c r="Z162" i="1"/>
  <c r="AA161" i="1"/>
  <c r="Z161" i="1"/>
  <c r="Z160" i="1"/>
  <c r="AA160" i="1" s="1"/>
  <c r="Z159" i="1"/>
  <c r="AA159" i="1" s="1"/>
  <c r="AA158" i="1"/>
  <c r="Z158" i="1"/>
  <c r="AA157" i="1"/>
  <c r="Z157" i="1"/>
  <c r="AA156" i="1"/>
  <c r="Z156" i="1"/>
  <c r="AA155" i="1"/>
  <c r="Z155" i="1"/>
  <c r="Z154" i="1"/>
  <c r="AA154" i="1" s="1"/>
  <c r="Z153" i="1"/>
  <c r="AA153" i="1" s="1"/>
  <c r="AA152" i="1"/>
  <c r="Z152" i="1"/>
  <c r="AA151" i="1"/>
  <c r="Z151" i="1"/>
  <c r="AA150" i="1"/>
  <c r="Z150" i="1"/>
  <c r="AA149" i="1"/>
  <c r="Z149" i="1"/>
  <c r="Z148" i="1"/>
  <c r="AA148" i="1" s="1"/>
  <c r="Z147" i="1"/>
  <c r="AA147" i="1" s="1"/>
  <c r="AA146" i="1"/>
  <c r="Z146" i="1"/>
  <c r="AA145" i="1"/>
  <c r="Z145" i="1"/>
  <c r="AA144" i="1"/>
  <c r="Z144" i="1"/>
  <c r="AA143" i="1"/>
  <c r="Z143" i="1"/>
  <c r="Z142" i="1"/>
  <c r="AA142" i="1" s="1"/>
  <c r="Z141" i="1"/>
  <c r="AA141" i="1" s="1"/>
  <c r="AA140" i="1"/>
  <c r="Z140" i="1"/>
  <c r="AA139" i="1"/>
  <c r="Z139" i="1"/>
  <c r="Z138" i="1"/>
  <c r="AA138" i="1" s="1"/>
  <c r="AA137" i="1"/>
  <c r="Z137" i="1"/>
  <c r="Z136" i="1"/>
  <c r="AA136" i="1" s="1"/>
  <c r="Z135" i="1"/>
  <c r="AA135" i="1" s="1"/>
  <c r="AA134" i="1"/>
  <c r="Z134" i="1"/>
  <c r="AA133" i="1"/>
  <c r="Z133" i="1"/>
  <c r="Z132" i="1"/>
  <c r="AA132" i="1" s="1"/>
  <c r="AA131" i="1"/>
  <c r="Z131" i="1"/>
  <c r="Z130" i="1"/>
  <c r="AA130" i="1" s="1"/>
  <c r="Z129" i="1"/>
  <c r="AA129" i="1" s="1"/>
  <c r="AA128" i="1"/>
  <c r="Z128" i="1"/>
  <c r="AA127" i="1"/>
  <c r="Z127" i="1"/>
  <c r="Z126" i="1"/>
  <c r="AA126" i="1" s="1"/>
  <c r="AA125" i="1"/>
  <c r="Z125" i="1"/>
  <c r="Z124" i="1"/>
  <c r="AA124" i="1" s="1"/>
  <c r="Z123" i="1"/>
  <c r="AA123" i="1" s="1"/>
  <c r="AA122" i="1"/>
  <c r="Z122" i="1"/>
  <c r="AA121" i="1"/>
  <c r="Z121" i="1"/>
  <c r="Z120" i="1"/>
  <c r="AA120" i="1" s="1"/>
  <c r="AA119" i="1"/>
  <c r="Z119" i="1"/>
  <c r="Z118" i="1"/>
  <c r="AA118" i="1" s="1"/>
  <c r="Z117" i="1"/>
  <c r="AA117" i="1" s="1"/>
  <c r="AA116" i="1"/>
  <c r="Z116" i="1"/>
  <c r="AA115" i="1"/>
  <c r="Z115" i="1"/>
  <c r="Z114" i="1"/>
  <c r="AA114" i="1" s="1"/>
  <c r="AA113" i="1"/>
  <c r="Z113" i="1"/>
  <c r="Z112" i="1"/>
  <c r="AA112" i="1" s="1"/>
  <c r="Z111" i="1"/>
  <c r="AA111" i="1" s="1"/>
  <c r="AA110" i="1"/>
  <c r="Z110" i="1"/>
  <c r="AA109" i="1"/>
  <c r="Z109" i="1"/>
  <c r="Z108" i="1"/>
  <c r="AA108" i="1" s="1"/>
  <c r="AA107" i="1"/>
  <c r="Z107" i="1"/>
  <c r="Z106" i="1"/>
  <c r="AA106" i="1" s="1"/>
  <c r="Z105" i="1"/>
  <c r="AA105" i="1" s="1"/>
  <c r="AA104" i="1"/>
  <c r="Z104" i="1"/>
  <c r="AA103" i="1"/>
  <c r="Z103" i="1"/>
  <c r="Z102" i="1"/>
  <c r="AA102" i="1" s="1"/>
  <c r="AA101" i="1"/>
  <c r="Z101" i="1"/>
  <c r="Z100" i="1"/>
  <c r="AA100" i="1" s="1"/>
  <c r="Z99" i="1"/>
  <c r="AA99" i="1" s="1"/>
  <c r="AA98" i="1"/>
  <c r="Z98" i="1"/>
  <c r="AA97" i="1"/>
  <c r="Z97" i="1"/>
  <c r="Z96" i="1"/>
  <c r="AA96" i="1" s="1"/>
  <c r="AA95" i="1"/>
  <c r="Z95" i="1"/>
  <c r="Z94" i="1"/>
  <c r="AA94" i="1" s="1"/>
  <c r="Z93" i="1"/>
  <c r="AA93" i="1" s="1"/>
  <c r="AA92" i="1"/>
  <c r="Z92" i="1"/>
  <c r="AA91" i="1"/>
  <c r="Z91" i="1"/>
  <c r="Z90" i="1"/>
  <c r="AA90" i="1" s="1"/>
  <c r="AA89" i="1"/>
  <c r="Z89" i="1"/>
  <c r="Z88" i="1"/>
  <c r="AA88" i="1" s="1"/>
  <c r="Z87" i="1"/>
  <c r="AA87" i="1" s="1"/>
  <c r="AA86" i="1"/>
  <c r="Z86" i="1"/>
  <c r="AA85" i="1"/>
  <c r="Z85" i="1"/>
  <c r="Z84" i="1"/>
  <c r="AA84" i="1" s="1"/>
  <c r="AA83" i="1"/>
  <c r="Z83" i="1"/>
  <c r="Z82" i="1"/>
  <c r="AA82" i="1" s="1"/>
  <c r="Z81" i="1"/>
  <c r="AA81" i="1" s="1"/>
  <c r="AA80" i="1"/>
  <c r="Z80" i="1"/>
  <c r="AA79" i="1"/>
  <c r="Z79" i="1"/>
  <c r="Z78" i="1"/>
  <c r="AA78" i="1" s="1"/>
  <c r="AA77" i="1"/>
  <c r="Z77" i="1"/>
  <c r="Z76" i="1"/>
  <c r="AA76" i="1" s="1"/>
  <c r="Z75" i="1"/>
  <c r="AA75" i="1" s="1"/>
  <c r="AA74" i="1"/>
  <c r="Z74" i="1"/>
  <c r="AA73" i="1"/>
  <c r="Z73" i="1"/>
  <c r="Z72" i="1"/>
  <c r="AA72" i="1" s="1"/>
  <c r="AA71" i="1"/>
  <c r="Z71" i="1"/>
  <c r="Z70" i="1"/>
  <c r="AA70" i="1" s="1"/>
  <c r="Z69" i="1"/>
  <c r="AA69" i="1" s="1"/>
  <c r="AA68" i="1"/>
  <c r="Z68" i="1"/>
  <c r="AA67" i="1"/>
  <c r="Z67" i="1"/>
  <c r="Z66" i="1"/>
  <c r="AA66" i="1" s="1"/>
  <c r="AA65" i="1"/>
  <c r="Z65" i="1"/>
  <c r="Z64" i="1"/>
  <c r="AA64" i="1" s="1"/>
  <c r="M64" i="1"/>
  <c r="N64" i="1" s="1"/>
  <c r="AA63" i="1"/>
  <c r="Z63" i="1"/>
  <c r="N63" i="1"/>
  <c r="M63" i="1"/>
  <c r="Z62" i="1"/>
  <c r="AA62" i="1" s="1"/>
  <c r="N62" i="1"/>
  <c r="M62" i="1"/>
  <c r="Z61" i="1"/>
  <c r="AA61" i="1" s="1"/>
  <c r="M61" i="1"/>
  <c r="N61" i="1" s="1"/>
  <c r="AA60" i="1"/>
  <c r="Z60" i="1"/>
  <c r="N60" i="1"/>
  <c r="M60" i="1"/>
  <c r="Z59" i="1"/>
  <c r="AA59" i="1" s="1"/>
  <c r="N59" i="1"/>
  <c r="M59" i="1"/>
  <c r="Z58" i="1"/>
  <c r="AA58" i="1" s="1"/>
  <c r="M58" i="1"/>
  <c r="N58" i="1" s="1"/>
  <c r="AA57" i="1"/>
  <c r="Z57" i="1"/>
  <c r="N57" i="1"/>
  <c r="M57" i="1"/>
  <c r="Z56" i="1"/>
  <c r="AA56" i="1" s="1"/>
  <c r="M56" i="1"/>
  <c r="N56" i="1" s="1"/>
  <c r="Z55" i="1"/>
  <c r="AA55" i="1" s="1"/>
  <c r="M55" i="1"/>
  <c r="N55" i="1" s="1"/>
  <c r="AA54" i="1"/>
  <c r="Z54" i="1"/>
  <c r="N54" i="1"/>
  <c r="M54" i="1"/>
  <c r="Z53" i="1"/>
  <c r="AA53" i="1" s="1"/>
  <c r="M53" i="1"/>
  <c r="N53" i="1" s="1"/>
  <c r="Z52" i="1"/>
  <c r="AA52" i="1" s="1"/>
  <c r="M52" i="1"/>
  <c r="N52" i="1" s="1"/>
  <c r="AA51" i="1"/>
  <c r="Z51" i="1"/>
  <c r="N51" i="1"/>
  <c r="M51" i="1"/>
  <c r="Z50" i="1"/>
  <c r="AA50" i="1" s="1"/>
  <c r="M50" i="1"/>
  <c r="N50" i="1" s="1"/>
  <c r="Z49" i="1"/>
  <c r="AA49" i="1" s="1"/>
  <c r="M49" i="1"/>
  <c r="N49" i="1" s="1"/>
  <c r="AA48" i="1"/>
  <c r="Z48" i="1"/>
  <c r="AA47" i="1"/>
  <c r="Z47" i="1"/>
  <c r="M47" i="1"/>
  <c r="N47" i="1" s="1"/>
  <c r="Z46" i="1"/>
  <c r="AA46" i="1" s="1"/>
  <c r="M46" i="1"/>
  <c r="N46" i="1" s="1"/>
  <c r="Z45" i="1"/>
  <c r="AA45" i="1" s="1"/>
  <c r="N45" i="1"/>
  <c r="M45" i="1"/>
  <c r="AA44" i="1"/>
  <c r="Z44" i="1"/>
  <c r="M44" i="1"/>
  <c r="N44" i="1" s="1"/>
  <c r="Z43" i="1"/>
  <c r="AA43" i="1" s="1"/>
  <c r="M43" i="1"/>
  <c r="N43" i="1" s="1"/>
  <c r="Z42" i="1"/>
  <c r="AA42" i="1" s="1"/>
  <c r="N42" i="1"/>
  <c r="M42" i="1"/>
  <c r="AA41" i="1"/>
  <c r="Z41" i="1"/>
  <c r="M41" i="1"/>
  <c r="N41" i="1" s="1"/>
  <c r="Z40" i="1"/>
  <c r="AA40" i="1" s="1"/>
  <c r="M40" i="1"/>
  <c r="N40" i="1" s="1"/>
  <c r="Z39" i="1"/>
  <c r="AA39" i="1" s="1"/>
  <c r="N39" i="1"/>
  <c r="M39" i="1"/>
  <c r="AA38" i="1"/>
  <c r="Z38" i="1"/>
  <c r="M38" i="1"/>
  <c r="N38" i="1" s="1"/>
  <c r="Z37" i="1"/>
  <c r="AA37" i="1" s="1"/>
  <c r="M37" i="1"/>
  <c r="N37" i="1" s="1"/>
  <c r="Z36" i="1"/>
  <c r="AA36" i="1" s="1"/>
  <c r="N36" i="1"/>
  <c r="M36" i="1"/>
  <c r="AA35" i="1"/>
  <c r="Z35" i="1"/>
  <c r="M35" i="1"/>
  <c r="N35" i="1" s="1"/>
  <c r="Z34" i="1"/>
  <c r="AA34" i="1" s="1"/>
  <c r="M34" i="1"/>
  <c r="N34" i="1" s="1"/>
  <c r="Z33" i="1"/>
  <c r="AA33" i="1" s="1"/>
  <c r="N33" i="1"/>
  <c r="M33" i="1"/>
  <c r="AA32" i="1"/>
  <c r="Z32" i="1"/>
  <c r="M32" i="1"/>
  <c r="N32" i="1" s="1"/>
  <c r="Z31" i="1"/>
  <c r="AA31" i="1" s="1"/>
  <c r="Z30" i="1"/>
  <c r="AA30" i="1" s="1"/>
  <c r="M30" i="1"/>
  <c r="N30" i="1" s="1"/>
  <c r="AA29" i="1"/>
  <c r="Z29" i="1"/>
  <c r="N29" i="1"/>
  <c r="M29" i="1"/>
  <c r="Z28" i="1"/>
  <c r="AA28" i="1" s="1"/>
  <c r="M28" i="1"/>
  <c r="N28" i="1" s="1"/>
  <c r="Z27" i="1"/>
  <c r="AA27" i="1" s="1"/>
  <c r="M27" i="1"/>
  <c r="N27" i="1" s="1"/>
  <c r="AA26" i="1"/>
  <c r="Z26" i="1"/>
  <c r="N26" i="1"/>
  <c r="M26" i="1"/>
  <c r="Z25" i="1"/>
  <c r="AA25" i="1" s="1"/>
  <c r="M25" i="1"/>
  <c r="N25" i="1" s="1"/>
  <c r="Z24" i="1"/>
  <c r="AA24" i="1" s="1"/>
  <c r="M24" i="1"/>
  <c r="N24" i="1" s="1"/>
  <c r="AA23" i="1"/>
  <c r="Z23" i="1"/>
  <c r="N23" i="1"/>
  <c r="M23" i="1"/>
  <c r="Z22" i="1"/>
  <c r="AA22" i="1" s="1"/>
  <c r="M22" i="1"/>
  <c r="N22" i="1" s="1"/>
  <c r="Z21" i="1"/>
  <c r="AA21" i="1" s="1"/>
  <c r="M21" i="1"/>
  <c r="N21" i="1" s="1"/>
  <c r="AA20" i="1"/>
  <c r="Z20" i="1"/>
  <c r="N20" i="1"/>
  <c r="M20" i="1"/>
  <c r="Z19" i="1"/>
  <c r="AA19" i="1" s="1"/>
  <c r="M19" i="1"/>
  <c r="N19" i="1" s="1"/>
  <c r="Z18" i="1"/>
  <c r="AA18" i="1" s="1"/>
  <c r="M18" i="1"/>
  <c r="N18" i="1" s="1"/>
  <c r="AA17" i="1"/>
  <c r="Z17" i="1"/>
  <c r="N17" i="1"/>
  <c r="M17" i="1"/>
  <c r="Z16" i="1"/>
  <c r="AA16" i="1" s="1"/>
  <c r="M16" i="1"/>
  <c r="N16" i="1" s="1"/>
  <c r="Z15" i="1"/>
  <c r="AA15" i="1" s="1"/>
  <c r="M15" i="1"/>
  <c r="N15" i="1" s="1"/>
  <c r="C22" i="1"/>
  <c r="Z14" i="1"/>
  <c r="AA14" i="1" s="1"/>
  <c r="C21" i="1"/>
  <c r="Z13" i="1"/>
  <c r="AA13" i="1" s="1"/>
  <c r="M13" i="1"/>
  <c r="N13" i="1" s="1"/>
  <c r="C20" i="1"/>
  <c r="AA12" i="1"/>
  <c r="Z12" i="1"/>
  <c r="M12" i="1"/>
  <c r="N12" i="1" s="1"/>
  <c r="C19" i="1"/>
  <c r="Z11" i="1"/>
  <c r="AA11" i="1" s="1"/>
  <c r="M11" i="1"/>
  <c r="N11" i="1" s="1"/>
  <c r="C18" i="1"/>
  <c r="Z10" i="1"/>
  <c r="AA10" i="1" s="1"/>
  <c r="N10" i="1"/>
  <c r="M10" i="1"/>
  <c r="C17" i="1"/>
  <c r="Z9" i="1"/>
  <c r="AA9" i="1" s="1"/>
  <c r="M9" i="1"/>
  <c r="N9" i="1" s="1"/>
  <c r="C16" i="1"/>
  <c r="Z8" i="1"/>
  <c r="AA8" i="1" s="1"/>
  <c r="N8" i="1"/>
  <c r="C15" i="1"/>
  <c r="C5" i="1"/>
  <c r="C47" i="5" l="1" a="1"/>
  <c r="C47" i="5" s="1"/>
  <c r="C48" i="5" s="1"/>
  <c r="C47" i="1" a="1"/>
  <c r="C47" i="1" s="1"/>
  <c r="C4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DEEB1D-8C38-4E43-94B6-FC930608FAAA}" keepAlive="1" name="Query - datahasil6" description="Connection to the 'datahasil6' query in the workbook." type="5" refreshedVersion="8" background="1" saveData="1">
    <dbPr connection="Provider=Microsoft.Mashup.OleDb.1;Data Source=$Workbook$;Location=datahasil6;Extended Properties=&quot;&quot;" command="SELECT * FROM [datahasil6]"/>
  </connection>
  <connection id="2" xr16:uid="{3F92A1E4-95EF-4EF2-A9AA-6BF2AF48C1B1}" keepAlive="1" name="Query - datahasil7" description="Connection to the 'datahasil7' query in the workbook." type="5" refreshedVersion="8" background="1" saveData="1">
    <dbPr connection="Provider=Microsoft.Mashup.OleDb.1;Data Source=$Workbook$;Location=datahasil7;Extended Properties=&quot;&quot;" command="SELECT * FROM [datahasil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<sst xmlns="http://schemas.openxmlformats.org/spreadsheetml/2006/main" count="126" uniqueCount="44">
  <si>
    <t>Gender</t>
  </si>
  <si>
    <t>Age Group</t>
  </si>
  <si>
    <t>Spontanitas</t>
  </si>
  <si>
    <t>Pengaruh Sosial</t>
  </si>
  <si>
    <t>Kesenangan</t>
  </si>
  <si>
    <t>Irasionalitas</t>
  </si>
  <si>
    <t>Impulse Buying</t>
  </si>
  <si>
    <t>Male</t>
  </si>
  <si>
    <t>Female</t>
  </si>
  <si>
    <t>18 – 25</t>
  </si>
  <si>
    <t>26 - 30</t>
  </si>
  <si>
    <t>31 - 35</t>
  </si>
  <si>
    <t>36 - 40</t>
  </si>
  <si>
    <t>41 - 45</t>
  </si>
  <si>
    <t>46 - 50</t>
  </si>
  <si>
    <t>51 - 55</t>
  </si>
  <si>
    <t>56 - 60</t>
  </si>
  <si>
    <t>Total</t>
  </si>
  <si>
    <t>Threshold</t>
  </si>
  <si>
    <t>Value</t>
  </si>
  <si>
    <t>Koefisien</t>
  </si>
  <si>
    <t>Simulasi Input</t>
  </si>
  <si>
    <t>Grup Umur</t>
  </si>
  <si>
    <t>Irrasionalitas</t>
  </si>
  <si>
    <t>Log-Odds (z)</t>
  </si>
  <si>
    <t>Probability (P(Y=1))</t>
  </si>
  <si>
    <t>β1 (Gender)</t>
  </si>
  <si>
    <t>β2 (Age Group)</t>
  </si>
  <si>
    <t>β3 (Spontanitas)</t>
  </si>
  <si>
    <t>β4 (Pengaruh Sosial)</t>
  </si>
  <si>
    <t>β5 (Kesenangan)</t>
  </si>
  <si>
    <t>β6 (Irasionalitas)</t>
  </si>
  <si>
    <t>β0 (Intercept)</t>
  </si>
  <si>
    <t>Referensi</t>
  </si>
  <si>
    <t>Nilai 1</t>
  </si>
  <si>
    <t>Nilai 5</t>
  </si>
  <si>
    <t>Nilai 3</t>
  </si>
  <si>
    <t>Data Real</t>
  </si>
  <si>
    <t>Total Tebakan Benar</t>
  </si>
  <si>
    <t>Akurasi</t>
  </si>
  <si>
    <t>Prediksi Impuls</t>
  </si>
  <si>
    <t>Total Impulse Buying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</si>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</sst>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;[Red]0.0"/>
    <numFmt numFmtId="165" formatCode="#,##0.0000"/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9583E2-D5D4-4FE6-93D6-3DB051A3AE3E}" autoFormatId="16" applyNumberFormats="0" applyBorderFormats="0" applyFontFormats="0" applyPatternFormats="0" applyAlignmentFormats="0" applyWidthHeightFormats="0">
  <queryTableRefresh nextId="9">
    <queryTableFields count="7">
      <queryTableField id="1" name="Gender" tableColumnId="1"/>
      <queryTableField id="2" name="Age Group" tableColumnId="2"/>
      <queryTableField id="3" name="Spontanitas" tableColumnId="3"/>
      <queryTableField id="4" name="Pengaruh Sosial" tableColumnId="4"/>
      <queryTableField id="5" name="Kesenangan" tableColumnId="5"/>
      <queryTableField id="6" name="Irasionalitas" tableColumnId="6"/>
      <queryTableField id="8" name="Impulse Buying" tableColumnId="8"/>
    </queryTableFields>
    <queryTableDeletedFields count="1">
      <deletedField name="Composite_Scor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F9B014F-03DC-4C46-A451-C15773D70442}" autoFormatId="16" applyNumberFormats="0" applyBorderFormats="0" applyFontFormats="0" applyPatternFormats="0" applyAlignmentFormats="0" applyWidthHeightFormats="0">
  <queryTableRefresh nextId="8">
    <queryTableFields count="7">
      <queryTableField id="1" name="Gender" tableColumnId="1"/>
      <queryTableField id="2" name="Age Group" tableColumnId="2"/>
      <queryTableField id="3" name="Spontanitas" tableColumnId="3"/>
      <queryTableField id="4" name="Pengaruh Sosial" tableColumnId="4"/>
      <queryTableField id="5" name="Kesenangan" tableColumnId="5"/>
      <queryTableField id="6" name="Irasionalitas" tableColumnId="6"/>
      <queryTableField id="7" name="Impulse Buy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0F98F-2748-4A54-9D63-CD8B15F3F386}" name="datahasil6" displayName="datahasil6" ref="A1:G1439" tableType="queryTable" totalsRowShown="0">
  <autoFilter ref="A1:G1439" xr:uid="{3360F98F-2748-4A54-9D63-CD8B15F3F386}"/>
  <tableColumns count="7">
    <tableColumn id="1" xr3:uid="{F6DF02BD-D317-446B-A823-D2B83E0B6CAD}" uniqueName="1" name="Gender" queryTableFieldId="1"/>
    <tableColumn id="2" xr3:uid="{FA5522FC-3F3E-41B4-841D-6FB15A72C25F}" uniqueName="2" name="Age Group" queryTableFieldId="2"/>
    <tableColumn id="3" xr3:uid="{AD86D7A1-8660-4674-A956-62194CB64791}" uniqueName="3" name="Spontanitas" queryTableFieldId="3"/>
    <tableColumn id="4" xr3:uid="{E5874635-01B5-45C3-9F86-6EF89D037B20}" uniqueName="4" name="Pengaruh Sosial" queryTableFieldId="4"/>
    <tableColumn id="5" xr3:uid="{1288B0C8-AA04-4198-9EC2-45318680F9AF}" uniqueName="5" name="Kesenangan" queryTableFieldId="5"/>
    <tableColumn id="6" xr3:uid="{E28DC291-E885-4E95-AA9F-050353C8BAEC}" uniqueName="6" name="Irasionalitas" queryTableFieldId="6"/>
    <tableColumn id="8" xr3:uid="{E49A8AEF-B3E2-4878-A793-5B304DC83AB8}" uniqueName="8" name="Impulse Buying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7D547A-2024-4453-8D4A-DCC4F4609E25}" name="datahasil7" displayName="datahasil7" ref="A1:G1439" tableType="queryTable" totalsRowShown="0">
  <autoFilter ref="A1:G1439" xr:uid="{837D547A-2024-4453-8D4A-DCC4F4609E25}"/>
  <tableColumns count="7">
    <tableColumn id="1" xr3:uid="{8A882BC6-ED35-4CC7-BC65-DE7D7B88618B}" uniqueName="1" name="Gender" queryTableFieldId="1"/>
    <tableColumn id="2" xr3:uid="{09CD35A3-1F2A-4741-9F9F-34E3F588A77F}" uniqueName="2" name="Age Group" queryTableFieldId="2"/>
    <tableColumn id="3" xr3:uid="{1B3EA09F-2009-4835-813F-3B0FBE882E81}" uniqueName="3" name="Spontanitas" queryTableFieldId="3"/>
    <tableColumn id="4" xr3:uid="{A3253D37-278E-4FD1-A77F-7F092B2C8E7E}" uniqueName="4" name="Pengaruh Sosial" queryTableFieldId="4"/>
    <tableColumn id="5" xr3:uid="{9C2FD24D-8A0C-4101-AD0D-828AB7CE1C47}" uniqueName="5" name="Kesenangan" queryTableFieldId="5"/>
    <tableColumn id="6" xr3:uid="{27535633-66DB-4C39-82EC-3C9CAD7621D4}" uniqueName="6" name="Irasionalitas" queryTableFieldId="6"/>
    <tableColumn id="7" xr3:uid="{79C55E92-34B3-478D-9F3B-895AF5793AC9}" uniqueName="7" name="Impulse Buying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2E98-4420-4769-AC75-EC4BEB54130A}">
  <dimension ref="A1:G1439"/>
  <sheetViews>
    <sheetView topLeftCell="A1370" zoomScale="55" zoomScaleNormal="55" workbookViewId="0">
      <selection activeCell="G2" sqref="G2:G1439"/>
    </sheetView>
  </sheetViews>
  <sheetFormatPr defaultRowHeight="14.5" x14ac:dyDescent="0.35"/>
  <cols>
    <col min="1" max="1" width="9.26953125" bestFit="1" customWidth="1"/>
    <col min="2" max="2" width="11.90625" bestFit="1" customWidth="1"/>
    <col min="3" max="3" width="13.08984375" bestFit="1" customWidth="1"/>
    <col min="4" max="4" width="16.36328125" bestFit="1" customWidth="1"/>
    <col min="5" max="5" width="13.1796875" bestFit="1" customWidth="1"/>
    <col min="6" max="6" width="13.26953125" bestFit="1" customWidth="1"/>
    <col min="7" max="7" width="15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3</v>
      </c>
      <c r="D2">
        <v>2</v>
      </c>
      <c r="E2">
        <v>4</v>
      </c>
      <c r="F2">
        <v>3</v>
      </c>
      <c r="G2">
        <v>0</v>
      </c>
    </row>
    <row r="3" spans="1:7" x14ac:dyDescent="0.35">
      <c r="A3">
        <v>0</v>
      </c>
      <c r="B3">
        <v>0</v>
      </c>
      <c r="C3">
        <v>2</v>
      </c>
      <c r="D3">
        <v>2</v>
      </c>
      <c r="E3">
        <v>4</v>
      </c>
      <c r="F3">
        <v>1</v>
      </c>
      <c r="G3">
        <v>0</v>
      </c>
    </row>
    <row r="4" spans="1:7" x14ac:dyDescent="0.35">
      <c r="A4">
        <v>0</v>
      </c>
      <c r="B4">
        <v>0</v>
      </c>
      <c r="C4">
        <v>3</v>
      </c>
      <c r="D4">
        <v>3</v>
      </c>
      <c r="E4">
        <v>4</v>
      </c>
      <c r="F4">
        <v>3</v>
      </c>
      <c r="G4">
        <v>1</v>
      </c>
    </row>
    <row r="5" spans="1:7" x14ac:dyDescent="0.35">
      <c r="A5">
        <v>1</v>
      </c>
      <c r="B5">
        <v>0</v>
      </c>
      <c r="C5">
        <v>4</v>
      </c>
      <c r="D5">
        <v>4</v>
      </c>
      <c r="E5">
        <v>4</v>
      </c>
      <c r="F5">
        <v>5</v>
      </c>
      <c r="G5">
        <v>1</v>
      </c>
    </row>
    <row r="6" spans="1:7" x14ac:dyDescent="0.35">
      <c r="A6">
        <v>0</v>
      </c>
      <c r="B6">
        <v>0</v>
      </c>
      <c r="C6">
        <v>1</v>
      </c>
      <c r="D6">
        <v>2</v>
      </c>
      <c r="E6">
        <v>3</v>
      </c>
      <c r="F6">
        <v>3</v>
      </c>
      <c r="G6">
        <v>0</v>
      </c>
    </row>
    <row r="7" spans="1:7" x14ac:dyDescent="0.35">
      <c r="A7">
        <v>0</v>
      </c>
      <c r="B7">
        <v>0</v>
      </c>
      <c r="C7">
        <v>4</v>
      </c>
      <c r="D7">
        <v>4</v>
      </c>
      <c r="E7">
        <v>4</v>
      </c>
      <c r="F7">
        <v>2</v>
      </c>
      <c r="G7">
        <v>1</v>
      </c>
    </row>
    <row r="8" spans="1:7" x14ac:dyDescent="0.35">
      <c r="A8">
        <v>1</v>
      </c>
      <c r="B8">
        <v>0</v>
      </c>
      <c r="C8">
        <v>4</v>
      </c>
      <c r="D8">
        <v>1</v>
      </c>
      <c r="E8">
        <v>5</v>
      </c>
      <c r="F8">
        <v>1</v>
      </c>
      <c r="G8">
        <v>0</v>
      </c>
    </row>
    <row r="9" spans="1:7" x14ac:dyDescent="0.35">
      <c r="A9">
        <v>1</v>
      </c>
      <c r="B9">
        <v>0</v>
      </c>
      <c r="C9">
        <v>2</v>
      </c>
      <c r="D9">
        <v>1</v>
      </c>
      <c r="E9">
        <v>5</v>
      </c>
      <c r="F9">
        <v>1</v>
      </c>
      <c r="G9">
        <v>0</v>
      </c>
    </row>
    <row r="10" spans="1:7" x14ac:dyDescent="0.35">
      <c r="A10">
        <v>1</v>
      </c>
      <c r="B10">
        <v>0</v>
      </c>
      <c r="C10">
        <v>2</v>
      </c>
      <c r="D10">
        <v>2</v>
      </c>
      <c r="E10">
        <v>2</v>
      </c>
      <c r="F10">
        <v>1</v>
      </c>
      <c r="G10">
        <v>0</v>
      </c>
    </row>
    <row r="11" spans="1:7" x14ac:dyDescent="0.35">
      <c r="A11">
        <v>0</v>
      </c>
      <c r="B11">
        <v>0</v>
      </c>
      <c r="C11">
        <v>3</v>
      </c>
      <c r="D11">
        <v>3</v>
      </c>
      <c r="E11">
        <v>3</v>
      </c>
      <c r="F11">
        <v>3</v>
      </c>
      <c r="G11">
        <v>0</v>
      </c>
    </row>
    <row r="12" spans="1:7" x14ac:dyDescent="0.35">
      <c r="A12">
        <v>1</v>
      </c>
      <c r="B12">
        <v>0</v>
      </c>
      <c r="C12">
        <v>1</v>
      </c>
      <c r="D12">
        <v>2</v>
      </c>
      <c r="E12">
        <v>3</v>
      </c>
      <c r="F12">
        <v>2</v>
      </c>
      <c r="G12">
        <v>0</v>
      </c>
    </row>
    <row r="13" spans="1:7" x14ac:dyDescent="0.35">
      <c r="A13">
        <v>1</v>
      </c>
      <c r="B13">
        <v>0</v>
      </c>
      <c r="C13">
        <v>4</v>
      </c>
      <c r="D13">
        <v>4</v>
      </c>
      <c r="E13">
        <v>2</v>
      </c>
      <c r="F13">
        <v>2</v>
      </c>
      <c r="G13">
        <v>0</v>
      </c>
    </row>
    <row r="14" spans="1:7" x14ac:dyDescent="0.35">
      <c r="A14">
        <v>0</v>
      </c>
      <c r="B14">
        <v>0</v>
      </c>
      <c r="C14">
        <v>4</v>
      </c>
      <c r="D14">
        <v>2</v>
      </c>
      <c r="E14">
        <v>3</v>
      </c>
      <c r="F14">
        <v>2</v>
      </c>
      <c r="G14">
        <v>0</v>
      </c>
    </row>
    <row r="15" spans="1:7" x14ac:dyDescent="0.35">
      <c r="A15">
        <v>0</v>
      </c>
      <c r="B15">
        <v>0</v>
      </c>
      <c r="C15">
        <v>2</v>
      </c>
      <c r="D15">
        <v>3</v>
      </c>
      <c r="E15">
        <v>3</v>
      </c>
      <c r="F15">
        <v>1</v>
      </c>
      <c r="G15">
        <v>0</v>
      </c>
    </row>
    <row r="16" spans="1:7" x14ac:dyDescent="0.35">
      <c r="A16">
        <v>0</v>
      </c>
      <c r="B16">
        <v>0</v>
      </c>
      <c r="C16">
        <v>2</v>
      </c>
      <c r="D16">
        <v>2</v>
      </c>
      <c r="E16">
        <v>3</v>
      </c>
      <c r="F16">
        <v>4</v>
      </c>
      <c r="G16">
        <v>0</v>
      </c>
    </row>
    <row r="17" spans="1:7" x14ac:dyDescent="0.35">
      <c r="A17">
        <v>0</v>
      </c>
      <c r="B17">
        <v>0</v>
      </c>
      <c r="C17">
        <v>4</v>
      </c>
      <c r="D17">
        <v>2</v>
      </c>
      <c r="E17">
        <v>3</v>
      </c>
      <c r="F17">
        <v>2</v>
      </c>
      <c r="G17">
        <v>0</v>
      </c>
    </row>
    <row r="18" spans="1:7" x14ac:dyDescent="0.35">
      <c r="A18">
        <v>0</v>
      </c>
      <c r="B18">
        <v>0</v>
      </c>
      <c r="C18">
        <v>4</v>
      </c>
      <c r="D18">
        <v>3</v>
      </c>
      <c r="E18">
        <v>3</v>
      </c>
      <c r="F18">
        <v>3</v>
      </c>
      <c r="G18">
        <v>1</v>
      </c>
    </row>
    <row r="19" spans="1:7" x14ac:dyDescent="0.35">
      <c r="A19">
        <v>1</v>
      </c>
      <c r="B19">
        <v>0</v>
      </c>
      <c r="C19">
        <v>4</v>
      </c>
      <c r="D19">
        <v>4</v>
      </c>
      <c r="E19">
        <v>4</v>
      </c>
      <c r="F19">
        <v>2</v>
      </c>
      <c r="G19">
        <v>1</v>
      </c>
    </row>
    <row r="20" spans="1:7" x14ac:dyDescent="0.35">
      <c r="A20">
        <v>0</v>
      </c>
      <c r="B20">
        <v>5</v>
      </c>
      <c r="C20">
        <v>4</v>
      </c>
      <c r="D20">
        <v>4</v>
      </c>
      <c r="E20">
        <v>2</v>
      </c>
      <c r="F20">
        <v>2</v>
      </c>
      <c r="G20">
        <v>0</v>
      </c>
    </row>
    <row r="21" spans="1:7" x14ac:dyDescent="0.35">
      <c r="A21">
        <v>0</v>
      </c>
      <c r="B21">
        <v>4</v>
      </c>
      <c r="C21">
        <v>3</v>
      </c>
      <c r="D21">
        <v>3</v>
      </c>
      <c r="E21">
        <v>4</v>
      </c>
      <c r="F21">
        <v>1</v>
      </c>
      <c r="G21">
        <v>0</v>
      </c>
    </row>
    <row r="22" spans="1:7" x14ac:dyDescent="0.35">
      <c r="A22">
        <v>0</v>
      </c>
      <c r="B22">
        <v>0</v>
      </c>
      <c r="C22">
        <v>4</v>
      </c>
      <c r="D22">
        <v>5</v>
      </c>
      <c r="E22">
        <v>4</v>
      </c>
      <c r="F22">
        <v>2</v>
      </c>
      <c r="G22">
        <v>1</v>
      </c>
    </row>
    <row r="23" spans="1:7" x14ac:dyDescent="0.35">
      <c r="A23">
        <v>1</v>
      </c>
      <c r="B23">
        <v>0</v>
      </c>
      <c r="C23">
        <v>2</v>
      </c>
      <c r="D23">
        <v>2</v>
      </c>
      <c r="E23">
        <v>2</v>
      </c>
      <c r="F23">
        <v>3</v>
      </c>
      <c r="G23">
        <v>0</v>
      </c>
    </row>
    <row r="24" spans="1:7" x14ac:dyDescent="0.35">
      <c r="A24">
        <v>0</v>
      </c>
      <c r="B24">
        <v>0</v>
      </c>
      <c r="C24">
        <v>2</v>
      </c>
      <c r="D24">
        <v>1</v>
      </c>
      <c r="E24">
        <v>2</v>
      </c>
      <c r="F24">
        <v>2</v>
      </c>
      <c r="G24">
        <v>0</v>
      </c>
    </row>
    <row r="25" spans="1:7" x14ac:dyDescent="0.35">
      <c r="A25">
        <v>1</v>
      </c>
      <c r="B25">
        <v>5</v>
      </c>
      <c r="C25">
        <v>2</v>
      </c>
      <c r="D25">
        <v>3</v>
      </c>
      <c r="E25">
        <v>4</v>
      </c>
      <c r="F25">
        <v>3</v>
      </c>
      <c r="G25">
        <v>0</v>
      </c>
    </row>
    <row r="26" spans="1:7" x14ac:dyDescent="0.35">
      <c r="A26">
        <v>1</v>
      </c>
      <c r="B26">
        <v>1</v>
      </c>
      <c r="C26">
        <v>2</v>
      </c>
      <c r="D26">
        <v>2</v>
      </c>
      <c r="E26">
        <v>4</v>
      </c>
      <c r="F26">
        <v>3</v>
      </c>
      <c r="G26">
        <v>0</v>
      </c>
    </row>
    <row r="27" spans="1:7" x14ac:dyDescent="0.35">
      <c r="A27">
        <v>0</v>
      </c>
      <c r="B27">
        <v>2</v>
      </c>
      <c r="C27">
        <v>4</v>
      </c>
      <c r="D27">
        <v>4</v>
      </c>
      <c r="E27">
        <v>4</v>
      </c>
      <c r="F27">
        <v>3</v>
      </c>
      <c r="G27">
        <v>1</v>
      </c>
    </row>
    <row r="28" spans="1:7" x14ac:dyDescent="0.35">
      <c r="A28">
        <v>0</v>
      </c>
      <c r="B28">
        <v>0</v>
      </c>
      <c r="C28">
        <v>2</v>
      </c>
      <c r="D28">
        <v>2</v>
      </c>
      <c r="E28">
        <v>1</v>
      </c>
      <c r="F28">
        <v>3</v>
      </c>
      <c r="G28">
        <v>0</v>
      </c>
    </row>
    <row r="29" spans="1:7" x14ac:dyDescent="0.35">
      <c r="A29">
        <v>0</v>
      </c>
      <c r="B29">
        <v>1</v>
      </c>
      <c r="C29">
        <v>2</v>
      </c>
      <c r="D29">
        <v>4</v>
      </c>
      <c r="E29">
        <v>4</v>
      </c>
      <c r="F29">
        <v>2</v>
      </c>
      <c r="G29">
        <v>0</v>
      </c>
    </row>
    <row r="30" spans="1:7" x14ac:dyDescent="0.35">
      <c r="A30">
        <v>0</v>
      </c>
      <c r="B30">
        <v>5</v>
      </c>
      <c r="C30">
        <v>4</v>
      </c>
      <c r="D30">
        <v>3</v>
      </c>
      <c r="E30">
        <v>4</v>
      </c>
      <c r="F30">
        <v>2</v>
      </c>
      <c r="G30">
        <v>0</v>
      </c>
    </row>
    <row r="31" spans="1:7" x14ac:dyDescent="0.35">
      <c r="A31">
        <v>0</v>
      </c>
      <c r="B31">
        <v>1</v>
      </c>
      <c r="C31">
        <v>4</v>
      </c>
      <c r="D31">
        <v>3</v>
      </c>
      <c r="E31">
        <v>3</v>
      </c>
      <c r="F31">
        <v>1</v>
      </c>
      <c r="G31">
        <v>0</v>
      </c>
    </row>
    <row r="32" spans="1:7" x14ac:dyDescent="0.35">
      <c r="A32">
        <v>0</v>
      </c>
      <c r="B32">
        <v>0</v>
      </c>
      <c r="C32">
        <v>4</v>
      </c>
      <c r="D32">
        <v>2</v>
      </c>
      <c r="E32">
        <v>4</v>
      </c>
      <c r="F32">
        <v>4</v>
      </c>
      <c r="G32">
        <v>1</v>
      </c>
    </row>
    <row r="33" spans="1:7" x14ac:dyDescent="0.35">
      <c r="A33">
        <v>1</v>
      </c>
      <c r="B33">
        <v>0</v>
      </c>
      <c r="C33">
        <v>4</v>
      </c>
      <c r="D33">
        <v>2</v>
      </c>
      <c r="E33">
        <v>4</v>
      </c>
      <c r="F33">
        <v>3</v>
      </c>
      <c r="G33">
        <v>1</v>
      </c>
    </row>
    <row r="34" spans="1:7" x14ac:dyDescent="0.35">
      <c r="A34">
        <v>1</v>
      </c>
      <c r="B34">
        <v>1</v>
      </c>
      <c r="C34">
        <v>3</v>
      </c>
      <c r="D34">
        <v>1</v>
      </c>
      <c r="E34">
        <v>3</v>
      </c>
      <c r="F34">
        <v>2</v>
      </c>
      <c r="G34">
        <v>0</v>
      </c>
    </row>
    <row r="35" spans="1:7" x14ac:dyDescent="0.35">
      <c r="A35">
        <v>0</v>
      </c>
      <c r="B35">
        <v>1</v>
      </c>
      <c r="C35">
        <v>4</v>
      </c>
      <c r="D35">
        <v>2</v>
      </c>
      <c r="E35">
        <v>2</v>
      </c>
      <c r="F35">
        <v>2</v>
      </c>
      <c r="G35">
        <v>0</v>
      </c>
    </row>
    <row r="36" spans="1:7" x14ac:dyDescent="0.35">
      <c r="A36">
        <v>0</v>
      </c>
      <c r="B36">
        <v>0</v>
      </c>
      <c r="C36">
        <v>3</v>
      </c>
      <c r="D36">
        <v>2</v>
      </c>
      <c r="E36">
        <v>4</v>
      </c>
      <c r="F36">
        <v>3</v>
      </c>
      <c r="G36">
        <v>0</v>
      </c>
    </row>
    <row r="37" spans="1:7" x14ac:dyDescent="0.35">
      <c r="A37">
        <v>1</v>
      </c>
      <c r="B37">
        <v>1</v>
      </c>
      <c r="C37">
        <v>2</v>
      </c>
      <c r="D37">
        <v>4</v>
      </c>
      <c r="E37">
        <v>3</v>
      </c>
      <c r="F37">
        <v>2</v>
      </c>
      <c r="G37">
        <v>0</v>
      </c>
    </row>
    <row r="38" spans="1:7" x14ac:dyDescent="0.35">
      <c r="A38">
        <v>0</v>
      </c>
      <c r="B38">
        <v>1</v>
      </c>
      <c r="C38">
        <v>4</v>
      </c>
      <c r="D38">
        <v>4</v>
      </c>
      <c r="E38">
        <v>4</v>
      </c>
      <c r="F38">
        <v>3</v>
      </c>
      <c r="G38">
        <v>1</v>
      </c>
    </row>
    <row r="39" spans="1:7" x14ac:dyDescent="0.35">
      <c r="A39">
        <v>1</v>
      </c>
      <c r="B39">
        <v>0</v>
      </c>
      <c r="C39">
        <v>2</v>
      </c>
      <c r="D39">
        <v>2</v>
      </c>
      <c r="E39">
        <v>5</v>
      </c>
      <c r="F39">
        <v>4</v>
      </c>
      <c r="G39">
        <v>1</v>
      </c>
    </row>
    <row r="40" spans="1:7" x14ac:dyDescent="0.35">
      <c r="A40">
        <v>1</v>
      </c>
      <c r="B40">
        <v>0</v>
      </c>
      <c r="C40">
        <v>4</v>
      </c>
      <c r="D40">
        <v>1</v>
      </c>
      <c r="E40">
        <v>5</v>
      </c>
      <c r="F40">
        <v>1</v>
      </c>
      <c r="G40">
        <v>0</v>
      </c>
    </row>
    <row r="41" spans="1:7" x14ac:dyDescent="0.35">
      <c r="A41">
        <v>1</v>
      </c>
      <c r="B41">
        <v>1</v>
      </c>
      <c r="C41">
        <v>2</v>
      </c>
      <c r="D41">
        <v>2</v>
      </c>
      <c r="E41">
        <v>3</v>
      </c>
      <c r="F41">
        <v>3</v>
      </c>
      <c r="G41">
        <v>0</v>
      </c>
    </row>
    <row r="42" spans="1:7" x14ac:dyDescent="0.35">
      <c r="A42">
        <v>1</v>
      </c>
      <c r="B42">
        <v>1</v>
      </c>
      <c r="C42">
        <v>4</v>
      </c>
      <c r="D42">
        <v>3</v>
      </c>
      <c r="E42">
        <v>4</v>
      </c>
      <c r="F42">
        <v>2</v>
      </c>
      <c r="G42">
        <v>1</v>
      </c>
    </row>
    <row r="43" spans="1:7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</row>
    <row r="44" spans="1:7" x14ac:dyDescent="0.35">
      <c r="A44">
        <v>1</v>
      </c>
      <c r="B44">
        <v>3</v>
      </c>
      <c r="C44">
        <v>3</v>
      </c>
      <c r="D44">
        <v>3</v>
      </c>
      <c r="E44">
        <v>4</v>
      </c>
      <c r="F44">
        <v>3</v>
      </c>
      <c r="G44">
        <v>0</v>
      </c>
    </row>
    <row r="45" spans="1:7" x14ac:dyDescent="0.35">
      <c r="A45">
        <v>0</v>
      </c>
      <c r="B45">
        <v>1</v>
      </c>
      <c r="C45">
        <v>3</v>
      </c>
      <c r="D45">
        <v>4</v>
      </c>
      <c r="E45">
        <v>2</v>
      </c>
      <c r="F45">
        <v>1</v>
      </c>
      <c r="G45">
        <v>0</v>
      </c>
    </row>
    <row r="46" spans="1:7" x14ac:dyDescent="0.35">
      <c r="A46">
        <v>1</v>
      </c>
      <c r="B46">
        <v>5</v>
      </c>
      <c r="C46">
        <v>4</v>
      </c>
      <c r="D46">
        <v>3</v>
      </c>
      <c r="E46">
        <v>4</v>
      </c>
      <c r="F46">
        <v>3</v>
      </c>
      <c r="G46">
        <v>0</v>
      </c>
    </row>
    <row r="47" spans="1:7" x14ac:dyDescent="0.35">
      <c r="A47">
        <v>1</v>
      </c>
      <c r="B47">
        <v>4</v>
      </c>
      <c r="C47">
        <v>2</v>
      </c>
      <c r="D47">
        <v>2</v>
      </c>
      <c r="E47">
        <v>3</v>
      </c>
      <c r="F47">
        <v>3</v>
      </c>
      <c r="G47">
        <v>0</v>
      </c>
    </row>
    <row r="48" spans="1:7" x14ac:dyDescent="0.35">
      <c r="A48">
        <v>0</v>
      </c>
      <c r="B48">
        <v>0</v>
      </c>
      <c r="C48">
        <v>2</v>
      </c>
      <c r="D48">
        <v>1</v>
      </c>
      <c r="E48">
        <v>4</v>
      </c>
      <c r="F48">
        <v>2</v>
      </c>
      <c r="G48">
        <v>0</v>
      </c>
    </row>
    <row r="49" spans="1:7" x14ac:dyDescent="0.35">
      <c r="A49">
        <v>0</v>
      </c>
      <c r="B49">
        <v>1</v>
      </c>
      <c r="C49">
        <v>3</v>
      </c>
      <c r="D49">
        <v>2</v>
      </c>
      <c r="E49">
        <v>3</v>
      </c>
      <c r="F49">
        <v>3</v>
      </c>
      <c r="G49">
        <v>0</v>
      </c>
    </row>
    <row r="50" spans="1:7" x14ac:dyDescent="0.35">
      <c r="A50">
        <v>0</v>
      </c>
      <c r="B50">
        <v>3</v>
      </c>
      <c r="C50">
        <v>5</v>
      </c>
      <c r="D50">
        <v>5</v>
      </c>
      <c r="E50">
        <v>5</v>
      </c>
      <c r="F50">
        <v>1</v>
      </c>
      <c r="G50">
        <v>1</v>
      </c>
    </row>
    <row r="51" spans="1:7" x14ac:dyDescent="0.35">
      <c r="A51">
        <v>1</v>
      </c>
      <c r="B51">
        <v>0</v>
      </c>
      <c r="C51">
        <v>4</v>
      </c>
      <c r="D51">
        <v>1</v>
      </c>
      <c r="E51">
        <v>2</v>
      </c>
      <c r="F51">
        <v>3</v>
      </c>
      <c r="G51">
        <v>0</v>
      </c>
    </row>
    <row r="52" spans="1:7" x14ac:dyDescent="0.35">
      <c r="A52">
        <v>0</v>
      </c>
      <c r="B52">
        <v>1</v>
      </c>
      <c r="C52">
        <v>2</v>
      </c>
      <c r="D52">
        <v>1</v>
      </c>
      <c r="E52">
        <v>3</v>
      </c>
      <c r="F52">
        <v>1</v>
      </c>
      <c r="G52">
        <v>0</v>
      </c>
    </row>
    <row r="53" spans="1:7" x14ac:dyDescent="0.35">
      <c r="A53">
        <v>1</v>
      </c>
      <c r="B53">
        <v>1</v>
      </c>
      <c r="C53">
        <v>2</v>
      </c>
      <c r="D53">
        <v>2</v>
      </c>
      <c r="E53">
        <v>2</v>
      </c>
      <c r="F53">
        <v>5</v>
      </c>
      <c r="G53">
        <v>0</v>
      </c>
    </row>
    <row r="54" spans="1:7" x14ac:dyDescent="0.35">
      <c r="A54">
        <v>1</v>
      </c>
      <c r="B54">
        <v>3</v>
      </c>
      <c r="C54">
        <v>3</v>
      </c>
      <c r="D54">
        <v>2</v>
      </c>
      <c r="E54">
        <v>4</v>
      </c>
      <c r="F54">
        <v>2</v>
      </c>
      <c r="G54">
        <v>0</v>
      </c>
    </row>
    <row r="55" spans="1:7" x14ac:dyDescent="0.35">
      <c r="A55">
        <v>1</v>
      </c>
      <c r="B55">
        <v>4</v>
      </c>
      <c r="C55">
        <v>2</v>
      </c>
      <c r="D55">
        <v>4</v>
      </c>
      <c r="E55">
        <v>4</v>
      </c>
      <c r="F55">
        <v>4</v>
      </c>
      <c r="G55">
        <v>0</v>
      </c>
    </row>
    <row r="56" spans="1:7" x14ac:dyDescent="0.35">
      <c r="A56">
        <v>1</v>
      </c>
      <c r="B56">
        <v>0</v>
      </c>
      <c r="C56">
        <v>4</v>
      </c>
      <c r="D56">
        <v>3</v>
      </c>
      <c r="E56">
        <v>5</v>
      </c>
      <c r="F56">
        <v>4</v>
      </c>
      <c r="G56">
        <v>1</v>
      </c>
    </row>
    <row r="57" spans="1:7" x14ac:dyDescent="0.35">
      <c r="A57">
        <v>1</v>
      </c>
      <c r="B57">
        <v>0</v>
      </c>
      <c r="C57">
        <v>2</v>
      </c>
      <c r="D57">
        <v>1</v>
      </c>
      <c r="E57">
        <v>4</v>
      </c>
      <c r="F57">
        <v>4</v>
      </c>
      <c r="G57">
        <v>0</v>
      </c>
    </row>
    <row r="58" spans="1:7" x14ac:dyDescent="0.35">
      <c r="A58">
        <v>1</v>
      </c>
      <c r="B58">
        <v>0</v>
      </c>
      <c r="C58">
        <v>4</v>
      </c>
      <c r="D58">
        <v>1</v>
      </c>
      <c r="E58">
        <v>4</v>
      </c>
      <c r="F58">
        <v>3</v>
      </c>
      <c r="G58">
        <v>0</v>
      </c>
    </row>
    <row r="59" spans="1:7" x14ac:dyDescent="0.35">
      <c r="A59">
        <v>1</v>
      </c>
      <c r="B59">
        <v>1</v>
      </c>
      <c r="C59">
        <v>2</v>
      </c>
      <c r="D59">
        <v>2</v>
      </c>
      <c r="E59">
        <v>4</v>
      </c>
      <c r="F59">
        <v>2</v>
      </c>
      <c r="G59">
        <v>0</v>
      </c>
    </row>
    <row r="60" spans="1:7" x14ac:dyDescent="0.35">
      <c r="A60">
        <v>0</v>
      </c>
      <c r="B60">
        <v>0</v>
      </c>
      <c r="C60">
        <v>2</v>
      </c>
      <c r="D60">
        <v>4</v>
      </c>
      <c r="E60">
        <v>4</v>
      </c>
      <c r="F60">
        <v>2</v>
      </c>
      <c r="G60">
        <v>0</v>
      </c>
    </row>
    <row r="61" spans="1:7" x14ac:dyDescent="0.35">
      <c r="A61">
        <v>1</v>
      </c>
      <c r="B61">
        <v>2</v>
      </c>
      <c r="C61">
        <v>4</v>
      </c>
      <c r="D61">
        <v>4</v>
      </c>
      <c r="E61">
        <v>4</v>
      </c>
      <c r="F61">
        <v>3</v>
      </c>
      <c r="G61">
        <v>1</v>
      </c>
    </row>
    <row r="62" spans="1:7" x14ac:dyDescent="0.35">
      <c r="A62">
        <v>1</v>
      </c>
      <c r="B62">
        <v>3</v>
      </c>
      <c r="C62">
        <v>2</v>
      </c>
      <c r="D62">
        <v>2</v>
      </c>
      <c r="E62">
        <v>3</v>
      </c>
      <c r="F62">
        <v>2</v>
      </c>
      <c r="G62">
        <v>0</v>
      </c>
    </row>
    <row r="63" spans="1:7" x14ac:dyDescent="0.35">
      <c r="A63">
        <v>1</v>
      </c>
      <c r="B63">
        <v>1</v>
      </c>
      <c r="C63">
        <v>4</v>
      </c>
      <c r="D63">
        <v>2</v>
      </c>
      <c r="E63">
        <v>4</v>
      </c>
      <c r="F63">
        <v>3</v>
      </c>
      <c r="G63">
        <v>1</v>
      </c>
    </row>
    <row r="64" spans="1:7" x14ac:dyDescent="0.35">
      <c r="A64">
        <v>1</v>
      </c>
      <c r="B64">
        <v>5</v>
      </c>
      <c r="C64">
        <v>4</v>
      </c>
      <c r="D64">
        <v>2</v>
      </c>
      <c r="E64">
        <v>3</v>
      </c>
      <c r="F64">
        <v>3</v>
      </c>
      <c r="G64">
        <v>0</v>
      </c>
    </row>
    <row r="65" spans="1:7" x14ac:dyDescent="0.35">
      <c r="A65">
        <v>1</v>
      </c>
      <c r="B65">
        <v>1</v>
      </c>
      <c r="C65">
        <v>4</v>
      </c>
      <c r="D65">
        <v>4</v>
      </c>
      <c r="E65">
        <v>4</v>
      </c>
      <c r="F65">
        <v>4</v>
      </c>
      <c r="G65">
        <v>1</v>
      </c>
    </row>
    <row r="66" spans="1:7" x14ac:dyDescent="0.35">
      <c r="A66">
        <v>1</v>
      </c>
      <c r="B66">
        <v>4</v>
      </c>
      <c r="C66">
        <v>3</v>
      </c>
      <c r="D66">
        <v>2</v>
      </c>
      <c r="E66">
        <v>4</v>
      </c>
      <c r="F66">
        <v>3</v>
      </c>
      <c r="G66">
        <v>0</v>
      </c>
    </row>
    <row r="67" spans="1:7" x14ac:dyDescent="0.35">
      <c r="A67">
        <v>1</v>
      </c>
      <c r="B67">
        <v>0</v>
      </c>
      <c r="C67">
        <v>2</v>
      </c>
      <c r="D67">
        <v>2</v>
      </c>
      <c r="E67">
        <v>2</v>
      </c>
      <c r="F67">
        <v>1</v>
      </c>
      <c r="G67">
        <v>0</v>
      </c>
    </row>
    <row r="68" spans="1:7" x14ac:dyDescent="0.35">
      <c r="A68">
        <v>1</v>
      </c>
      <c r="B68">
        <v>0</v>
      </c>
      <c r="C68">
        <v>3</v>
      </c>
      <c r="D68">
        <v>1</v>
      </c>
      <c r="E68">
        <v>5</v>
      </c>
      <c r="F68">
        <v>2</v>
      </c>
      <c r="G68">
        <v>0</v>
      </c>
    </row>
    <row r="69" spans="1:7" x14ac:dyDescent="0.35">
      <c r="A69">
        <v>1</v>
      </c>
      <c r="B69">
        <v>0</v>
      </c>
      <c r="C69">
        <v>2</v>
      </c>
      <c r="D69">
        <v>1</v>
      </c>
      <c r="E69">
        <v>3</v>
      </c>
      <c r="F69">
        <v>3</v>
      </c>
      <c r="G69">
        <v>0</v>
      </c>
    </row>
    <row r="70" spans="1:7" x14ac:dyDescent="0.35">
      <c r="A70">
        <v>1</v>
      </c>
      <c r="B70">
        <v>0</v>
      </c>
      <c r="C70">
        <v>3</v>
      </c>
      <c r="D70">
        <v>3</v>
      </c>
      <c r="E70">
        <v>3</v>
      </c>
      <c r="F70">
        <v>3</v>
      </c>
      <c r="G70">
        <v>0</v>
      </c>
    </row>
    <row r="71" spans="1:7" x14ac:dyDescent="0.35">
      <c r="A71">
        <v>1</v>
      </c>
      <c r="B71">
        <v>5</v>
      </c>
      <c r="C71">
        <v>2</v>
      </c>
      <c r="D71">
        <v>1</v>
      </c>
      <c r="E71">
        <v>4</v>
      </c>
      <c r="F71">
        <v>2</v>
      </c>
      <c r="G71">
        <v>0</v>
      </c>
    </row>
    <row r="72" spans="1:7" x14ac:dyDescent="0.35">
      <c r="A72">
        <v>1</v>
      </c>
      <c r="B72">
        <v>4</v>
      </c>
      <c r="C72">
        <v>3</v>
      </c>
      <c r="D72">
        <v>2</v>
      </c>
      <c r="E72">
        <v>4</v>
      </c>
      <c r="F72">
        <v>3</v>
      </c>
      <c r="G72">
        <v>0</v>
      </c>
    </row>
    <row r="73" spans="1:7" x14ac:dyDescent="0.35">
      <c r="A73">
        <v>1</v>
      </c>
      <c r="B73">
        <v>1</v>
      </c>
      <c r="C73">
        <v>2</v>
      </c>
      <c r="D73">
        <v>1</v>
      </c>
      <c r="E73">
        <v>4</v>
      </c>
      <c r="F73">
        <v>1</v>
      </c>
      <c r="G73">
        <v>0</v>
      </c>
    </row>
    <row r="74" spans="1:7" x14ac:dyDescent="0.35">
      <c r="A74">
        <v>0</v>
      </c>
      <c r="B74">
        <v>1</v>
      </c>
      <c r="C74">
        <v>4</v>
      </c>
      <c r="D74">
        <v>4</v>
      </c>
      <c r="E74">
        <v>4</v>
      </c>
      <c r="F74">
        <v>4</v>
      </c>
      <c r="G74">
        <v>1</v>
      </c>
    </row>
    <row r="75" spans="1:7" x14ac:dyDescent="0.35">
      <c r="A75">
        <v>1</v>
      </c>
      <c r="B75">
        <v>1</v>
      </c>
      <c r="C75">
        <v>1</v>
      </c>
      <c r="D75">
        <v>1</v>
      </c>
      <c r="E75">
        <v>3</v>
      </c>
      <c r="F75">
        <v>1</v>
      </c>
      <c r="G75">
        <v>0</v>
      </c>
    </row>
    <row r="76" spans="1:7" x14ac:dyDescent="0.35">
      <c r="A76">
        <v>1</v>
      </c>
      <c r="B76">
        <v>1</v>
      </c>
      <c r="C76">
        <v>3</v>
      </c>
      <c r="D76">
        <v>2</v>
      </c>
      <c r="E76">
        <v>4</v>
      </c>
      <c r="F76">
        <v>1</v>
      </c>
      <c r="G76">
        <v>0</v>
      </c>
    </row>
    <row r="77" spans="1:7" x14ac:dyDescent="0.35">
      <c r="A77">
        <v>1</v>
      </c>
      <c r="B77">
        <v>5</v>
      </c>
      <c r="C77">
        <v>3</v>
      </c>
      <c r="D77">
        <v>4</v>
      </c>
      <c r="E77">
        <v>5</v>
      </c>
      <c r="F77">
        <v>4</v>
      </c>
      <c r="G77">
        <v>1</v>
      </c>
    </row>
    <row r="78" spans="1:7" x14ac:dyDescent="0.35">
      <c r="A78">
        <v>1</v>
      </c>
      <c r="B78">
        <v>3</v>
      </c>
      <c r="C78">
        <v>4</v>
      </c>
      <c r="D78">
        <v>2</v>
      </c>
      <c r="E78">
        <v>3</v>
      </c>
      <c r="F78">
        <v>4</v>
      </c>
      <c r="G78">
        <v>0</v>
      </c>
    </row>
    <row r="79" spans="1:7" x14ac:dyDescent="0.35">
      <c r="A79">
        <v>0</v>
      </c>
      <c r="B79">
        <v>5</v>
      </c>
      <c r="C79">
        <v>4</v>
      </c>
      <c r="D79">
        <v>4</v>
      </c>
      <c r="E79">
        <v>4</v>
      </c>
      <c r="F79">
        <v>2</v>
      </c>
      <c r="G79">
        <v>0</v>
      </c>
    </row>
    <row r="80" spans="1:7" x14ac:dyDescent="0.35">
      <c r="A80">
        <v>0</v>
      </c>
      <c r="B80">
        <v>0</v>
      </c>
      <c r="C80">
        <v>2</v>
      </c>
      <c r="D80">
        <v>2</v>
      </c>
      <c r="E80">
        <v>2</v>
      </c>
      <c r="F80">
        <v>4</v>
      </c>
      <c r="G80">
        <v>0</v>
      </c>
    </row>
    <row r="81" spans="1:7" x14ac:dyDescent="0.35">
      <c r="A81">
        <v>0</v>
      </c>
      <c r="B81">
        <v>3</v>
      </c>
      <c r="C81">
        <v>1</v>
      </c>
      <c r="D81">
        <v>1</v>
      </c>
      <c r="E81">
        <v>3</v>
      </c>
      <c r="F81">
        <v>2</v>
      </c>
      <c r="G81">
        <v>0</v>
      </c>
    </row>
    <row r="82" spans="1:7" x14ac:dyDescent="0.35">
      <c r="A82">
        <v>1</v>
      </c>
      <c r="B82">
        <v>1</v>
      </c>
      <c r="C82">
        <v>2</v>
      </c>
      <c r="D82">
        <v>3</v>
      </c>
      <c r="E82">
        <v>3</v>
      </c>
      <c r="F82">
        <v>3</v>
      </c>
      <c r="G82">
        <v>0</v>
      </c>
    </row>
    <row r="83" spans="1:7" x14ac:dyDescent="0.35">
      <c r="A83">
        <v>0</v>
      </c>
      <c r="B83">
        <v>0</v>
      </c>
      <c r="C83">
        <v>2</v>
      </c>
      <c r="D83">
        <v>2</v>
      </c>
      <c r="E83">
        <v>2</v>
      </c>
      <c r="F83">
        <v>2</v>
      </c>
      <c r="G83">
        <v>0</v>
      </c>
    </row>
    <row r="84" spans="1:7" x14ac:dyDescent="0.35">
      <c r="A84">
        <v>1</v>
      </c>
      <c r="B84">
        <v>0</v>
      </c>
      <c r="C84">
        <v>3</v>
      </c>
      <c r="D84">
        <v>2</v>
      </c>
      <c r="E84">
        <v>4</v>
      </c>
      <c r="F84">
        <v>2</v>
      </c>
      <c r="G84">
        <v>0</v>
      </c>
    </row>
    <row r="85" spans="1:7" x14ac:dyDescent="0.35">
      <c r="A85">
        <v>1</v>
      </c>
      <c r="B85">
        <v>0</v>
      </c>
      <c r="C85">
        <v>4</v>
      </c>
      <c r="D85">
        <v>2</v>
      </c>
      <c r="E85">
        <v>5</v>
      </c>
      <c r="F85">
        <v>4</v>
      </c>
      <c r="G85">
        <v>1</v>
      </c>
    </row>
    <row r="86" spans="1:7" x14ac:dyDescent="0.35">
      <c r="A86">
        <v>0</v>
      </c>
      <c r="B86">
        <v>2</v>
      </c>
      <c r="C86">
        <v>3</v>
      </c>
      <c r="D86">
        <v>1</v>
      </c>
      <c r="E86">
        <v>4</v>
      </c>
      <c r="F86">
        <v>3</v>
      </c>
      <c r="G86">
        <v>0</v>
      </c>
    </row>
    <row r="87" spans="1:7" x14ac:dyDescent="0.35">
      <c r="A87">
        <v>0</v>
      </c>
      <c r="B87">
        <v>1</v>
      </c>
      <c r="C87">
        <v>3</v>
      </c>
      <c r="D87">
        <v>1</v>
      </c>
      <c r="E87">
        <v>2</v>
      </c>
      <c r="F87">
        <v>3</v>
      </c>
      <c r="G87">
        <v>0</v>
      </c>
    </row>
    <row r="88" spans="1:7" x14ac:dyDescent="0.35">
      <c r="A88">
        <v>1</v>
      </c>
      <c r="B88">
        <v>1</v>
      </c>
      <c r="C88">
        <v>4</v>
      </c>
      <c r="D88">
        <v>3</v>
      </c>
      <c r="E88">
        <v>4</v>
      </c>
      <c r="F88">
        <v>3</v>
      </c>
      <c r="G88">
        <v>1</v>
      </c>
    </row>
    <row r="89" spans="1:7" x14ac:dyDescent="0.35">
      <c r="A89">
        <v>1</v>
      </c>
      <c r="B89">
        <v>1</v>
      </c>
      <c r="C89">
        <v>3</v>
      </c>
      <c r="D89">
        <v>3</v>
      </c>
      <c r="E89">
        <v>4</v>
      </c>
      <c r="F89">
        <v>3</v>
      </c>
      <c r="G89">
        <v>1</v>
      </c>
    </row>
    <row r="90" spans="1:7" x14ac:dyDescent="0.35">
      <c r="A90">
        <v>0</v>
      </c>
      <c r="B90">
        <v>3</v>
      </c>
      <c r="C90">
        <v>2</v>
      </c>
      <c r="D90">
        <v>3</v>
      </c>
      <c r="E90">
        <v>4</v>
      </c>
      <c r="F90">
        <v>2</v>
      </c>
      <c r="G90">
        <v>0</v>
      </c>
    </row>
    <row r="91" spans="1:7" x14ac:dyDescent="0.35">
      <c r="A91">
        <v>0</v>
      </c>
      <c r="B91">
        <v>0</v>
      </c>
      <c r="C91">
        <v>1</v>
      </c>
      <c r="D91">
        <v>1</v>
      </c>
      <c r="E91">
        <v>5</v>
      </c>
      <c r="F91">
        <v>1</v>
      </c>
      <c r="G91">
        <v>0</v>
      </c>
    </row>
    <row r="92" spans="1:7" x14ac:dyDescent="0.35">
      <c r="A92">
        <v>1</v>
      </c>
      <c r="B92">
        <v>2</v>
      </c>
      <c r="C92">
        <v>4</v>
      </c>
      <c r="D92">
        <v>3</v>
      </c>
      <c r="E92">
        <v>5</v>
      </c>
      <c r="F92">
        <v>5</v>
      </c>
      <c r="G92">
        <v>1</v>
      </c>
    </row>
    <row r="93" spans="1:7" x14ac:dyDescent="0.35">
      <c r="A93">
        <v>1</v>
      </c>
      <c r="B93">
        <v>2</v>
      </c>
      <c r="C93">
        <v>3</v>
      </c>
      <c r="D93">
        <v>2</v>
      </c>
      <c r="E93">
        <v>4</v>
      </c>
      <c r="F93">
        <v>3</v>
      </c>
      <c r="G93">
        <v>0</v>
      </c>
    </row>
    <row r="94" spans="1:7" x14ac:dyDescent="0.35">
      <c r="A94">
        <v>1</v>
      </c>
      <c r="B94">
        <v>4</v>
      </c>
      <c r="C94">
        <v>4</v>
      </c>
      <c r="D94">
        <v>1</v>
      </c>
      <c r="E94">
        <v>4</v>
      </c>
      <c r="F94">
        <v>2</v>
      </c>
      <c r="G94">
        <v>0</v>
      </c>
    </row>
    <row r="95" spans="1:7" x14ac:dyDescent="0.35">
      <c r="A95">
        <v>1</v>
      </c>
      <c r="B95">
        <v>0</v>
      </c>
      <c r="C95">
        <v>2</v>
      </c>
      <c r="D95">
        <v>2</v>
      </c>
      <c r="E95">
        <v>4</v>
      </c>
      <c r="F95">
        <v>3</v>
      </c>
      <c r="G95">
        <v>0</v>
      </c>
    </row>
    <row r="96" spans="1:7" x14ac:dyDescent="0.35">
      <c r="A96">
        <v>1</v>
      </c>
      <c r="B96">
        <v>0</v>
      </c>
      <c r="C96">
        <v>4</v>
      </c>
      <c r="D96">
        <v>4</v>
      </c>
      <c r="E96">
        <v>4</v>
      </c>
      <c r="F96">
        <v>4</v>
      </c>
      <c r="G96">
        <v>1</v>
      </c>
    </row>
    <row r="97" spans="1:7" x14ac:dyDescent="0.35">
      <c r="A97">
        <v>0</v>
      </c>
      <c r="B97">
        <v>6</v>
      </c>
      <c r="C97">
        <v>2</v>
      </c>
      <c r="D97">
        <v>1</v>
      </c>
      <c r="E97">
        <v>2</v>
      </c>
      <c r="F97">
        <v>1</v>
      </c>
      <c r="G97">
        <v>0</v>
      </c>
    </row>
    <row r="98" spans="1:7" x14ac:dyDescent="0.35">
      <c r="A98">
        <v>1</v>
      </c>
      <c r="B98">
        <v>2</v>
      </c>
      <c r="C98">
        <v>4</v>
      </c>
      <c r="D98">
        <v>1</v>
      </c>
      <c r="E98">
        <v>4</v>
      </c>
      <c r="F98">
        <v>2</v>
      </c>
      <c r="G98">
        <v>0</v>
      </c>
    </row>
    <row r="99" spans="1:7" x14ac:dyDescent="0.35">
      <c r="A99">
        <v>1</v>
      </c>
      <c r="B99">
        <v>0</v>
      </c>
      <c r="C99">
        <v>2</v>
      </c>
      <c r="D99">
        <v>1</v>
      </c>
      <c r="E99">
        <v>4</v>
      </c>
      <c r="F99">
        <v>4</v>
      </c>
      <c r="G99">
        <v>0</v>
      </c>
    </row>
    <row r="100" spans="1:7" x14ac:dyDescent="0.35">
      <c r="A100">
        <v>1</v>
      </c>
      <c r="B100">
        <v>0</v>
      </c>
      <c r="C100">
        <v>4</v>
      </c>
      <c r="D100">
        <v>1</v>
      </c>
      <c r="E100">
        <v>4</v>
      </c>
      <c r="F100">
        <v>2</v>
      </c>
      <c r="G100">
        <v>0</v>
      </c>
    </row>
    <row r="101" spans="1:7" x14ac:dyDescent="0.35">
      <c r="A101">
        <v>0</v>
      </c>
      <c r="B101">
        <v>0</v>
      </c>
      <c r="C101">
        <v>1</v>
      </c>
      <c r="D101">
        <v>1</v>
      </c>
      <c r="E101">
        <v>3</v>
      </c>
      <c r="F101">
        <v>2</v>
      </c>
      <c r="G101">
        <v>0</v>
      </c>
    </row>
    <row r="102" spans="1:7" x14ac:dyDescent="0.35">
      <c r="A102">
        <v>1</v>
      </c>
      <c r="B102">
        <v>0</v>
      </c>
      <c r="C102">
        <v>2</v>
      </c>
      <c r="D102">
        <v>1</v>
      </c>
      <c r="E102">
        <v>4</v>
      </c>
      <c r="F102">
        <v>3</v>
      </c>
      <c r="G102">
        <v>0</v>
      </c>
    </row>
    <row r="103" spans="1:7" x14ac:dyDescent="0.35">
      <c r="A103">
        <v>1</v>
      </c>
      <c r="B103">
        <v>0</v>
      </c>
      <c r="C103">
        <v>2</v>
      </c>
      <c r="D103">
        <v>3</v>
      </c>
      <c r="E103">
        <v>4</v>
      </c>
      <c r="F103">
        <v>3</v>
      </c>
      <c r="G103">
        <v>0</v>
      </c>
    </row>
    <row r="104" spans="1:7" x14ac:dyDescent="0.35">
      <c r="A104">
        <v>1</v>
      </c>
      <c r="B104">
        <v>0</v>
      </c>
      <c r="C104">
        <v>1</v>
      </c>
      <c r="D104">
        <v>2</v>
      </c>
      <c r="E104">
        <v>2</v>
      </c>
      <c r="F104">
        <v>2</v>
      </c>
      <c r="G104">
        <v>0</v>
      </c>
    </row>
    <row r="105" spans="1:7" x14ac:dyDescent="0.35">
      <c r="A105">
        <v>1</v>
      </c>
      <c r="B105">
        <v>0</v>
      </c>
      <c r="C105">
        <v>2</v>
      </c>
      <c r="D105">
        <v>3</v>
      </c>
      <c r="E105">
        <v>3</v>
      </c>
      <c r="F105">
        <v>3</v>
      </c>
      <c r="G105">
        <v>0</v>
      </c>
    </row>
    <row r="106" spans="1:7" x14ac:dyDescent="0.35">
      <c r="A106">
        <v>0</v>
      </c>
      <c r="B106">
        <v>1</v>
      </c>
      <c r="C106">
        <v>4</v>
      </c>
      <c r="D106">
        <v>3</v>
      </c>
      <c r="E106">
        <v>4</v>
      </c>
      <c r="F106">
        <v>4</v>
      </c>
      <c r="G106">
        <v>1</v>
      </c>
    </row>
    <row r="107" spans="1:7" x14ac:dyDescent="0.35">
      <c r="A107">
        <v>1</v>
      </c>
      <c r="B107">
        <v>0</v>
      </c>
      <c r="C107">
        <v>2</v>
      </c>
      <c r="D107">
        <v>3</v>
      </c>
      <c r="E107">
        <v>5</v>
      </c>
      <c r="F107">
        <v>3</v>
      </c>
      <c r="G107">
        <v>1</v>
      </c>
    </row>
    <row r="108" spans="1:7" x14ac:dyDescent="0.35">
      <c r="A108">
        <v>1</v>
      </c>
      <c r="B108">
        <v>1</v>
      </c>
      <c r="C108">
        <v>2</v>
      </c>
      <c r="D108">
        <v>1</v>
      </c>
      <c r="E108">
        <v>3</v>
      </c>
      <c r="F108">
        <v>1</v>
      </c>
      <c r="G108">
        <v>0</v>
      </c>
    </row>
    <row r="109" spans="1:7" x14ac:dyDescent="0.35">
      <c r="A109">
        <v>1</v>
      </c>
      <c r="B109">
        <v>0</v>
      </c>
      <c r="C109">
        <v>4</v>
      </c>
      <c r="D109">
        <v>3</v>
      </c>
      <c r="E109">
        <v>4</v>
      </c>
      <c r="F109">
        <v>3</v>
      </c>
      <c r="G109">
        <v>1</v>
      </c>
    </row>
    <row r="110" spans="1:7" x14ac:dyDescent="0.35">
      <c r="A110">
        <v>1</v>
      </c>
      <c r="B110">
        <v>0</v>
      </c>
      <c r="C110">
        <v>2</v>
      </c>
      <c r="D110">
        <v>1</v>
      </c>
      <c r="E110">
        <v>4</v>
      </c>
      <c r="F110">
        <v>1</v>
      </c>
      <c r="G110">
        <v>0</v>
      </c>
    </row>
    <row r="111" spans="1:7" x14ac:dyDescent="0.35">
      <c r="A111">
        <v>0</v>
      </c>
      <c r="B111">
        <v>0</v>
      </c>
      <c r="C111">
        <v>2</v>
      </c>
      <c r="D111">
        <v>3</v>
      </c>
      <c r="E111">
        <v>4</v>
      </c>
      <c r="F111">
        <v>2</v>
      </c>
      <c r="G111">
        <v>0</v>
      </c>
    </row>
    <row r="112" spans="1:7" x14ac:dyDescent="0.35">
      <c r="A112">
        <v>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</row>
    <row r="113" spans="1:7" x14ac:dyDescent="0.35">
      <c r="A113">
        <v>0</v>
      </c>
      <c r="B113">
        <v>0</v>
      </c>
      <c r="C113">
        <v>4</v>
      </c>
      <c r="D113">
        <v>4</v>
      </c>
      <c r="E113">
        <v>4</v>
      </c>
      <c r="F113">
        <v>2</v>
      </c>
      <c r="G113">
        <v>1</v>
      </c>
    </row>
    <row r="114" spans="1:7" x14ac:dyDescent="0.35">
      <c r="A114">
        <v>0</v>
      </c>
      <c r="B114">
        <v>2</v>
      </c>
      <c r="C114">
        <v>4</v>
      </c>
      <c r="D114">
        <v>3</v>
      </c>
      <c r="E114">
        <v>3</v>
      </c>
      <c r="F114">
        <v>4</v>
      </c>
      <c r="G114">
        <v>0</v>
      </c>
    </row>
    <row r="115" spans="1:7" x14ac:dyDescent="0.35">
      <c r="A115">
        <v>1</v>
      </c>
      <c r="B115">
        <v>2</v>
      </c>
      <c r="C115">
        <v>4</v>
      </c>
      <c r="D115">
        <v>2</v>
      </c>
      <c r="E115">
        <v>4</v>
      </c>
      <c r="F115">
        <v>2</v>
      </c>
      <c r="G115">
        <v>0</v>
      </c>
    </row>
    <row r="116" spans="1:7" x14ac:dyDescent="0.35">
      <c r="A116">
        <v>0</v>
      </c>
      <c r="B116">
        <v>3</v>
      </c>
      <c r="C116">
        <v>3</v>
      </c>
      <c r="D116">
        <v>2</v>
      </c>
      <c r="E116">
        <v>2</v>
      </c>
      <c r="F116">
        <v>3</v>
      </c>
      <c r="G116">
        <v>0</v>
      </c>
    </row>
    <row r="117" spans="1:7" x14ac:dyDescent="0.35">
      <c r="A117">
        <v>0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0</v>
      </c>
    </row>
    <row r="118" spans="1:7" x14ac:dyDescent="0.35">
      <c r="A118">
        <v>0</v>
      </c>
      <c r="B118">
        <v>4</v>
      </c>
      <c r="C118">
        <v>1</v>
      </c>
      <c r="D118">
        <v>3</v>
      </c>
      <c r="E118">
        <v>2</v>
      </c>
      <c r="F118">
        <v>1</v>
      </c>
      <c r="G118">
        <v>0</v>
      </c>
    </row>
    <row r="119" spans="1:7" x14ac:dyDescent="0.35">
      <c r="A119">
        <v>1</v>
      </c>
      <c r="B119">
        <v>0</v>
      </c>
      <c r="C119">
        <v>2</v>
      </c>
      <c r="D119">
        <v>2</v>
      </c>
      <c r="E119">
        <v>4</v>
      </c>
      <c r="F119">
        <v>1</v>
      </c>
      <c r="G119">
        <v>0</v>
      </c>
    </row>
    <row r="120" spans="1:7" x14ac:dyDescent="0.35">
      <c r="A120">
        <v>1</v>
      </c>
      <c r="B120">
        <v>2</v>
      </c>
      <c r="C120">
        <v>4</v>
      </c>
      <c r="D120">
        <v>4</v>
      </c>
      <c r="E120">
        <v>4</v>
      </c>
      <c r="F120">
        <v>1</v>
      </c>
      <c r="G120">
        <v>0</v>
      </c>
    </row>
    <row r="121" spans="1:7" x14ac:dyDescent="0.35">
      <c r="A121">
        <v>0</v>
      </c>
      <c r="B121">
        <v>0</v>
      </c>
      <c r="C121">
        <v>4</v>
      </c>
      <c r="D121">
        <v>4</v>
      </c>
      <c r="E121">
        <v>4</v>
      </c>
      <c r="F121">
        <v>1</v>
      </c>
      <c r="G121">
        <v>1</v>
      </c>
    </row>
    <row r="122" spans="1:7" x14ac:dyDescent="0.35">
      <c r="A122">
        <v>1</v>
      </c>
      <c r="B122">
        <v>0</v>
      </c>
      <c r="C122">
        <v>4</v>
      </c>
      <c r="D122">
        <v>4</v>
      </c>
      <c r="E122">
        <v>4</v>
      </c>
      <c r="F122">
        <v>2</v>
      </c>
      <c r="G122">
        <v>1</v>
      </c>
    </row>
    <row r="123" spans="1:7" x14ac:dyDescent="0.35">
      <c r="A123">
        <v>1</v>
      </c>
      <c r="B123">
        <v>0</v>
      </c>
      <c r="C123">
        <v>3</v>
      </c>
      <c r="D123">
        <v>1</v>
      </c>
      <c r="E123">
        <v>2</v>
      </c>
      <c r="F123">
        <v>1</v>
      </c>
      <c r="G123">
        <v>0</v>
      </c>
    </row>
    <row r="124" spans="1:7" x14ac:dyDescent="0.35">
      <c r="A124">
        <v>0</v>
      </c>
      <c r="B124">
        <v>0</v>
      </c>
      <c r="C124">
        <v>4</v>
      </c>
      <c r="D124">
        <v>5</v>
      </c>
      <c r="E124">
        <v>4</v>
      </c>
      <c r="F124">
        <v>3</v>
      </c>
      <c r="G124">
        <v>1</v>
      </c>
    </row>
    <row r="125" spans="1:7" x14ac:dyDescent="0.35">
      <c r="A125">
        <v>1</v>
      </c>
      <c r="B125">
        <v>0</v>
      </c>
      <c r="C125">
        <v>4</v>
      </c>
      <c r="D125">
        <v>4</v>
      </c>
      <c r="E125">
        <v>4</v>
      </c>
      <c r="F125">
        <v>2</v>
      </c>
      <c r="G125">
        <v>1</v>
      </c>
    </row>
    <row r="126" spans="1:7" x14ac:dyDescent="0.35">
      <c r="A126">
        <v>1</v>
      </c>
      <c r="B126">
        <v>1</v>
      </c>
      <c r="C126">
        <v>2</v>
      </c>
      <c r="D126">
        <v>2</v>
      </c>
      <c r="E126">
        <v>4</v>
      </c>
      <c r="F126">
        <v>2</v>
      </c>
      <c r="G126">
        <v>0</v>
      </c>
    </row>
    <row r="127" spans="1:7" x14ac:dyDescent="0.35">
      <c r="A127">
        <v>1</v>
      </c>
      <c r="B127">
        <v>0</v>
      </c>
      <c r="C127">
        <v>4</v>
      </c>
      <c r="D127">
        <v>2</v>
      </c>
      <c r="E127">
        <v>4</v>
      </c>
      <c r="F127">
        <v>3</v>
      </c>
      <c r="G127">
        <v>1</v>
      </c>
    </row>
    <row r="128" spans="1:7" x14ac:dyDescent="0.35">
      <c r="A128">
        <v>1</v>
      </c>
      <c r="B128">
        <v>3</v>
      </c>
      <c r="C128">
        <v>3</v>
      </c>
      <c r="D128">
        <v>2</v>
      </c>
      <c r="E128">
        <v>4</v>
      </c>
      <c r="F128">
        <v>3</v>
      </c>
      <c r="G128">
        <v>0</v>
      </c>
    </row>
    <row r="129" spans="1:7" x14ac:dyDescent="0.35">
      <c r="A129">
        <v>1</v>
      </c>
      <c r="B129">
        <v>0</v>
      </c>
      <c r="C129">
        <v>3</v>
      </c>
      <c r="D129">
        <v>3</v>
      </c>
      <c r="E129">
        <v>4</v>
      </c>
      <c r="F129">
        <v>3</v>
      </c>
      <c r="G129">
        <v>1</v>
      </c>
    </row>
    <row r="130" spans="1:7" x14ac:dyDescent="0.35">
      <c r="A130">
        <v>1</v>
      </c>
      <c r="B130">
        <v>0</v>
      </c>
      <c r="C130">
        <v>4</v>
      </c>
      <c r="D130">
        <v>4</v>
      </c>
      <c r="E130">
        <v>4</v>
      </c>
      <c r="F130">
        <v>2</v>
      </c>
      <c r="G130">
        <v>1</v>
      </c>
    </row>
    <row r="131" spans="1:7" x14ac:dyDescent="0.35">
      <c r="A131">
        <v>0</v>
      </c>
      <c r="B131">
        <v>0</v>
      </c>
      <c r="C131">
        <v>1</v>
      </c>
      <c r="D131">
        <v>1</v>
      </c>
      <c r="E131">
        <v>4</v>
      </c>
      <c r="F131">
        <v>2</v>
      </c>
      <c r="G131">
        <v>0</v>
      </c>
    </row>
    <row r="132" spans="1:7" x14ac:dyDescent="0.35">
      <c r="A132">
        <v>0</v>
      </c>
      <c r="B132">
        <v>1</v>
      </c>
      <c r="C132">
        <v>1</v>
      </c>
      <c r="D132">
        <v>2</v>
      </c>
      <c r="E132">
        <v>3</v>
      </c>
      <c r="F132">
        <v>2</v>
      </c>
      <c r="G132">
        <v>0</v>
      </c>
    </row>
    <row r="133" spans="1:7" x14ac:dyDescent="0.35">
      <c r="A133">
        <v>0</v>
      </c>
      <c r="B133">
        <v>0</v>
      </c>
      <c r="C133">
        <v>4</v>
      </c>
      <c r="D133">
        <v>4</v>
      </c>
      <c r="E133">
        <v>2</v>
      </c>
      <c r="F133">
        <v>2</v>
      </c>
      <c r="G133">
        <v>0</v>
      </c>
    </row>
    <row r="134" spans="1:7" x14ac:dyDescent="0.35">
      <c r="A134">
        <v>0</v>
      </c>
      <c r="B134">
        <v>0</v>
      </c>
      <c r="C134">
        <v>2</v>
      </c>
      <c r="D134">
        <v>1</v>
      </c>
      <c r="E134">
        <v>4</v>
      </c>
      <c r="F134">
        <v>1</v>
      </c>
      <c r="G134">
        <v>0</v>
      </c>
    </row>
    <row r="135" spans="1:7" x14ac:dyDescent="0.35">
      <c r="A135">
        <v>0</v>
      </c>
      <c r="B135">
        <v>0</v>
      </c>
      <c r="C135">
        <v>2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>
        <v>0</v>
      </c>
      <c r="B136">
        <v>0</v>
      </c>
      <c r="C136">
        <v>2</v>
      </c>
      <c r="D136">
        <v>2</v>
      </c>
      <c r="E136">
        <v>4</v>
      </c>
      <c r="F136">
        <v>5</v>
      </c>
      <c r="G136">
        <v>1</v>
      </c>
    </row>
    <row r="137" spans="1:7" x14ac:dyDescent="0.35">
      <c r="A137">
        <v>0</v>
      </c>
      <c r="B137">
        <v>2</v>
      </c>
      <c r="C137">
        <v>4</v>
      </c>
      <c r="D137">
        <v>4</v>
      </c>
      <c r="E137">
        <v>4</v>
      </c>
      <c r="F137">
        <v>1</v>
      </c>
      <c r="G137">
        <v>0</v>
      </c>
    </row>
    <row r="138" spans="1:7" x14ac:dyDescent="0.35">
      <c r="A138">
        <v>1</v>
      </c>
      <c r="B138">
        <v>0</v>
      </c>
      <c r="C138">
        <v>1</v>
      </c>
      <c r="D138">
        <v>2</v>
      </c>
      <c r="E138">
        <v>3</v>
      </c>
      <c r="F138">
        <v>2</v>
      </c>
      <c r="G138">
        <v>0</v>
      </c>
    </row>
    <row r="139" spans="1:7" x14ac:dyDescent="0.35">
      <c r="A139">
        <v>1</v>
      </c>
      <c r="B139">
        <v>0</v>
      </c>
      <c r="C139">
        <v>4</v>
      </c>
      <c r="D139">
        <v>4</v>
      </c>
      <c r="E139">
        <v>4</v>
      </c>
      <c r="F139">
        <v>4</v>
      </c>
      <c r="G139">
        <v>1</v>
      </c>
    </row>
    <row r="140" spans="1:7" x14ac:dyDescent="0.35">
      <c r="A140">
        <v>1</v>
      </c>
      <c r="B140">
        <v>1</v>
      </c>
      <c r="C140">
        <v>4</v>
      </c>
      <c r="D140">
        <v>2</v>
      </c>
      <c r="E140">
        <v>4</v>
      </c>
      <c r="F140">
        <v>2</v>
      </c>
      <c r="G140">
        <v>0</v>
      </c>
    </row>
    <row r="141" spans="1:7" x14ac:dyDescent="0.35">
      <c r="A141">
        <v>1</v>
      </c>
      <c r="B141">
        <v>1</v>
      </c>
      <c r="C141">
        <v>2</v>
      </c>
      <c r="D141">
        <v>3</v>
      </c>
      <c r="E141">
        <v>4</v>
      </c>
      <c r="F141">
        <v>4</v>
      </c>
      <c r="G141">
        <v>1</v>
      </c>
    </row>
    <row r="142" spans="1:7" x14ac:dyDescent="0.35">
      <c r="A142">
        <v>1</v>
      </c>
      <c r="B142">
        <v>0</v>
      </c>
      <c r="C142">
        <v>3</v>
      </c>
      <c r="D142">
        <v>2</v>
      </c>
      <c r="E142">
        <v>4</v>
      </c>
      <c r="F142">
        <v>4</v>
      </c>
      <c r="G142">
        <v>1</v>
      </c>
    </row>
    <row r="143" spans="1:7" x14ac:dyDescent="0.35">
      <c r="A143">
        <v>1</v>
      </c>
      <c r="B143">
        <v>0</v>
      </c>
      <c r="C143">
        <v>4</v>
      </c>
      <c r="D143">
        <v>4</v>
      </c>
      <c r="E143">
        <v>4</v>
      </c>
      <c r="F143">
        <v>2</v>
      </c>
      <c r="G143">
        <v>1</v>
      </c>
    </row>
    <row r="144" spans="1:7" x14ac:dyDescent="0.35">
      <c r="A144">
        <v>1</v>
      </c>
      <c r="B144">
        <v>5</v>
      </c>
      <c r="C144">
        <v>2</v>
      </c>
      <c r="D144">
        <v>1</v>
      </c>
      <c r="E144">
        <v>3</v>
      </c>
      <c r="F144">
        <v>3</v>
      </c>
      <c r="G144">
        <v>0</v>
      </c>
    </row>
    <row r="145" spans="1:7" x14ac:dyDescent="0.35">
      <c r="A145">
        <v>0</v>
      </c>
      <c r="B145">
        <v>0</v>
      </c>
      <c r="C145">
        <v>1</v>
      </c>
      <c r="D145">
        <v>1</v>
      </c>
      <c r="E145">
        <v>4</v>
      </c>
      <c r="F145">
        <v>1</v>
      </c>
      <c r="G145">
        <v>0</v>
      </c>
    </row>
    <row r="146" spans="1:7" x14ac:dyDescent="0.35">
      <c r="A146">
        <v>0</v>
      </c>
      <c r="B146">
        <v>0</v>
      </c>
      <c r="C146">
        <v>2</v>
      </c>
      <c r="D146">
        <v>1</v>
      </c>
      <c r="E146">
        <v>1</v>
      </c>
      <c r="F146">
        <v>5</v>
      </c>
      <c r="G146">
        <v>0</v>
      </c>
    </row>
    <row r="147" spans="1:7" x14ac:dyDescent="0.35">
      <c r="A147">
        <v>1</v>
      </c>
      <c r="B147">
        <v>0</v>
      </c>
      <c r="C147">
        <v>2</v>
      </c>
      <c r="D147">
        <v>2</v>
      </c>
      <c r="E147">
        <v>2</v>
      </c>
      <c r="F147">
        <v>2</v>
      </c>
      <c r="G147">
        <v>0</v>
      </c>
    </row>
    <row r="148" spans="1:7" x14ac:dyDescent="0.35">
      <c r="A148">
        <v>1</v>
      </c>
      <c r="B148">
        <v>0</v>
      </c>
      <c r="C148">
        <v>2</v>
      </c>
      <c r="D148">
        <v>1</v>
      </c>
      <c r="E148">
        <v>5</v>
      </c>
      <c r="F148">
        <v>5</v>
      </c>
      <c r="G148">
        <v>1</v>
      </c>
    </row>
    <row r="149" spans="1:7" x14ac:dyDescent="0.35">
      <c r="A149">
        <v>1</v>
      </c>
      <c r="B149">
        <v>0</v>
      </c>
      <c r="C149">
        <v>5</v>
      </c>
      <c r="D149">
        <v>2</v>
      </c>
      <c r="E149">
        <v>4</v>
      </c>
      <c r="F149">
        <v>2</v>
      </c>
      <c r="G149">
        <v>1</v>
      </c>
    </row>
    <row r="150" spans="1:7" x14ac:dyDescent="0.35">
      <c r="A150">
        <v>1</v>
      </c>
      <c r="B150">
        <v>0</v>
      </c>
      <c r="C150">
        <v>4</v>
      </c>
      <c r="D150">
        <v>3</v>
      </c>
      <c r="E150">
        <v>3</v>
      </c>
      <c r="F150">
        <v>4</v>
      </c>
      <c r="G150">
        <v>1</v>
      </c>
    </row>
    <row r="151" spans="1:7" x14ac:dyDescent="0.35">
      <c r="A151">
        <v>1</v>
      </c>
      <c r="B151">
        <v>1</v>
      </c>
      <c r="C151">
        <v>4</v>
      </c>
      <c r="D151">
        <v>3</v>
      </c>
      <c r="E151">
        <v>4</v>
      </c>
      <c r="F151">
        <v>2</v>
      </c>
      <c r="G151">
        <v>1</v>
      </c>
    </row>
    <row r="152" spans="1:7" x14ac:dyDescent="0.35">
      <c r="A152">
        <v>1</v>
      </c>
      <c r="B152">
        <v>0</v>
      </c>
      <c r="C152">
        <v>4</v>
      </c>
      <c r="D152">
        <v>4</v>
      </c>
      <c r="E152">
        <v>4</v>
      </c>
      <c r="F152">
        <v>1</v>
      </c>
      <c r="G152">
        <v>1</v>
      </c>
    </row>
    <row r="153" spans="1:7" x14ac:dyDescent="0.35">
      <c r="A153">
        <v>1</v>
      </c>
      <c r="B153">
        <v>0</v>
      </c>
      <c r="C153">
        <v>4</v>
      </c>
      <c r="D153">
        <v>4</v>
      </c>
      <c r="E153">
        <v>4</v>
      </c>
      <c r="F153">
        <v>2</v>
      </c>
      <c r="G153">
        <v>1</v>
      </c>
    </row>
    <row r="154" spans="1:7" x14ac:dyDescent="0.35">
      <c r="A154">
        <v>1</v>
      </c>
      <c r="B154">
        <v>1</v>
      </c>
      <c r="C154">
        <v>2</v>
      </c>
      <c r="D154">
        <v>3</v>
      </c>
      <c r="E154">
        <v>4</v>
      </c>
      <c r="F154">
        <v>3</v>
      </c>
      <c r="G154">
        <v>0</v>
      </c>
    </row>
    <row r="155" spans="1:7" x14ac:dyDescent="0.35">
      <c r="A155">
        <v>1</v>
      </c>
      <c r="B155">
        <v>1</v>
      </c>
      <c r="C155">
        <v>4</v>
      </c>
      <c r="D155">
        <v>1</v>
      </c>
      <c r="E155">
        <v>4</v>
      </c>
      <c r="F155">
        <v>3</v>
      </c>
      <c r="G155">
        <v>0</v>
      </c>
    </row>
    <row r="156" spans="1:7" x14ac:dyDescent="0.35">
      <c r="A156">
        <v>1</v>
      </c>
      <c r="B156">
        <v>0</v>
      </c>
      <c r="C156">
        <v>2</v>
      </c>
      <c r="D156">
        <v>3</v>
      </c>
      <c r="E156">
        <v>4</v>
      </c>
      <c r="F156">
        <v>1</v>
      </c>
      <c r="G156">
        <v>0</v>
      </c>
    </row>
    <row r="157" spans="1:7" x14ac:dyDescent="0.35">
      <c r="A157">
        <v>0</v>
      </c>
      <c r="B157">
        <v>0</v>
      </c>
      <c r="C157">
        <v>2</v>
      </c>
      <c r="D157">
        <v>2</v>
      </c>
      <c r="E157">
        <v>3</v>
      </c>
      <c r="F157">
        <v>4</v>
      </c>
      <c r="G157">
        <v>0</v>
      </c>
    </row>
    <row r="158" spans="1:7" x14ac:dyDescent="0.35">
      <c r="A158">
        <v>1</v>
      </c>
      <c r="B158">
        <v>4</v>
      </c>
      <c r="C158">
        <v>2</v>
      </c>
      <c r="D158">
        <v>1</v>
      </c>
      <c r="E158">
        <v>4</v>
      </c>
      <c r="F158">
        <v>2</v>
      </c>
      <c r="G158">
        <v>0</v>
      </c>
    </row>
    <row r="159" spans="1:7" x14ac:dyDescent="0.35">
      <c r="A159">
        <v>1</v>
      </c>
      <c r="B159">
        <v>0</v>
      </c>
      <c r="C159">
        <v>2</v>
      </c>
      <c r="D159">
        <v>2</v>
      </c>
      <c r="E159">
        <v>4</v>
      </c>
      <c r="F159">
        <v>3</v>
      </c>
      <c r="G159">
        <v>0</v>
      </c>
    </row>
    <row r="160" spans="1:7" x14ac:dyDescent="0.35">
      <c r="A160">
        <v>0</v>
      </c>
      <c r="B160">
        <v>2</v>
      </c>
      <c r="C160">
        <v>3</v>
      </c>
      <c r="D160">
        <v>2</v>
      </c>
      <c r="E160">
        <v>3</v>
      </c>
      <c r="F160">
        <v>2</v>
      </c>
      <c r="G160">
        <v>0</v>
      </c>
    </row>
    <row r="161" spans="1:7" x14ac:dyDescent="0.35">
      <c r="A161">
        <v>1</v>
      </c>
      <c r="B161">
        <v>4</v>
      </c>
      <c r="C161">
        <v>2</v>
      </c>
      <c r="D161">
        <v>2</v>
      </c>
      <c r="E161">
        <v>4</v>
      </c>
      <c r="F161">
        <v>3</v>
      </c>
      <c r="G161">
        <v>0</v>
      </c>
    </row>
    <row r="162" spans="1:7" x14ac:dyDescent="0.35">
      <c r="A162">
        <v>0</v>
      </c>
      <c r="B162">
        <v>5</v>
      </c>
      <c r="C162">
        <v>3</v>
      </c>
      <c r="D162">
        <v>2</v>
      </c>
      <c r="E162">
        <v>4</v>
      </c>
      <c r="F162">
        <v>2</v>
      </c>
      <c r="G162">
        <v>0</v>
      </c>
    </row>
    <row r="163" spans="1:7" x14ac:dyDescent="0.35">
      <c r="A163">
        <v>1</v>
      </c>
      <c r="B163">
        <v>1</v>
      </c>
      <c r="C163">
        <v>2</v>
      </c>
      <c r="D163">
        <v>2</v>
      </c>
      <c r="E163">
        <v>4</v>
      </c>
      <c r="F163">
        <v>3</v>
      </c>
      <c r="G163">
        <v>0</v>
      </c>
    </row>
    <row r="164" spans="1:7" x14ac:dyDescent="0.35">
      <c r="A164">
        <v>1</v>
      </c>
      <c r="B164">
        <v>0</v>
      </c>
      <c r="C164">
        <v>2</v>
      </c>
      <c r="D164">
        <v>4</v>
      </c>
      <c r="E164">
        <v>4</v>
      </c>
      <c r="F164">
        <v>2</v>
      </c>
      <c r="G164">
        <v>0</v>
      </c>
    </row>
    <row r="165" spans="1:7" x14ac:dyDescent="0.35">
      <c r="A165">
        <v>1</v>
      </c>
      <c r="B165">
        <v>4</v>
      </c>
      <c r="C165">
        <v>2</v>
      </c>
      <c r="D165">
        <v>2</v>
      </c>
      <c r="E165">
        <v>4</v>
      </c>
      <c r="F165">
        <v>1</v>
      </c>
      <c r="G165">
        <v>0</v>
      </c>
    </row>
    <row r="166" spans="1:7" x14ac:dyDescent="0.35">
      <c r="A166">
        <v>1</v>
      </c>
      <c r="B166">
        <v>4</v>
      </c>
      <c r="C166">
        <v>2</v>
      </c>
      <c r="D166">
        <v>1</v>
      </c>
      <c r="E166">
        <v>4</v>
      </c>
      <c r="F166">
        <v>3</v>
      </c>
      <c r="G166">
        <v>0</v>
      </c>
    </row>
    <row r="167" spans="1:7" x14ac:dyDescent="0.35">
      <c r="A167">
        <v>0</v>
      </c>
      <c r="B167">
        <v>0</v>
      </c>
      <c r="C167">
        <v>3</v>
      </c>
      <c r="D167">
        <v>2</v>
      </c>
      <c r="E167">
        <v>4</v>
      </c>
      <c r="F167">
        <v>3</v>
      </c>
      <c r="G167">
        <v>0</v>
      </c>
    </row>
    <row r="168" spans="1:7" x14ac:dyDescent="0.35">
      <c r="A168">
        <v>1</v>
      </c>
      <c r="B168">
        <v>0</v>
      </c>
      <c r="C168">
        <v>4</v>
      </c>
      <c r="D168">
        <v>3</v>
      </c>
      <c r="E168">
        <v>3</v>
      </c>
      <c r="F168">
        <v>3</v>
      </c>
      <c r="G168">
        <v>1</v>
      </c>
    </row>
    <row r="169" spans="1:7" x14ac:dyDescent="0.35">
      <c r="A169">
        <v>1</v>
      </c>
      <c r="B169">
        <v>1</v>
      </c>
      <c r="C169">
        <v>2</v>
      </c>
      <c r="D169">
        <v>3</v>
      </c>
      <c r="E169">
        <v>4</v>
      </c>
      <c r="F169">
        <v>2</v>
      </c>
      <c r="G169">
        <v>0</v>
      </c>
    </row>
    <row r="170" spans="1:7" x14ac:dyDescent="0.35">
      <c r="A170">
        <v>1</v>
      </c>
      <c r="B170">
        <v>0</v>
      </c>
      <c r="C170">
        <v>4</v>
      </c>
      <c r="D170">
        <v>4</v>
      </c>
      <c r="E170">
        <v>4</v>
      </c>
      <c r="F170">
        <v>3</v>
      </c>
      <c r="G170">
        <v>1</v>
      </c>
    </row>
    <row r="171" spans="1:7" x14ac:dyDescent="0.35">
      <c r="A171">
        <v>1</v>
      </c>
      <c r="B171">
        <v>4</v>
      </c>
      <c r="C171">
        <v>4</v>
      </c>
      <c r="D171">
        <v>4</v>
      </c>
      <c r="E171">
        <v>4</v>
      </c>
      <c r="F171">
        <v>2</v>
      </c>
      <c r="G171">
        <v>0</v>
      </c>
    </row>
    <row r="172" spans="1:7" x14ac:dyDescent="0.35">
      <c r="A172">
        <v>0</v>
      </c>
      <c r="B172">
        <v>0</v>
      </c>
      <c r="C172">
        <v>3</v>
      </c>
      <c r="D172">
        <v>3</v>
      </c>
      <c r="E172">
        <v>4</v>
      </c>
      <c r="F172">
        <v>2</v>
      </c>
      <c r="G172">
        <v>0</v>
      </c>
    </row>
    <row r="173" spans="1:7" x14ac:dyDescent="0.35">
      <c r="A173">
        <v>1</v>
      </c>
      <c r="B173">
        <v>0</v>
      </c>
      <c r="C173">
        <v>2</v>
      </c>
      <c r="D173">
        <v>1</v>
      </c>
      <c r="E173">
        <v>4</v>
      </c>
      <c r="F173">
        <v>1</v>
      </c>
      <c r="G173">
        <v>0</v>
      </c>
    </row>
    <row r="174" spans="1:7" x14ac:dyDescent="0.35">
      <c r="A174">
        <v>1</v>
      </c>
      <c r="B174">
        <v>1</v>
      </c>
      <c r="C174">
        <v>2</v>
      </c>
      <c r="D174">
        <v>1</v>
      </c>
      <c r="E174">
        <v>4</v>
      </c>
      <c r="F174">
        <v>4</v>
      </c>
      <c r="G174">
        <v>0</v>
      </c>
    </row>
    <row r="175" spans="1:7" x14ac:dyDescent="0.35">
      <c r="A175">
        <v>0</v>
      </c>
      <c r="B175">
        <v>0</v>
      </c>
      <c r="C175">
        <v>1</v>
      </c>
      <c r="D175">
        <v>1</v>
      </c>
      <c r="E175">
        <v>3</v>
      </c>
      <c r="F175">
        <v>2</v>
      </c>
      <c r="G175">
        <v>0</v>
      </c>
    </row>
    <row r="176" spans="1:7" x14ac:dyDescent="0.35">
      <c r="A176">
        <v>1</v>
      </c>
      <c r="B176">
        <v>2</v>
      </c>
      <c r="C176">
        <v>4</v>
      </c>
      <c r="D176">
        <v>4</v>
      </c>
      <c r="E176">
        <v>4</v>
      </c>
      <c r="F176">
        <v>2</v>
      </c>
      <c r="G176">
        <v>1</v>
      </c>
    </row>
    <row r="177" spans="1:7" x14ac:dyDescent="0.35">
      <c r="A177">
        <v>1</v>
      </c>
      <c r="B177">
        <v>0</v>
      </c>
      <c r="C177">
        <v>4</v>
      </c>
      <c r="D177">
        <v>2</v>
      </c>
      <c r="E177">
        <v>4</v>
      </c>
      <c r="F177">
        <v>2</v>
      </c>
      <c r="G177">
        <v>0</v>
      </c>
    </row>
    <row r="178" spans="1:7" x14ac:dyDescent="0.35">
      <c r="A178">
        <v>1</v>
      </c>
      <c r="B178">
        <v>0</v>
      </c>
      <c r="C178">
        <v>3</v>
      </c>
      <c r="D178">
        <v>3</v>
      </c>
      <c r="E178">
        <v>4</v>
      </c>
      <c r="F178">
        <v>3</v>
      </c>
      <c r="G178">
        <v>1</v>
      </c>
    </row>
    <row r="179" spans="1:7" x14ac:dyDescent="0.35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</row>
    <row r="180" spans="1:7" x14ac:dyDescent="0.35">
      <c r="A180">
        <v>1</v>
      </c>
      <c r="B180">
        <v>0</v>
      </c>
      <c r="C180">
        <v>4</v>
      </c>
      <c r="D180">
        <v>4</v>
      </c>
      <c r="E180">
        <v>4</v>
      </c>
      <c r="F180">
        <v>1</v>
      </c>
      <c r="G180">
        <v>1</v>
      </c>
    </row>
    <row r="181" spans="1:7" x14ac:dyDescent="0.35">
      <c r="A181">
        <v>1</v>
      </c>
      <c r="B181">
        <v>0</v>
      </c>
      <c r="C181">
        <v>2</v>
      </c>
      <c r="D181">
        <v>2</v>
      </c>
      <c r="E181">
        <v>5</v>
      </c>
      <c r="F181">
        <v>2</v>
      </c>
      <c r="G181">
        <v>0</v>
      </c>
    </row>
    <row r="182" spans="1:7" x14ac:dyDescent="0.35">
      <c r="A182">
        <v>1</v>
      </c>
      <c r="B182">
        <v>0</v>
      </c>
      <c r="C182">
        <v>2</v>
      </c>
      <c r="D182">
        <v>4</v>
      </c>
      <c r="E182">
        <v>4</v>
      </c>
      <c r="F182">
        <v>3</v>
      </c>
      <c r="G182">
        <v>1</v>
      </c>
    </row>
    <row r="183" spans="1:7" x14ac:dyDescent="0.35">
      <c r="A183">
        <v>1</v>
      </c>
      <c r="B183">
        <v>1</v>
      </c>
      <c r="C183">
        <v>4</v>
      </c>
      <c r="D183">
        <v>5</v>
      </c>
      <c r="E183">
        <v>2</v>
      </c>
      <c r="F183">
        <v>4</v>
      </c>
      <c r="G183">
        <v>1</v>
      </c>
    </row>
    <row r="184" spans="1:7" x14ac:dyDescent="0.35">
      <c r="A184">
        <v>1</v>
      </c>
      <c r="B184">
        <v>0</v>
      </c>
      <c r="C184">
        <v>2</v>
      </c>
      <c r="D184">
        <v>2</v>
      </c>
      <c r="E184">
        <v>4</v>
      </c>
      <c r="F184">
        <v>1</v>
      </c>
      <c r="G184">
        <v>0</v>
      </c>
    </row>
    <row r="185" spans="1:7" x14ac:dyDescent="0.35">
      <c r="A185">
        <v>1</v>
      </c>
      <c r="B185">
        <v>0</v>
      </c>
      <c r="C185">
        <v>3</v>
      </c>
      <c r="D185">
        <v>2</v>
      </c>
      <c r="E185">
        <v>4</v>
      </c>
      <c r="F185">
        <v>4</v>
      </c>
      <c r="G185">
        <v>1</v>
      </c>
    </row>
    <row r="186" spans="1:7" x14ac:dyDescent="0.35">
      <c r="A186">
        <v>1</v>
      </c>
      <c r="B186">
        <v>0</v>
      </c>
      <c r="C186">
        <v>4</v>
      </c>
      <c r="D186">
        <v>1</v>
      </c>
      <c r="E186">
        <v>4</v>
      </c>
      <c r="F186">
        <v>3</v>
      </c>
      <c r="G186">
        <v>0</v>
      </c>
    </row>
    <row r="187" spans="1:7" x14ac:dyDescent="0.35">
      <c r="A187">
        <v>1</v>
      </c>
      <c r="B187">
        <v>0</v>
      </c>
      <c r="C187">
        <v>4</v>
      </c>
      <c r="D187">
        <v>1</v>
      </c>
      <c r="E187">
        <v>4</v>
      </c>
      <c r="F187">
        <v>3</v>
      </c>
      <c r="G187">
        <v>0</v>
      </c>
    </row>
    <row r="188" spans="1:7" x14ac:dyDescent="0.35">
      <c r="A188">
        <v>1</v>
      </c>
      <c r="B188">
        <v>0</v>
      </c>
      <c r="C188">
        <v>4</v>
      </c>
      <c r="D188">
        <v>2</v>
      </c>
      <c r="E188">
        <v>4</v>
      </c>
      <c r="F188">
        <v>3</v>
      </c>
      <c r="G188">
        <v>1</v>
      </c>
    </row>
    <row r="189" spans="1:7" x14ac:dyDescent="0.35">
      <c r="A189">
        <v>1</v>
      </c>
      <c r="B189">
        <v>0</v>
      </c>
      <c r="C189">
        <v>2</v>
      </c>
      <c r="D189">
        <v>3</v>
      </c>
      <c r="E189">
        <v>4</v>
      </c>
      <c r="F189">
        <v>3</v>
      </c>
      <c r="G189">
        <v>0</v>
      </c>
    </row>
    <row r="190" spans="1:7" x14ac:dyDescent="0.35">
      <c r="A190">
        <v>1</v>
      </c>
      <c r="B190">
        <v>0</v>
      </c>
      <c r="C190">
        <v>2</v>
      </c>
      <c r="D190">
        <v>1</v>
      </c>
      <c r="E190">
        <v>1</v>
      </c>
      <c r="F190">
        <v>1</v>
      </c>
      <c r="G190">
        <v>0</v>
      </c>
    </row>
    <row r="191" spans="1:7" x14ac:dyDescent="0.35">
      <c r="A191">
        <v>1</v>
      </c>
      <c r="B191">
        <v>0</v>
      </c>
      <c r="C191">
        <v>4</v>
      </c>
      <c r="D191">
        <v>3</v>
      </c>
      <c r="E191">
        <v>3</v>
      </c>
      <c r="F191">
        <v>2</v>
      </c>
      <c r="G191">
        <v>0</v>
      </c>
    </row>
    <row r="192" spans="1:7" x14ac:dyDescent="0.35">
      <c r="A192">
        <v>0</v>
      </c>
      <c r="B192">
        <v>1</v>
      </c>
      <c r="C192">
        <v>2</v>
      </c>
      <c r="D192">
        <v>2</v>
      </c>
      <c r="E192">
        <v>4</v>
      </c>
      <c r="F192">
        <v>2</v>
      </c>
      <c r="G192">
        <v>0</v>
      </c>
    </row>
    <row r="193" spans="1:7" x14ac:dyDescent="0.35">
      <c r="A193">
        <v>1</v>
      </c>
      <c r="B193">
        <v>0</v>
      </c>
      <c r="C193">
        <v>2</v>
      </c>
      <c r="D193">
        <v>1</v>
      </c>
      <c r="E193">
        <v>4</v>
      </c>
      <c r="F193">
        <v>2</v>
      </c>
      <c r="G193">
        <v>0</v>
      </c>
    </row>
    <row r="194" spans="1:7" x14ac:dyDescent="0.35">
      <c r="A194">
        <v>1</v>
      </c>
      <c r="B194">
        <v>0</v>
      </c>
      <c r="C194">
        <v>3</v>
      </c>
      <c r="D194">
        <v>3</v>
      </c>
      <c r="E194">
        <v>4</v>
      </c>
      <c r="F194">
        <v>1</v>
      </c>
      <c r="G194">
        <v>0</v>
      </c>
    </row>
    <row r="195" spans="1:7" x14ac:dyDescent="0.35">
      <c r="A195">
        <v>1</v>
      </c>
      <c r="B195">
        <v>0</v>
      </c>
      <c r="C195">
        <v>2</v>
      </c>
      <c r="D195">
        <v>2</v>
      </c>
      <c r="E195">
        <v>2</v>
      </c>
      <c r="F195">
        <v>2</v>
      </c>
      <c r="G195">
        <v>0</v>
      </c>
    </row>
    <row r="196" spans="1:7" x14ac:dyDescent="0.35">
      <c r="A196">
        <v>0</v>
      </c>
      <c r="B196">
        <v>3</v>
      </c>
      <c r="C196">
        <v>2</v>
      </c>
      <c r="D196">
        <v>2</v>
      </c>
      <c r="E196">
        <v>3</v>
      </c>
      <c r="F196">
        <v>1</v>
      </c>
      <c r="G196">
        <v>0</v>
      </c>
    </row>
    <row r="197" spans="1:7" x14ac:dyDescent="0.35">
      <c r="A197">
        <v>0</v>
      </c>
      <c r="B197">
        <v>0</v>
      </c>
      <c r="C197">
        <v>4</v>
      </c>
      <c r="D197">
        <v>5</v>
      </c>
      <c r="E197">
        <v>4</v>
      </c>
      <c r="F197">
        <v>2</v>
      </c>
      <c r="G197">
        <v>1</v>
      </c>
    </row>
    <row r="198" spans="1:7" x14ac:dyDescent="0.35">
      <c r="A198">
        <v>1</v>
      </c>
      <c r="B198">
        <v>0</v>
      </c>
      <c r="C198">
        <v>4</v>
      </c>
      <c r="D198">
        <v>1</v>
      </c>
      <c r="E198">
        <v>4</v>
      </c>
      <c r="F198">
        <v>5</v>
      </c>
      <c r="G198">
        <v>1</v>
      </c>
    </row>
    <row r="199" spans="1:7" x14ac:dyDescent="0.35">
      <c r="A199">
        <v>1</v>
      </c>
      <c r="B199">
        <v>0</v>
      </c>
      <c r="C199">
        <v>4</v>
      </c>
      <c r="D199">
        <v>4</v>
      </c>
      <c r="E199">
        <v>4</v>
      </c>
      <c r="F199">
        <v>2</v>
      </c>
      <c r="G199">
        <v>1</v>
      </c>
    </row>
    <row r="200" spans="1:7" x14ac:dyDescent="0.35">
      <c r="A200">
        <v>1</v>
      </c>
      <c r="B200">
        <v>0</v>
      </c>
      <c r="C200">
        <v>2</v>
      </c>
      <c r="D200">
        <v>1</v>
      </c>
      <c r="E200">
        <v>4</v>
      </c>
      <c r="F200">
        <v>3</v>
      </c>
      <c r="G200">
        <v>0</v>
      </c>
    </row>
    <row r="201" spans="1:7" x14ac:dyDescent="0.35">
      <c r="A201">
        <v>1</v>
      </c>
      <c r="B201">
        <v>0</v>
      </c>
      <c r="C201">
        <v>2</v>
      </c>
      <c r="D201">
        <v>2</v>
      </c>
      <c r="E201">
        <v>4</v>
      </c>
      <c r="F201">
        <v>2</v>
      </c>
      <c r="G201">
        <v>0</v>
      </c>
    </row>
    <row r="202" spans="1:7" x14ac:dyDescent="0.35">
      <c r="A202">
        <v>1</v>
      </c>
      <c r="B202">
        <v>0</v>
      </c>
      <c r="C202">
        <v>3</v>
      </c>
      <c r="D202">
        <v>2</v>
      </c>
      <c r="E202">
        <v>4</v>
      </c>
      <c r="F202">
        <v>2</v>
      </c>
      <c r="G202">
        <v>0</v>
      </c>
    </row>
    <row r="203" spans="1:7" x14ac:dyDescent="0.35">
      <c r="A203">
        <v>1</v>
      </c>
      <c r="B203">
        <v>0</v>
      </c>
      <c r="C203">
        <v>4</v>
      </c>
      <c r="D203">
        <v>4</v>
      </c>
      <c r="E203">
        <v>4</v>
      </c>
      <c r="F203">
        <v>2</v>
      </c>
      <c r="G203">
        <v>1</v>
      </c>
    </row>
    <row r="204" spans="1:7" x14ac:dyDescent="0.35">
      <c r="A204">
        <v>1</v>
      </c>
      <c r="B204">
        <v>0</v>
      </c>
      <c r="C204">
        <v>4</v>
      </c>
      <c r="D204">
        <v>2</v>
      </c>
      <c r="E204">
        <v>4</v>
      </c>
      <c r="F204">
        <v>2</v>
      </c>
      <c r="G204">
        <v>0</v>
      </c>
    </row>
    <row r="205" spans="1:7" x14ac:dyDescent="0.35">
      <c r="A205">
        <v>1</v>
      </c>
      <c r="B205">
        <v>0</v>
      </c>
      <c r="C205">
        <v>2</v>
      </c>
      <c r="D205">
        <v>2</v>
      </c>
      <c r="E205">
        <v>3</v>
      </c>
      <c r="F205">
        <v>2</v>
      </c>
      <c r="G205">
        <v>0</v>
      </c>
    </row>
    <row r="206" spans="1:7" x14ac:dyDescent="0.35">
      <c r="A206">
        <v>1</v>
      </c>
      <c r="B206">
        <v>0</v>
      </c>
      <c r="C206">
        <v>2</v>
      </c>
      <c r="D206">
        <v>3</v>
      </c>
      <c r="E206">
        <v>3</v>
      </c>
      <c r="F206">
        <v>3</v>
      </c>
      <c r="G206">
        <v>0</v>
      </c>
    </row>
    <row r="207" spans="1:7" x14ac:dyDescent="0.35">
      <c r="A207">
        <v>0</v>
      </c>
      <c r="B207">
        <v>1</v>
      </c>
      <c r="C207">
        <v>4</v>
      </c>
      <c r="D207">
        <v>4</v>
      </c>
      <c r="E207">
        <v>3</v>
      </c>
      <c r="F207">
        <v>3</v>
      </c>
      <c r="G207">
        <v>1</v>
      </c>
    </row>
    <row r="208" spans="1:7" x14ac:dyDescent="0.35">
      <c r="A208">
        <v>0</v>
      </c>
      <c r="B208">
        <v>0</v>
      </c>
      <c r="C208">
        <v>2</v>
      </c>
      <c r="D208">
        <v>2</v>
      </c>
      <c r="E208">
        <v>4</v>
      </c>
      <c r="F208">
        <v>2</v>
      </c>
      <c r="G208">
        <v>0</v>
      </c>
    </row>
    <row r="209" spans="1:7" x14ac:dyDescent="0.35">
      <c r="A209">
        <v>0</v>
      </c>
      <c r="B209">
        <v>0</v>
      </c>
      <c r="C209">
        <v>3</v>
      </c>
      <c r="D209">
        <v>4</v>
      </c>
      <c r="E209">
        <v>4</v>
      </c>
      <c r="F209">
        <v>3</v>
      </c>
      <c r="G209">
        <v>1</v>
      </c>
    </row>
    <row r="210" spans="1:7" x14ac:dyDescent="0.35">
      <c r="A210">
        <v>1</v>
      </c>
      <c r="B210">
        <v>2</v>
      </c>
      <c r="C210">
        <v>2</v>
      </c>
      <c r="D210">
        <v>1</v>
      </c>
      <c r="E210">
        <v>4</v>
      </c>
      <c r="F210">
        <v>3</v>
      </c>
      <c r="G210">
        <v>0</v>
      </c>
    </row>
    <row r="211" spans="1:7" x14ac:dyDescent="0.35">
      <c r="A211">
        <v>0</v>
      </c>
      <c r="B211">
        <v>0</v>
      </c>
      <c r="C211">
        <v>2</v>
      </c>
      <c r="D211">
        <v>1</v>
      </c>
      <c r="E211">
        <v>3</v>
      </c>
      <c r="F211">
        <v>3</v>
      </c>
      <c r="G211">
        <v>0</v>
      </c>
    </row>
    <row r="212" spans="1:7" x14ac:dyDescent="0.35">
      <c r="A212">
        <v>0</v>
      </c>
      <c r="B212">
        <v>0</v>
      </c>
      <c r="C212">
        <v>2</v>
      </c>
      <c r="D212">
        <v>2</v>
      </c>
      <c r="E212">
        <v>4</v>
      </c>
      <c r="F212">
        <v>3</v>
      </c>
      <c r="G212">
        <v>0</v>
      </c>
    </row>
    <row r="213" spans="1:7" x14ac:dyDescent="0.35">
      <c r="A213">
        <v>0</v>
      </c>
      <c r="B213">
        <v>0</v>
      </c>
      <c r="C213">
        <v>2</v>
      </c>
      <c r="D213">
        <v>2</v>
      </c>
      <c r="E213">
        <v>3</v>
      </c>
      <c r="F213">
        <v>3</v>
      </c>
      <c r="G213">
        <v>0</v>
      </c>
    </row>
    <row r="214" spans="1:7" x14ac:dyDescent="0.35">
      <c r="A214">
        <v>0</v>
      </c>
      <c r="B214">
        <v>0</v>
      </c>
      <c r="C214">
        <v>1</v>
      </c>
      <c r="D214">
        <v>1</v>
      </c>
      <c r="E214">
        <v>1</v>
      </c>
      <c r="F214">
        <v>3</v>
      </c>
      <c r="G214">
        <v>0</v>
      </c>
    </row>
    <row r="215" spans="1:7" x14ac:dyDescent="0.35">
      <c r="A215">
        <v>0</v>
      </c>
      <c r="B215">
        <v>1</v>
      </c>
      <c r="C215">
        <v>4</v>
      </c>
      <c r="D215">
        <v>2</v>
      </c>
      <c r="E215">
        <v>4</v>
      </c>
      <c r="F215">
        <v>2</v>
      </c>
      <c r="G215">
        <v>0</v>
      </c>
    </row>
    <row r="216" spans="1:7" x14ac:dyDescent="0.35">
      <c r="A216">
        <v>1</v>
      </c>
      <c r="B216">
        <v>0</v>
      </c>
      <c r="C216">
        <v>1</v>
      </c>
      <c r="D216">
        <v>1</v>
      </c>
      <c r="E216">
        <v>4</v>
      </c>
      <c r="F216">
        <v>1</v>
      </c>
      <c r="G216">
        <v>0</v>
      </c>
    </row>
    <row r="217" spans="1:7" x14ac:dyDescent="0.35">
      <c r="A217">
        <v>0</v>
      </c>
      <c r="B217">
        <v>0</v>
      </c>
      <c r="C217">
        <v>4</v>
      </c>
      <c r="D217">
        <v>4</v>
      </c>
      <c r="E217">
        <v>4</v>
      </c>
      <c r="F217">
        <v>4</v>
      </c>
      <c r="G217">
        <v>1</v>
      </c>
    </row>
    <row r="218" spans="1:7" x14ac:dyDescent="0.35">
      <c r="A218">
        <v>0</v>
      </c>
      <c r="B218">
        <v>1</v>
      </c>
      <c r="C218">
        <v>4</v>
      </c>
      <c r="D218">
        <v>3</v>
      </c>
      <c r="E218">
        <v>4</v>
      </c>
      <c r="F218">
        <v>1</v>
      </c>
      <c r="G218">
        <v>0</v>
      </c>
    </row>
    <row r="219" spans="1:7" x14ac:dyDescent="0.35">
      <c r="A219">
        <v>0</v>
      </c>
      <c r="B219">
        <v>0</v>
      </c>
      <c r="C219">
        <v>2</v>
      </c>
      <c r="D219">
        <v>4</v>
      </c>
      <c r="E219">
        <v>3</v>
      </c>
      <c r="F219">
        <v>1</v>
      </c>
      <c r="G219">
        <v>0</v>
      </c>
    </row>
    <row r="220" spans="1:7" x14ac:dyDescent="0.35">
      <c r="A220">
        <v>1</v>
      </c>
      <c r="B220">
        <v>0</v>
      </c>
      <c r="C220">
        <v>2</v>
      </c>
      <c r="D220">
        <v>2</v>
      </c>
      <c r="E220">
        <v>4</v>
      </c>
      <c r="F220">
        <v>3</v>
      </c>
      <c r="G220">
        <v>0</v>
      </c>
    </row>
    <row r="221" spans="1:7" x14ac:dyDescent="0.35">
      <c r="A221">
        <v>0</v>
      </c>
      <c r="B221">
        <v>0</v>
      </c>
      <c r="C221">
        <v>4</v>
      </c>
      <c r="D221">
        <v>2</v>
      </c>
      <c r="E221">
        <v>5</v>
      </c>
      <c r="F221">
        <v>4</v>
      </c>
      <c r="G221">
        <v>1</v>
      </c>
    </row>
    <row r="222" spans="1:7" x14ac:dyDescent="0.35">
      <c r="A222">
        <v>1</v>
      </c>
      <c r="B222">
        <v>4</v>
      </c>
      <c r="C222">
        <v>4</v>
      </c>
      <c r="D222">
        <v>4</v>
      </c>
      <c r="E222">
        <v>4</v>
      </c>
      <c r="F222">
        <v>1</v>
      </c>
      <c r="G222">
        <v>0</v>
      </c>
    </row>
    <row r="223" spans="1:7" x14ac:dyDescent="0.35">
      <c r="A223">
        <v>0</v>
      </c>
      <c r="B223">
        <v>0</v>
      </c>
      <c r="C223">
        <v>3</v>
      </c>
      <c r="D223">
        <v>3</v>
      </c>
      <c r="E223">
        <v>3</v>
      </c>
      <c r="F223">
        <v>4</v>
      </c>
      <c r="G223">
        <v>1</v>
      </c>
    </row>
    <row r="224" spans="1:7" x14ac:dyDescent="0.35">
      <c r="A224">
        <v>0</v>
      </c>
      <c r="B224">
        <v>3</v>
      </c>
      <c r="C224">
        <v>2</v>
      </c>
      <c r="D224">
        <v>3</v>
      </c>
      <c r="E224">
        <v>3</v>
      </c>
      <c r="F224">
        <v>5</v>
      </c>
      <c r="G224">
        <v>0</v>
      </c>
    </row>
    <row r="225" spans="1:7" x14ac:dyDescent="0.35">
      <c r="A225">
        <v>0</v>
      </c>
      <c r="B225">
        <v>1</v>
      </c>
      <c r="C225">
        <v>4</v>
      </c>
      <c r="D225">
        <v>4</v>
      </c>
      <c r="E225">
        <v>4</v>
      </c>
      <c r="F225">
        <v>4</v>
      </c>
      <c r="G225">
        <v>1</v>
      </c>
    </row>
    <row r="226" spans="1:7" x14ac:dyDescent="0.35">
      <c r="A226">
        <v>0</v>
      </c>
      <c r="B226">
        <v>0</v>
      </c>
      <c r="C226">
        <v>4</v>
      </c>
      <c r="D226">
        <v>2</v>
      </c>
      <c r="E226">
        <v>4</v>
      </c>
      <c r="F226">
        <v>1</v>
      </c>
      <c r="G226">
        <v>0</v>
      </c>
    </row>
    <row r="227" spans="1:7" x14ac:dyDescent="0.35">
      <c r="A227">
        <v>0</v>
      </c>
      <c r="B227">
        <v>4</v>
      </c>
      <c r="C227">
        <v>2</v>
      </c>
      <c r="D227">
        <v>2</v>
      </c>
      <c r="E227">
        <v>4</v>
      </c>
      <c r="F227">
        <v>4</v>
      </c>
      <c r="G227">
        <v>0</v>
      </c>
    </row>
    <row r="228" spans="1:7" x14ac:dyDescent="0.35">
      <c r="A228">
        <v>1</v>
      </c>
      <c r="B228">
        <v>2</v>
      </c>
      <c r="C228">
        <v>2</v>
      </c>
      <c r="D228">
        <v>4</v>
      </c>
      <c r="E228">
        <v>4</v>
      </c>
      <c r="F228">
        <v>3</v>
      </c>
      <c r="G228">
        <v>0</v>
      </c>
    </row>
    <row r="229" spans="1:7" x14ac:dyDescent="0.35">
      <c r="A229">
        <v>1</v>
      </c>
      <c r="B229">
        <v>2</v>
      </c>
      <c r="C229">
        <v>2</v>
      </c>
      <c r="D229">
        <v>1</v>
      </c>
      <c r="E229">
        <v>3</v>
      </c>
      <c r="F229">
        <v>4</v>
      </c>
      <c r="G229">
        <v>0</v>
      </c>
    </row>
    <row r="230" spans="1:7" x14ac:dyDescent="0.35">
      <c r="A230">
        <v>1</v>
      </c>
      <c r="B230">
        <v>0</v>
      </c>
      <c r="C230">
        <v>2</v>
      </c>
      <c r="D230">
        <v>2</v>
      </c>
      <c r="E230">
        <v>3</v>
      </c>
      <c r="F230">
        <v>5</v>
      </c>
      <c r="G230">
        <v>0</v>
      </c>
    </row>
    <row r="231" spans="1:7" x14ac:dyDescent="0.35">
      <c r="A231">
        <v>1</v>
      </c>
      <c r="B231">
        <v>0</v>
      </c>
      <c r="C231">
        <v>2</v>
      </c>
      <c r="D231">
        <v>2</v>
      </c>
      <c r="E231">
        <v>4</v>
      </c>
      <c r="F231">
        <v>3</v>
      </c>
      <c r="G231">
        <v>0</v>
      </c>
    </row>
    <row r="232" spans="1:7" x14ac:dyDescent="0.35">
      <c r="A232">
        <v>0</v>
      </c>
      <c r="B232">
        <v>3</v>
      </c>
      <c r="C232">
        <v>2</v>
      </c>
      <c r="D232">
        <v>2</v>
      </c>
      <c r="E232">
        <v>3</v>
      </c>
      <c r="F232">
        <v>2</v>
      </c>
      <c r="G232">
        <v>0</v>
      </c>
    </row>
    <row r="233" spans="1:7" x14ac:dyDescent="0.35">
      <c r="A233">
        <v>0</v>
      </c>
      <c r="B233">
        <v>1</v>
      </c>
      <c r="C233">
        <v>2</v>
      </c>
      <c r="D233">
        <v>2</v>
      </c>
      <c r="E233">
        <v>3</v>
      </c>
      <c r="F233">
        <v>5</v>
      </c>
      <c r="G233">
        <v>0</v>
      </c>
    </row>
    <row r="234" spans="1:7" x14ac:dyDescent="0.35">
      <c r="A234">
        <v>1</v>
      </c>
      <c r="B234">
        <v>0</v>
      </c>
      <c r="C234">
        <v>2</v>
      </c>
      <c r="D234">
        <v>1</v>
      </c>
      <c r="E234">
        <v>4</v>
      </c>
      <c r="F234">
        <v>3</v>
      </c>
      <c r="G234">
        <v>0</v>
      </c>
    </row>
    <row r="235" spans="1:7" x14ac:dyDescent="0.35">
      <c r="A235">
        <v>1</v>
      </c>
      <c r="B235">
        <v>0</v>
      </c>
      <c r="C235">
        <v>4</v>
      </c>
      <c r="D235">
        <v>1</v>
      </c>
      <c r="E235">
        <v>2</v>
      </c>
      <c r="F235">
        <v>2</v>
      </c>
      <c r="G235">
        <v>0</v>
      </c>
    </row>
    <row r="236" spans="1:7" x14ac:dyDescent="0.35">
      <c r="A236">
        <v>1</v>
      </c>
      <c r="B236">
        <v>0</v>
      </c>
      <c r="C236">
        <v>5</v>
      </c>
      <c r="D236">
        <v>3</v>
      </c>
      <c r="E236">
        <v>4</v>
      </c>
      <c r="F236">
        <v>3</v>
      </c>
      <c r="G236">
        <v>1</v>
      </c>
    </row>
    <row r="237" spans="1:7" x14ac:dyDescent="0.35">
      <c r="A237">
        <v>1</v>
      </c>
      <c r="B237">
        <v>0</v>
      </c>
      <c r="C237">
        <v>2</v>
      </c>
      <c r="D237">
        <v>2</v>
      </c>
      <c r="E237">
        <v>3</v>
      </c>
      <c r="F237">
        <v>2</v>
      </c>
      <c r="G237">
        <v>0</v>
      </c>
    </row>
    <row r="238" spans="1:7" x14ac:dyDescent="0.35">
      <c r="A238">
        <v>1</v>
      </c>
      <c r="B238">
        <v>5</v>
      </c>
      <c r="C238">
        <v>2</v>
      </c>
      <c r="D238">
        <v>1</v>
      </c>
      <c r="E238">
        <v>4</v>
      </c>
      <c r="F238">
        <v>2</v>
      </c>
      <c r="G238">
        <v>0</v>
      </c>
    </row>
    <row r="239" spans="1:7" x14ac:dyDescent="0.35">
      <c r="A239">
        <v>0</v>
      </c>
      <c r="B239">
        <v>1</v>
      </c>
      <c r="C239">
        <v>4</v>
      </c>
      <c r="D239">
        <v>2</v>
      </c>
      <c r="E239">
        <v>3</v>
      </c>
      <c r="F239">
        <v>3</v>
      </c>
      <c r="G239">
        <v>0</v>
      </c>
    </row>
    <row r="240" spans="1:7" x14ac:dyDescent="0.35">
      <c r="A240">
        <v>1</v>
      </c>
      <c r="B240">
        <v>2</v>
      </c>
      <c r="C240">
        <v>4</v>
      </c>
      <c r="D240">
        <v>3</v>
      </c>
      <c r="E240">
        <v>3</v>
      </c>
      <c r="F240">
        <v>3</v>
      </c>
      <c r="G240">
        <v>0</v>
      </c>
    </row>
    <row r="241" spans="1:7" x14ac:dyDescent="0.35">
      <c r="A241">
        <v>0</v>
      </c>
      <c r="B241">
        <v>3</v>
      </c>
      <c r="C241">
        <v>3</v>
      </c>
      <c r="D241">
        <v>3</v>
      </c>
      <c r="E241">
        <v>4</v>
      </c>
      <c r="F241">
        <v>2</v>
      </c>
      <c r="G241">
        <v>0</v>
      </c>
    </row>
    <row r="242" spans="1:7" x14ac:dyDescent="0.35">
      <c r="A242">
        <v>0</v>
      </c>
      <c r="B242">
        <v>0</v>
      </c>
      <c r="C242">
        <v>2</v>
      </c>
      <c r="D242">
        <v>1</v>
      </c>
      <c r="E242">
        <v>2</v>
      </c>
      <c r="F242">
        <v>3</v>
      </c>
      <c r="G242">
        <v>0</v>
      </c>
    </row>
    <row r="243" spans="1:7" x14ac:dyDescent="0.35">
      <c r="A243">
        <v>1</v>
      </c>
      <c r="B243">
        <v>0</v>
      </c>
      <c r="C243">
        <v>3</v>
      </c>
      <c r="D243">
        <v>3</v>
      </c>
      <c r="E243">
        <v>4</v>
      </c>
      <c r="F243">
        <v>4</v>
      </c>
      <c r="G243">
        <v>1</v>
      </c>
    </row>
    <row r="244" spans="1:7" x14ac:dyDescent="0.35">
      <c r="A244">
        <v>0</v>
      </c>
      <c r="B244">
        <v>0</v>
      </c>
      <c r="C244">
        <v>3</v>
      </c>
      <c r="D244">
        <v>3</v>
      </c>
      <c r="E244">
        <v>4</v>
      </c>
      <c r="F244">
        <v>2</v>
      </c>
      <c r="G244">
        <v>0</v>
      </c>
    </row>
    <row r="245" spans="1:7" x14ac:dyDescent="0.35">
      <c r="A245">
        <v>1</v>
      </c>
      <c r="B245">
        <v>0</v>
      </c>
      <c r="C245">
        <v>4</v>
      </c>
      <c r="D245">
        <v>3</v>
      </c>
      <c r="E245">
        <v>3</v>
      </c>
      <c r="F245">
        <v>3</v>
      </c>
      <c r="G245">
        <v>1</v>
      </c>
    </row>
    <row r="246" spans="1:7" x14ac:dyDescent="0.35">
      <c r="A246">
        <v>1</v>
      </c>
      <c r="B246">
        <v>0</v>
      </c>
      <c r="C246">
        <v>3</v>
      </c>
      <c r="D246">
        <v>1</v>
      </c>
      <c r="E246">
        <v>3</v>
      </c>
      <c r="F246">
        <v>1</v>
      </c>
      <c r="G246">
        <v>0</v>
      </c>
    </row>
    <row r="247" spans="1:7" x14ac:dyDescent="0.35">
      <c r="A247">
        <v>1</v>
      </c>
      <c r="B247">
        <v>0</v>
      </c>
      <c r="C247">
        <v>3</v>
      </c>
      <c r="D247">
        <v>2</v>
      </c>
      <c r="E247">
        <v>4</v>
      </c>
      <c r="F247">
        <v>3</v>
      </c>
      <c r="G247">
        <v>0</v>
      </c>
    </row>
    <row r="248" spans="1:7" x14ac:dyDescent="0.35">
      <c r="A248">
        <v>1</v>
      </c>
      <c r="B248">
        <v>2</v>
      </c>
      <c r="C248">
        <v>4</v>
      </c>
      <c r="D248">
        <v>2</v>
      </c>
      <c r="E248">
        <v>4</v>
      </c>
      <c r="F248">
        <v>2</v>
      </c>
      <c r="G248">
        <v>0</v>
      </c>
    </row>
    <row r="249" spans="1:7" x14ac:dyDescent="0.35">
      <c r="A249">
        <v>1</v>
      </c>
      <c r="B249">
        <v>1</v>
      </c>
      <c r="C249">
        <v>1</v>
      </c>
      <c r="D249">
        <v>1</v>
      </c>
      <c r="E249">
        <v>2</v>
      </c>
      <c r="F249">
        <v>2</v>
      </c>
      <c r="G249">
        <v>0</v>
      </c>
    </row>
    <row r="250" spans="1:7" x14ac:dyDescent="0.35">
      <c r="A250">
        <v>1</v>
      </c>
      <c r="B250">
        <v>0</v>
      </c>
      <c r="C250">
        <v>4</v>
      </c>
      <c r="D250">
        <v>4</v>
      </c>
      <c r="E250">
        <v>4</v>
      </c>
      <c r="F250">
        <v>4</v>
      </c>
      <c r="G250">
        <v>1</v>
      </c>
    </row>
    <row r="251" spans="1:7" x14ac:dyDescent="0.35">
      <c r="A251">
        <v>1</v>
      </c>
      <c r="B251">
        <v>0</v>
      </c>
      <c r="C251">
        <v>3</v>
      </c>
      <c r="D251">
        <v>3</v>
      </c>
      <c r="E251">
        <v>4</v>
      </c>
      <c r="F251">
        <v>3</v>
      </c>
      <c r="G251">
        <v>1</v>
      </c>
    </row>
    <row r="252" spans="1:7" x14ac:dyDescent="0.35">
      <c r="A252">
        <v>0</v>
      </c>
      <c r="B252">
        <v>0</v>
      </c>
      <c r="C252">
        <v>4</v>
      </c>
      <c r="D252">
        <v>1</v>
      </c>
      <c r="E252">
        <v>3</v>
      </c>
      <c r="F252">
        <v>2</v>
      </c>
      <c r="G252">
        <v>0</v>
      </c>
    </row>
    <row r="253" spans="1:7" x14ac:dyDescent="0.35">
      <c r="A253">
        <v>1</v>
      </c>
      <c r="B253">
        <v>6</v>
      </c>
      <c r="C253">
        <v>3</v>
      </c>
      <c r="D253">
        <v>2</v>
      </c>
      <c r="E253">
        <v>4</v>
      </c>
      <c r="F253">
        <v>2</v>
      </c>
      <c r="G253">
        <v>0</v>
      </c>
    </row>
    <row r="254" spans="1:7" x14ac:dyDescent="0.35">
      <c r="A254">
        <v>0</v>
      </c>
      <c r="B254">
        <v>5</v>
      </c>
      <c r="C254">
        <v>2</v>
      </c>
      <c r="D254">
        <v>2</v>
      </c>
      <c r="E254">
        <v>2</v>
      </c>
      <c r="F254">
        <v>3</v>
      </c>
      <c r="G254">
        <v>0</v>
      </c>
    </row>
    <row r="255" spans="1:7" x14ac:dyDescent="0.35">
      <c r="A255">
        <v>0</v>
      </c>
      <c r="B255">
        <v>5</v>
      </c>
      <c r="C255">
        <v>4</v>
      </c>
      <c r="D255">
        <v>2</v>
      </c>
      <c r="E255">
        <v>4</v>
      </c>
      <c r="F255">
        <v>2</v>
      </c>
      <c r="G255">
        <v>0</v>
      </c>
    </row>
    <row r="256" spans="1:7" x14ac:dyDescent="0.35">
      <c r="A256">
        <v>1</v>
      </c>
      <c r="B256">
        <v>2</v>
      </c>
      <c r="C256">
        <v>3</v>
      </c>
      <c r="D256">
        <v>1</v>
      </c>
      <c r="E256">
        <v>4</v>
      </c>
      <c r="F256">
        <v>2</v>
      </c>
      <c r="G256">
        <v>0</v>
      </c>
    </row>
    <row r="257" spans="1:7" x14ac:dyDescent="0.35">
      <c r="A257">
        <v>1</v>
      </c>
      <c r="B257">
        <v>0</v>
      </c>
      <c r="C257">
        <v>1</v>
      </c>
      <c r="D257">
        <v>1</v>
      </c>
      <c r="E257">
        <v>4</v>
      </c>
      <c r="F257">
        <v>1</v>
      </c>
      <c r="G257">
        <v>0</v>
      </c>
    </row>
    <row r="258" spans="1:7" x14ac:dyDescent="0.35">
      <c r="A258">
        <v>1</v>
      </c>
      <c r="B258">
        <v>2</v>
      </c>
      <c r="C258">
        <v>2</v>
      </c>
      <c r="D258">
        <v>3</v>
      </c>
      <c r="E258">
        <v>3</v>
      </c>
      <c r="F258">
        <v>2</v>
      </c>
      <c r="G258">
        <v>0</v>
      </c>
    </row>
    <row r="259" spans="1:7" x14ac:dyDescent="0.35">
      <c r="A259">
        <v>1</v>
      </c>
      <c r="B259">
        <v>0</v>
      </c>
      <c r="C259">
        <v>4</v>
      </c>
      <c r="D259">
        <v>3</v>
      </c>
      <c r="E259">
        <v>4</v>
      </c>
      <c r="F259">
        <v>3</v>
      </c>
      <c r="G259">
        <v>1</v>
      </c>
    </row>
    <row r="260" spans="1:7" x14ac:dyDescent="0.35">
      <c r="A260">
        <v>1</v>
      </c>
      <c r="B260">
        <v>1</v>
      </c>
      <c r="C260">
        <v>3</v>
      </c>
      <c r="D260">
        <v>2</v>
      </c>
      <c r="E260">
        <v>3</v>
      </c>
      <c r="F260">
        <v>3</v>
      </c>
      <c r="G260">
        <v>0</v>
      </c>
    </row>
    <row r="261" spans="1:7" x14ac:dyDescent="0.35">
      <c r="A261">
        <v>1</v>
      </c>
      <c r="B261">
        <v>0</v>
      </c>
      <c r="C261">
        <v>2</v>
      </c>
      <c r="D261">
        <v>2</v>
      </c>
      <c r="E261">
        <v>3</v>
      </c>
      <c r="F261">
        <v>1</v>
      </c>
      <c r="G261">
        <v>0</v>
      </c>
    </row>
    <row r="262" spans="1:7" x14ac:dyDescent="0.35">
      <c r="A262">
        <v>0</v>
      </c>
      <c r="B262">
        <v>2</v>
      </c>
      <c r="C262">
        <v>2</v>
      </c>
      <c r="D262">
        <v>2</v>
      </c>
      <c r="E262">
        <v>3</v>
      </c>
      <c r="F262">
        <v>1</v>
      </c>
      <c r="G262">
        <v>0</v>
      </c>
    </row>
    <row r="263" spans="1:7" x14ac:dyDescent="0.35">
      <c r="A263">
        <v>1</v>
      </c>
      <c r="B263">
        <v>4</v>
      </c>
      <c r="C263">
        <v>3</v>
      </c>
      <c r="D263">
        <v>3</v>
      </c>
      <c r="E263">
        <v>3</v>
      </c>
      <c r="F263">
        <v>1</v>
      </c>
      <c r="G263">
        <v>0</v>
      </c>
    </row>
    <row r="264" spans="1:7" x14ac:dyDescent="0.35">
      <c r="A264">
        <v>1</v>
      </c>
      <c r="B264">
        <v>1</v>
      </c>
      <c r="C264">
        <v>2</v>
      </c>
      <c r="D264">
        <v>2</v>
      </c>
      <c r="E264">
        <v>4</v>
      </c>
      <c r="F264">
        <v>2</v>
      </c>
      <c r="G264">
        <v>0</v>
      </c>
    </row>
    <row r="265" spans="1:7" x14ac:dyDescent="0.35">
      <c r="A265">
        <v>0</v>
      </c>
      <c r="B265">
        <v>2</v>
      </c>
      <c r="C265">
        <v>2</v>
      </c>
      <c r="D265">
        <v>2</v>
      </c>
      <c r="E265">
        <v>3</v>
      </c>
      <c r="F265">
        <v>1</v>
      </c>
      <c r="G265">
        <v>0</v>
      </c>
    </row>
    <row r="266" spans="1:7" x14ac:dyDescent="0.35">
      <c r="A266">
        <v>1</v>
      </c>
      <c r="B266">
        <v>2</v>
      </c>
      <c r="C266">
        <v>2</v>
      </c>
      <c r="D266">
        <v>3</v>
      </c>
      <c r="E266">
        <v>4</v>
      </c>
      <c r="F266">
        <v>3</v>
      </c>
      <c r="G266">
        <v>0</v>
      </c>
    </row>
    <row r="267" spans="1:7" x14ac:dyDescent="0.35">
      <c r="A267">
        <v>0</v>
      </c>
      <c r="B267">
        <v>0</v>
      </c>
      <c r="C267">
        <v>3</v>
      </c>
      <c r="D267">
        <v>2</v>
      </c>
      <c r="E267">
        <v>4</v>
      </c>
      <c r="F267">
        <v>3</v>
      </c>
      <c r="G267">
        <v>0</v>
      </c>
    </row>
    <row r="268" spans="1:7" x14ac:dyDescent="0.35">
      <c r="A268">
        <v>1</v>
      </c>
      <c r="B268">
        <v>2</v>
      </c>
      <c r="C268">
        <v>3</v>
      </c>
      <c r="D268">
        <v>1</v>
      </c>
      <c r="E268">
        <v>4</v>
      </c>
      <c r="F268">
        <v>2</v>
      </c>
      <c r="G268">
        <v>0</v>
      </c>
    </row>
    <row r="269" spans="1:7" x14ac:dyDescent="0.35">
      <c r="A269">
        <v>0</v>
      </c>
      <c r="B269">
        <v>3</v>
      </c>
      <c r="C269">
        <v>4</v>
      </c>
      <c r="D269">
        <v>4</v>
      </c>
      <c r="E269">
        <v>4</v>
      </c>
      <c r="F269">
        <v>2</v>
      </c>
      <c r="G269">
        <v>0</v>
      </c>
    </row>
    <row r="270" spans="1:7" x14ac:dyDescent="0.35">
      <c r="A270">
        <v>1</v>
      </c>
      <c r="B270">
        <v>4</v>
      </c>
      <c r="C270">
        <v>4</v>
      </c>
      <c r="D270">
        <v>4</v>
      </c>
      <c r="E270">
        <v>5</v>
      </c>
      <c r="F270">
        <v>2</v>
      </c>
      <c r="G270">
        <v>1</v>
      </c>
    </row>
    <row r="271" spans="1:7" x14ac:dyDescent="0.35">
      <c r="A271">
        <v>0</v>
      </c>
      <c r="B271">
        <v>1</v>
      </c>
      <c r="C271">
        <v>1</v>
      </c>
      <c r="D271">
        <v>2</v>
      </c>
      <c r="E271">
        <v>3</v>
      </c>
      <c r="F271">
        <v>2</v>
      </c>
      <c r="G271">
        <v>0</v>
      </c>
    </row>
    <row r="272" spans="1:7" x14ac:dyDescent="0.35">
      <c r="A272">
        <v>1</v>
      </c>
      <c r="B272">
        <v>0</v>
      </c>
      <c r="C272">
        <v>2</v>
      </c>
      <c r="D272">
        <v>2</v>
      </c>
      <c r="E272">
        <v>4</v>
      </c>
      <c r="F272">
        <v>4</v>
      </c>
      <c r="G272">
        <v>0</v>
      </c>
    </row>
    <row r="273" spans="1:7" x14ac:dyDescent="0.35">
      <c r="A273">
        <v>1</v>
      </c>
      <c r="B273">
        <v>1</v>
      </c>
      <c r="C273">
        <v>2</v>
      </c>
      <c r="D273">
        <v>4</v>
      </c>
      <c r="E273">
        <v>4</v>
      </c>
      <c r="F273">
        <v>3</v>
      </c>
      <c r="G273">
        <v>1</v>
      </c>
    </row>
    <row r="274" spans="1:7" x14ac:dyDescent="0.35">
      <c r="A274">
        <v>1</v>
      </c>
      <c r="B274">
        <v>0</v>
      </c>
      <c r="C274">
        <v>2</v>
      </c>
      <c r="D274">
        <v>1</v>
      </c>
      <c r="E274">
        <v>1</v>
      </c>
      <c r="F274">
        <v>3</v>
      </c>
      <c r="G274">
        <v>0</v>
      </c>
    </row>
    <row r="275" spans="1:7" x14ac:dyDescent="0.35">
      <c r="A275">
        <v>0</v>
      </c>
      <c r="B275">
        <v>5</v>
      </c>
      <c r="C275">
        <v>2</v>
      </c>
      <c r="D275">
        <v>1</v>
      </c>
      <c r="E275">
        <v>4</v>
      </c>
      <c r="F275">
        <v>2</v>
      </c>
      <c r="G275">
        <v>0</v>
      </c>
    </row>
    <row r="276" spans="1:7" x14ac:dyDescent="0.35">
      <c r="A276">
        <v>0</v>
      </c>
      <c r="B276">
        <v>3</v>
      </c>
      <c r="C276">
        <v>2</v>
      </c>
      <c r="D276">
        <v>2</v>
      </c>
      <c r="E276">
        <v>3</v>
      </c>
      <c r="F276">
        <v>3</v>
      </c>
      <c r="G276">
        <v>0</v>
      </c>
    </row>
    <row r="277" spans="1:7" x14ac:dyDescent="0.35">
      <c r="A277">
        <v>0</v>
      </c>
      <c r="B277">
        <v>0</v>
      </c>
      <c r="C277">
        <v>3</v>
      </c>
      <c r="D277">
        <v>2</v>
      </c>
      <c r="E277">
        <v>4</v>
      </c>
      <c r="F277">
        <v>1</v>
      </c>
      <c r="G277">
        <v>0</v>
      </c>
    </row>
    <row r="278" spans="1:7" x14ac:dyDescent="0.35">
      <c r="A278">
        <v>1</v>
      </c>
      <c r="B278">
        <v>1</v>
      </c>
      <c r="C278">
        <v>4</v>
      </c>
      <c r="D278">
        <v>2</v>
      </c>
      <c r="E278">
        <v>4</v>
      </c>
      <c r="F278">
        <v>3</v>
      </c>
      <c r="G278">
        <v>1</v>
      </c>
    </row>
    <row r="279" spans="1:7" x14ac:dyDescent="0.35">
      <c r="A279">
        <v>0</v>
      </c>
      <c r="B279">
        <v>4</v>
      </c>
      <c r="C279">
        <v>3</v>
      </c>
      <c r="D279">
        <v>4</v>
      </c>
      <c r="E279">
        <v>4</v>
      </c>
      <c r="F279">
        <v>3</v>
      </c>
      <c r="G279">
        <v>0</v>
      </c>
    </row>
    <row r="280" spans="1:7" x14ac:dyDescent="0.35">
      <c r="A280">
        <v>1</v>
      </c>
      <c r="B280">
        <v>1</v>
      </c>
      <c r="C280">
        <v>2</v>
      </c>
      <c r="D280">
        <v>2</v>
      </c>
      <c r="E280">
        <v>3</v>
      </c>
      <c r="F280">
        <v>2</v>
      </c>
      <c r="G280">
        <v>0</v>
      </c>
    </row>
    <row r="281" spans="1:7" x14ac:dyDescent="0.35">
      <c r="A281">
        <v>1</v>
      </c>
      <c r="B281">
        <v>5</v>
      </c>
      <c r="C281">
        <v>4</v>
      </c>
      <c r="D281">
        <v>1</v>
      </c>
      <c r="E281">
        <v>4</v>
      </c>
      <c r="F281">
        <v>1</v>
      </c>
      <c r="G281">
        <v>0</v>
      </c>
    </row>
    <row r="282" spans="1:7" x14ac:dyDescent="0.35">
      <c r="A282">
        <v>1</v>
      </c>
      <c r="B282">
        <v>0</v>
      </c>
      <c r="C282">
        <v>2</v>
      </c>
      <c r="D282">
        <v>4</v>
      </c>
      <c r="E282">
        <v>5</v>
      </c>
      <c r="F282">
        <v>5</v>
      </c>
      <c r="G282">
        <v>1</v>
      </c>
    </row>
    <row r="283" spans="1:7" x14ac:dyDescent="0.35">
      <c r="A283">
        <v>0</v>
      </c>
      <c r="B283">
        <v>5</v>
      </c>
      <c r="C283">
        <v>1</v>
      </c>
      <c r="D283">
        <v>1</v>
      </c>
      <c r="E283">
        <v>1</v>
      </c>
      <c r="F283">
        <v>4</v>
      </c>
      <c r="G283">
        <v>0</v>
      </c>
    </row>
    <row r="284" spans="1:7" x14ac:dyDescent="0.35">
      <c r="A284">
        <v>0</v>
      </c>
      <c r="B284">
        <v>5</v>
      </c>
      <c r="C284">
        <v>2</v>
      </c>
      <c r="D284">
        <v>3</v>
      </c>
      <c r="E284">
        <v>4</v>
      </c>
      <c r="F284">
        <v>1</v>
      </c>
      <c r="G284">
        <v>0</v>
      </c>
    </row>
    <row r="285" spans="1:7" x14ac:dyDescent="0.35">
      <c r="A285">
        <v>0</v>
      </c>
      <c r="B285">
        <v>3</v>
      </c>
      <c r="C285">
        <v>2</v>
      </c>
      <c r="D285">
        <v>3</v>
      </c>
      <c r="E285">
        <v>3</v>
      </c>
      <c r="F285">
        <v>3</v>
      </c>
      <c r="G285">
        <v>0</v>
      </c>
    </row>
    <row r="286" spans="1:7" x14ac:dyDescent="0.35">
      <c r="A286">
        <v>1</v>
      </c>
      <c r="B286">
        <v>6</v>
      </c>
      <c r="C286">
        <v>2</v>
      </c>
      <c r="D286">
        <v>1</v>
      </c>
      <c r="E286">
        <v>3</v>
      </c>
      <c r="F286">
        <v>1</v>
      </c>
      <c r="G286">
        <v>0</v>
      </c>
    </row>
    <row r="287" spans="1:7" x14ac:dyDescent="0.35">
      <c r="A287">
        <v>1</v>
      </c>
      <c r="B287">
        <v>4</v>
      </c>
      <c r="C287">
        <v>2</v>
      </c>
      <c r="D287">
        <v>2</v>
      </c>
      <c r="E287">
        <v>2</v>
      </c>
      <c r="F287">
        <v>2</v>
      </c>
      <c r="G287">
        <v>0</v>
      </c>
    </row>
    <row r="288" spans="1:7" x14ac:dyDescent="0.35">
      <c r="A288">
        <v>1</v>
      </c>
      <c r="B288">
        <v>3</v>
      </c>
      <c r="C288">
        <v>3</v>
      </c>
      <c r="D288">
        <v>4</v>
      </c>
      <c r="E288">
        <v>4</v>
      </c>
      <c r="F288">
        <v>2</v>
      </c>
      <c r="G288">
        <v>0</v>
      </c>
    </row>
    <row r="289" spans="1:7" x14ac:dyDescent="0.35">
      <c r="A289">
        <v>1</v>
      </c>
      <c r="B289">
        <v>6</v>
      </c>
      <c r="C289">
        <v>2</v>
      </c>
      <c r="D289">
        <v>1</v>
      </c>
      <c r="E289">
        <v>4</v>
      </c>
      <c r="F289">
        <v>2</v>
      </c>
      <c r="G289">
        <v>0</v>
      </c>
    </row>
    <row r="290" spans="1:7" x14ac:dyDescent="0.35">
      <c r="A290">
        <v>1</v>
      </c>
      <c r="B290">
        <v>4</v>
      </c>
      <c r="C290">
        <v>1</v>
      </c>
      <c r="D290">
        <v>1</v>
      </c>
      <c r="E290">
        <v>3</v>
      </c>
      <c r="F290">
        <v>2</v>
      </c>
      <c r="G290">
        <v>0</v>
      </c>
    </row>
    <row r="291" spans="1:7" x14ac:dyDescent="0.35">
      <c r="A291">
        <v>1</v>
      </c>
      <c r="B291">
        <v>2</v>
      </c>
      <c r="C291">
        <v>3</v>
      </c>
      <c r="D291">
        <v>4</v>
      </c>
      <c r="E291">
        <v>4</v>
      </c>
      <c r="F291">
        <v>2</v>
      </c>
      <c r="G291">
        <v>0</v>
      </c>
    </row>
    <row r="292" spans="1:7" x14ac:dyDescent="0.35">
      <c r="A292">
        <v>0</v>
      </c>
      <c r="B292">
        <v>4</v>
      </c>
      <c r="C292">
        <v>4</v>
      </c>
      <c r="D292">
        <v>4</v>
      </c>
      <c r="E292">
        <v>4</v>
      </c>
      <c r="F292">
        <v>1</v>
      </c>
      <c r="G292">
        <v>0</v>
      </c>
    </row>
    <row r="293" spans="1:7" x14ac:dyDescent="0.35">
      <c r="A293">
        <v>0</v>
      </c>
      <c r="B293">
        <v>5</v>
      </c>
      <c r="C293">
        <v>4</v>
      </c>
      <c r="D293">
        <v>4</v>
      </c>
      <c r="E293">
        <v>2</v>
      </c>
      <c r="F293">
        <v>3</v>
      </c>
      <c r="G293">
        <v>0</v>
      </c>
    </row>
    <row r="294" spans="1:7" x14ac:dyDescent="0.35">
      <c r="A294">
        <v>0</v>
      </c>
      <c r="B294">
        <v>4</v>
      </c>
      <c r="C294">
        <v>2</v>
      </c>
      <c r="D294">
        <v>4</v>
      </c>
      <c r="E294">
        <v>4</v>
      </c>
      <c r="F294">
        <v>3</v>
      </c>
      <c r="G294">
        <v>0</v>
      </c>
    </row>
    <row r="295" spans="1:7" x14ac:dyDescent="0.35">
      <c r="A295">
        <v>1</v>
      </c>
      <c r="B295">
        <v>4</v>
      </c>
      <c r="C295">
        <v>4</v>
      </c>
      <c r="D295">
        <v>2</v>
      </c>
      <c r="E295">
        <v>4</v>
      </c>
      <c r="F295">
        <v>3</v>
      </c>
      <c r="G295">
        <v>0</v>
      </c>
    </row>
    <row r="296" spans="1:7" x14ac:dyDescent="0.35">
      <c r="A296">
        <v>1</v>
      </c>
      <c r="B296">
        <v>0</v>
      </c>
      <c r="C296">
        <v>2</v>
      </c>
      <c r="D296">
        <v>1</v>
      </c>
      <c r="E296">
        <v>4</v>
      </c>
      <c r="F296">
        <v>3</v>
      </c>
      <c r="G296">
        <v>0</v>
      </c>
    </row>
    <row r="297" spans="1:7" x14ac:dyDescent="0.35">
      <c r="A297">
        <v>1</v>
      </c>
      <c r="B297">
        <v>4</v>
      </c>
      <c r="C297">
        <v>3</v>
      </c>
      <c r="D297">
        <v>4</v>
      </c>
      <c r="E297">
        <v>5</v>
      </c>
      <c r="F297">
        <v>2</v>
      </c>
      <c r="G297">
        <v>0</v>
      </c>
    </row>
    <row r="298" spans="1:7" x14ac:dyDescent="0.35">
      <c r="A298">
        <v>1</v>
      </c>
      <c r="B298">
        <v>5</v>
      </c>
      <c r="C298">
        <v>4</v>
      </c>
      <c r="D298">
        <v>4</v>
      </c>
      <c r="E298">
        <v>5</v>
      </c>
      <c r="F298">
        <v>2</v>
      </c>
      <c r="G298">
        <v>1</v>
      </c>
    </row>
    <row r="299" spans="1:7" x14ac:dyDescent="0.35">
      <c r="A299">
        <v>1</v>
      </c>
      <c r="B299">
        <v>0</v>
      </c>
      <c r="C299">
        <v>2</v>
      </c>
      <c r="D299">
        <v>2</v>
      </c>
      <c r="E299">
        <v>4</v>
      </c>
      <c r="F299">
        <v>2</v>
      </c>
      <c r="G299">
        <v>0</v>
      </c>
    </row>
    <row r="300" spans="1:7" x14ac:dyDescent="0.35">
      <c r="A300">
        <v>1</v>
      </c>
      <c r="B300">
        <v>1</v>
      </c>
      <c r="C300">
        <v>4</v>
      </c>
      <c r="D300">
        <v>3</v>
      </c>
      <c r="E300">
        <v>3</v>
      </c>
      <c r="F300">
        <v>4</v>
      </c>
      <c r="G300">
        <v>1</v>
      </c>
    </row>
    <row r="301" spans="1:7" x14ac:dyDescent="0.35">
      <c r="A301">
        <v>1</v>
      </c>
      <c r="B301">
        <v>6</v>
      </c>
      <c r="C301">
        <v>4</v>
      </c>
      <c r="D301">
        <v>2</v>
      </c>
      <c r="E301">
        <v>4</v>
      </c>
      <c r="F301">
        <v>3</v>
      </c>
      <c r="G301">
        <v>0</v>
      </c>
    </row>
    <row r="302" spans="1:7" x14ac:dyDescent="0.35">
      <c r="A302">
        <v>0</v>
      </c>
      <c r="B302">
        <v>6</v>
      </c>
      <c r="C302">
        <v>2</v>
      </c>
      <c r="D302">
        <v>3</v>
      </c>
      <c r="E302">
        <v>4</v>
      </c>
      <c r="F302">
        <v>2</v>
      </c>
      <c r="G302">
        <v>0</v>
      </c>
    </row>
    <row r="303" spans="1:7" x14ac:dyDescent="0.35">
      <c r="A303">
        <v>1</v>
      </c>
      <c r="B303">
        <v>5</v>
      </c>
      <c r="C303">
        <v>1</v>
      </c>
      <c r="D303">
        <v>1</v>
      </c>
      <c r="E303">
        <v>2</v>
      </c>
      <c r="F303">
        <v>2</v>
      </c>
      <c r="G303">
        <v>0</v>
      </c>
    </row>
    <row r="304" spans="1:7" x14ac:dyDescent="0.35">
      <c r="A304">
        <v>1</v>
      </c>
      <c r="B304">
        <v>3</v>
      </c>
      <c r="C304">
        <v>2</v>
      </c>
      <c r="D304">
        <v>1</v>
      </c>
      <c r="E304">
        <v>4</v>
      </c>
      <c r="F304">
        <v>1</v>
      </c>
      <c r="G304">
        <v>0</v>
      </c>
    </row>
    <row r="305" spans="1:7" x14ac:dyDescent="0.35">
      <c r="A305">
        <v>0</v>
      </c>
      <c r="B305">
        <v>4</v>
      </c>
      <c r="C305">
        <v>2</v>
      </c>
      <c r="D305">
        <v>2</v>
      </c>
      <c r="E305">
        <v>2</v>
      </c>
      <c r="F305">
        <v>1</v>
      </c>
      <c r="G305">
        <v>0</v>
      </c>
    </row>
    <row r="306" spans="1:7" x14ac:dyDescent="0.35">
      <c r="A306">
        <v>1</v>
      </c>
      <c r="B306">
        <v>5</v>
      </c>
      <c r="C306">
        <v>2</v>
      </c>
      <c r="D306">
        <v>2</v>
      </c>
      <c r="E306">
        <v>3</v>
      </c>
      <c r="F306">
        <v>3</v>
      </c>
      <c r="G306">
        <v>0</v>
      </c>
    </row>
    <row r="307" spans="1:7" x14ac:dyDescent="0.35">
      <c r="A307">
        <v>1</v>
      </c>
      <c r="B307">
        <v>6</v>
      </c>
      <c r="C307">
        <v>3</v>
      </c>
      <c r="D307">
        <v>2</v>
      </c>
      <c r="E307">
        <v>4</v>
      </c>
      <c r="F307">
        <v>4</v>
      </c>
      <c r="G307">
        <v>0</v>
      </c>
    </row>
    <row r="308" spans="1:7" x14ac:dyDescent="0.35">
      <c r="A308">
        <v>0</v>
      </c>
      <c r="B308">
        <v>0</v>
      </c>
      <c r="C308">
        <v>2</v>
      </c>
      <c r="D308">
        <v>2</v>
      </c>
      <c r="E308">
        <v>4</v>
      </c>
      <c r="F308">
        <v>3</v>
      </c>
      <c r="G308">
        <v>0</v>
      </c>
    </row>
    <row r="309" spans="1:7" x14ac:dyDescent="0.35">
      <c r="A309">
        <v>0</v>
      </c>
      <c r="B309">
        <v>5</v>
      </c>
      <c r="C309">
        <v>4</v>
      </c>
      <c r="D309">
        <v>2</v>
      </c>
      <c r="E309">
        <v>4</v>
      </c>
      <c r="F309">
        <v>3</v>
      </c>
      <c r="G309">
        <v>0</v>
      </c>
    </row>
    <row r="310" spans="1:7" x14ac:dyDescent="0.35">
      <c r="A310">
        <v>1</v>
      </c>
      <c r="B310">
        <v>6</v>
      </c>
      <c r="C310">
        <v>2</v>
      </c>
      <c r="D310">
        <v>3</v>
      </c>
      <c r="E310">
        <v>2</v>
      </c>
      <c r="F310">
        <v>3</v>
      </c>
      <c r="G310">
        <v>0</v>
      </c>
    </row>
    <row r="311" spans="1:7" x14ac:dyDescent="0.35">
      <c r="A311">
        <v>1</v>
      </c>
      <c r="B311">
        <v>0</v>
      </c>
      <c r="C311">
        <v>4</v>
      </c>
      <c r="D311">
        <v>3</v>
      </c>
      <c r="E311">
        <v>4</v>
      </c>
      <c r="F311">
        <v>3</v>
      </c>
      <c r="G311">
        <v>1</v>
      </c>
    </row>
    <row r="312" spans="1:7" x14ac:dyDescent="0.35">
      <c r="A312">
        <v>0</v>
      </c>
      <c r="B312">
        <v>1</v>
      </c>
      <c r="C312">
        <v>3</v>
      </c>
      <c r="D312">
        <v>4</v>
      </c>
      <c r="E312">
        <v>3</v>
      </c>
      <c r="F312">
        <v>3</v>
      </c>
      <c r="G312">
        <v>0</v>
      </c>
    </row>
    <row r="313" spans="1:7" x14ac:dyDescent="0.35">
      <c r="A313">
        <v>1</v>
      </c>
      <c r="B313">
        <v>6</v>
      </c>
      <c r="C313">
        <v>2</v>
      </c>
      <c r="D313">
        <v>1</v>
      </c>
      <c r="E313">
        <v>4</v>
      </c>
      <c r="F313">
        <v>3</v>
      </c>
      <c r="G313">
        <v>0</v>
      </c>
    </row>
    <row r="314" spans="1:7" x14ac:dyDescent="0.35">
      <c r="A314">
        <v>1</v>
      </c>
      <c r="B314">
        <v>4</v>
      </c>
      <c r="C314">
        <v>4</v>
      </c>
      <c r="D314">
        <v>2</v>
      </c>
      <c r="E314">
        <v>2</v>
      </c>
      <c r="F314">
        <v>2</v>
      </c>
      <c r="G314">
        <v>0</v>
      </c>
    </row>
    <row r="315" spans="1:7" x14ac:dyDescent="0.35">
      <c r="A315">
        <v>1</v>
      </c>
      <c r="B315">
        <v>4</v>
      </c>
      <c r="C315">
        <v>3</v>
      </c>
      <c r="D315">
        <v>3</v>
      </c>
      <c r="E315">
        <v>3</v>
      </c>
      <c r="F315">
        <v>2</v>
      </c>
      <c r="G315">
        <v>0</v>
      </c>
    </row>
    <row r="316" spans="1:7" x14ac:dyDescent="0.35">
      <c r="A316">
        <v>1</v>
      </c>
      <c r="B316">
        <v>3</v>
      </c>
      <c r="C316">
        <v>4</v>
      </c>
      <c r="D316">
        <v>1</v>
      </c>
      <c r="E316">
        <v>4</v>
      </c>
      <c r="F316">
        <v>5</v>
      </c>
      <c r="G316">
        <v>0</v>
      </c>
    </row>
    <row r="317" spans="1:7" x14ac:dyDescent="0.35">
      <c r="A317">
        <v>1</v>
      </c>
      <c r="B317">
        <v>5</v>
      </c>
      <c r="C317">
        <v>2</v>
      </c>
      <c r="D317">
        <v>3</v>
      </c>
      <c r="E317">
        <v>4</v>
      </c>
      <c r="F317">
        <v>3</v>
      </c>
      <c r="G317">
        <v>0</v>
      </c>
    </row>
    <row r="318" spans="1:7" x14ac:dyDescent="0.35">
      <c r="A318">
        <v>0</v>
      </c>
      <c r="B318">
        <v>5</v>
      </c>
      <c r="C318">
        <v>4</v>
      </c>
      <c r="D318">
        <v>4</v>
      </c>
      <c r="E318">
        <v>4</v>
      </c>
      <c r="F318">
        <v>3</v>
      </c>
      <c r="G318">
        <v>0</v>
      </c>
    </row>
    <row r="319" spans="1:7" x14ac:dyDescent="0.35">
      <c r="A319">
        <v>0</v>
      </c>
      <c r="B319">
        <v>4</v>
      </c>
      <c r="C319">
        <v>1</v>
      </c>
      <c r="D319">
        <v>1</v>
      </c>
      <c r="E319">
        <v>2</v>
      </c>
      <c r="F319">
        <v>3</v>
      </c>
      <c r="G319">
        <v>0</v>
      </c>
    </row>
    <row r="320" spans="1:7" x14ac:dyDescent="0.35">
      <c r="A320">
        <v>1</v>
      </c>
      <c r="B320">
        <v>5</v>
      </c>
      <c r="C320">
        <v>4</v>
      </c>
      <c r="D320">
        <v>3</v>
      </c>
      <c r="E320">
        <v>3</v>
      </c>
      <c r="F320">
        <v>1</v>
      </c>
      <c r="G320">
        <v>0</v>
      </c>
    </row>
    <row r="321" spans="1:7" x14ac:dyDescent="0.35">
      <c r="A321">
        <v>1</v>
      </c>
      <c r="B321">
        <v>0</v>
      </c>
      <c r="C321">
        <v>3</v>
      </c>
      <c r="D321">
        <v>2</v>
      </c>
      <c r="E321">
        <v>4</v>
      </c>
      <c r="F321">
        <v>3</v>
      </c>
      <c r="G321">
        <v>0</v>
      </c>
    </row>
    <row r="322" spans="1:7" x14ac:dyDescent="0.35">
      <c r="A322">
        <v>1</v>
      </c>
      <c r="B322">
        <v>4</v>
      </c>
      <c r="C322">
        <v>3</v>
      </c>
      <c r="D322">
        <v>2</v>
      </c>
      <c r="E322">
        <v>4</v>
      </c>
      <c r="F322">
        <v>3</v>
      </c>
      <c r="G322">
        <v>0</v>
      </c>
    </row>
    <row r="323" spans="1:7" x14ac:dyDescent="0.35">
      <c r="A323">
        <v>1</v>
      </c>
      <c r="B323">
        <v>5</v>
      </c>
      <c r="C323">
        <v>2</v>
      </c>
      <c r="D323">
        <v>2</v>
      </c>
      <c r="E323">
        <v>4</v>
      </c>
      <c r="F323">
        <v>3</v>
      </c>
      <c r="G323">
        <v>0</v>
      </c>
    </row>
    <row r="324" spans="1:7" x14ac:dyDescent="0.35">
      <c r="A324">
        <v>1</v>
      </c>
      <c r="B324">
        <v>4</v>
      </c>
      <c r="C324">
        <v>2</v>
      </c>
      <c r="D324">
        <v>2</v>
      </c>
      <c r="E324">
        <v>4</v>
      </c>
      <c r="F324">
        <v>2</v>
      </c>
      <c r="G324">
        <v>0</v>
      </c>
    </row>
    <row r="325" spans="1:7" x14ac:dyDescent="0.35">
      <c r="A325">
        <v>0</v>
      </c>
      <c r="B325">
        <v>4</v>
      </c>
      <c r="C325">
        <v>1</v>
      </c>
      <c r="D325">
        <v>1</v>
      </c>
      <c r="E325">
        <v>4</v>
      </c>
      <c r="F325">
        <v>2</v>
      </c>
      <c r="G325">
        <v>0</v>
      </c>
    </row>
    <row r="326" spans="1:7" x14ac:dyDescent="0.35">
      <c r="A326">
        <v>1</v>
      </c>
      <c r="B326">
        <v>5</v>
      </c>
      <c r="C326">
        <v>4</v>
      </c>
      <c r="D326">
        <v>4</v>
      </c>
      <c r="E326">
        <v>4</v>
      </c>
      <c r="F326">
        <v>2</v>
      </c>
      <c r="G326">
        <v>0</v>
      </c>
    </row>
    <row r="327" spans="1:7" x14ac:dyDescent="0.35">
      <c r="A327">
        <v>0</v>
      </c>
      <c r="B327">
        <v>4</v>
      </c>
      <c r="C327">
        <v>1</v>
      </c>
      <c r="D327">
        <v>1</v>
      </c>
      <c r="E327">
        <v>3</v>
      </c>
      <c r="F327">
        <v>1</v>
      </c>
      <c r="G327">
        <v>0</v>
      </c>
    </row>
    <row r="328" spans="1:7" x14ac:dyDescent="0.35">
      <c r="A328">
        <v>0</v>
      </c>
      <c r="B328">
        <v>0</v>
      </c>
      <c r="C328">
        <v>2</v>
      </c>
      <c r="D328">
        <v>3</v>
      </c>
      <c r="E328">
        <v>4</v>
      </c>
      <c r="F328">
        <v>5</v>
      </c>
      <c r="G328">
        <v>1</v>
      </c>
    </row>
    <row r="329" spans="1:7" x14ac:dyDescent="0.35">
      <c r="A329">
        <v>0</v>
      </c>
      <c r="B329">
        <v>5</v>
      </c>
      <c r="C329">
        <v>4</v>
      </c>
      <c r="D329">
        <v>4</v>
      </c>
      <c r="E329">
        <v>4</v>
      </c>
      <c r="F329">
        <v>4</v>
      </c>
      <c r="G329">
        <v>1</v>
      </c>
    </row>
    <row r="330" spans="1:7" x14ac:dyDescent="0.35">
      <c r="A330">
        <v>0</v>
      </c>
      <c r="B330">
        <v>7</v>
      </c>
      <c r="C330">
        <v>1</v>
      </c>
      <c r="D330">
        <v>2</v>
      </c>
      <c r="E330">
        <v>2</v>
      </c>
      <c r="F330">
        <v>1</v>
      </c>
      <c r="G330">
        <v>0</v>
      </c>
    </row>
    <row r="331" spans="1:7" x14ac:dyDescent="0.35">
      <c r="A331">
        <v>0</v>
      </c>
      <c r="B331">
        <v>5</v>
      </c>
      <c r="C331">
        <v>4</v>
      </c>
      <c r="D331">
        <v>5</v>
      </c>
      <c r="E331">
        <v>4</v>
      </c>
      <c r="F331">
        <v>3</v>
      </c>
      <c r="G331">
        <v>1</v>
      </c>
    </row>
    <row r="332" spans="1:7" x14ac:dyDescent="0.35">
      <c r="A332">
        <v>1</v>
      </c>
      <c r="B332">
        <v>4</v>
      </c>
      <c r="C332">
        <v>4</v>
      </c>
      <c r="D332">
        <v>4</v>
      </c>
      <c r="E332">
        <v>4</v>
      </c>
      <c r="F332">
        <v>2</v>
      </c>
      <c r="G332">
        <v>0</v>
      </c>
    </row>
    <row r="333" spans="1:7" x14ac:dyDescent="0.35">
      <c r="A333">
        <v>1</v>
      </c>
      <c r="B333">
        <v>5</v>
      </c>
      <c r="C333">
        <v>4</v>
      </c>
      <c r="D333">
        <v>2</v>
      </c>
      <c r="E333">
        <v>3</v>
      </c>
      <c r="F333">
        <v>3</v>
      </c>
      <c r="G333">
        <v>0</v>
      </c>
    </row>
    <row r="334" spans="1:7" x14ac:dyDescent="0.35">
      <c r="A334">
        <v>1</v>
      </c>
      <c r="B334">
        <v>2</v>
      </c>
      <c r="C334">
        <v>2</v>
      </c>
      <c r="D334">
        <v>3</v>
      </c>
      <c r="E334">
        <v>2</v>
      </c>
      <c r="F334">
        <v>1</v>
      </c>
      <c r="G334">
        <v>0</v>
      </c>
    </row>
    <row r="335" spans="1:7" x14ac:dyDescent="0.35">
      <c r="A335">
        <v>0</v>
      </c>
      <c r="B335">
        <v>2</v>
      </c>
      <c r="C335">
        <v>4</v>
      </c>
      <c r="D335">
        <v>4</v>
      </c>
      <c r="E335">
        <v>2</v>
      </c>
      <c r="F335">
        <v>2</v>
      </c>
      <c r="G335">
        <v>0</v>
      </c>
    </row>
    <row r="336" spans="1:7" x14ac:dyDescent="0.35">
      <c r="A336">
        <v>0</v>
      </c>
      <c r="B336">
        <v>1</v>
      </c>
      <c r="C336">
        <v>4</v>
      </c>
      <c r="D336">
        <v>5</v>
      </c>
      <c r="E336">
        <v>4</v>
      </c>
      <c r="F336">
        <v>3</v>
      </c>
      <c r="G336">
        <v>1</v>
      </c>
    </row>
    <row r="337" spans="1:7" x14ac:dyDescent="0.35">
      <c r="A337">
        <v>1</v>
      </c>
      <c r="B337">
        <v>0</v>
      </c>
      <c r="C337">
        <v>3</v>
      </c>
      <c r="D337">
        <v>3</v>
      </c>
      <c r="E337">
        <v>3</v>
      </c>
      <c r="F337">
        <v>2</v>
      </c>
      <c r="G337">
        <v>0</v>
      </c>
    </row>
    <row r="338" spans="1:7" x14ac:dyDescent="0.35">
      <c r="A338">
        <v>1</v>
      </c>
      <c r="B338">
        <v>4</v>
      </c>
      <c r="C338">
        <v>2</v>
      </c>
      <c r="D338">
        <v>3</v>
      </c>
      <c r="E338">
        <v>4</v>
      </c>
      <c r="F338">
        <v>4</v>
      </c>
      <c r="G338">
        <v>0</v>
      </c>
    </row>
    <row r="339" spans="1:7" x14ac:dyDescent="0.35">
      <c r="A339">
        <v>1</v>
      </c>
      <c r="B339">
        <v>4</v>
      </c>
      <c r="C339">
        <v>2</v>
      </c>
      <c r="D339">
        <v>4</v>
      </c>
      <c r="E339">
        <v>4</v>
      </c>
      <c r="F339">
        <v>3</v>
      </c>
      <c r="G339">
        <v>0</v>
      </c>
    </row>
    <row r="340" spans="1:7" x14ac:dyDescent="0.35">
      <c r="A340">
        <v>1</v>
      </c>
      <c r="B340">
        <v>4</v>
      </c>
      <c r="C340">
        <v>2</v>
      </c>
      <c r="D340">
        <v>2</v>
      </c>
      <c r="E340">
        <v>3</v>
      </c>
      <c r="F340">
        <v>1</v>
      </c>
      <c r="G340">
        <v>0</v>
      </c>
    </row>
    <row r="341" spans="1:7" x14ac:dyDescent="0.35">
      <c r="A341">
        <v>1</v>
      </c>
      <c r="B341">
        <v>1</v>
      </c>
      <c r="C341">
        <v>2</v>
      </c>
      <c r="D341">
        <v>1</v>
      </c>
      <c r="E341">
        <v>2</v>
      </c>
      <c r="F341">
        <v>2</v>
      </c>
      <c r="G341">
        <v>0</v>
      </c>
    </row>
    <row r="342" spans="1:7" x14ac:dyDescent="0.35">
      <c r="A342">
        <v>0</v>
      </c>
      <c r="B342">
        <v>4</v>
      </c>
      <c r="C342">
        <v>4</v>
      </c>
      <c r="D342">
        <v>4</v>
      </c>
      <c r="E342">
        <v>4</v>
      </c>
      <c r="F342">
        <v>2</v>
      </c>
      <c r="G342">
        <v>0</v>
      </c>
    </row>
    <row r="343" spans="1:7" x14ac:dyDescent="0.35">
      <c r="A343">
        <v>0</v>
      </c>
      <c r="B343">
        <v>4</v>
      </c>
      <c r="C343">
        <v>4</v>
      </c>
      <c r="D343">
        <v>5</v>
      </c>
      <c r="E343">
        <v>4</v>
      </c>
      <c r="F343">
        <v>3</v>
      </c>
      <c r="G343">
        <v>1</v>
      </c>
    </row>
    <row r="344" spans="1:7" x14ac:dyDescent="0.35">
      <c r="A344">
        <v>0</v>
      </c>
      <c r="B344">
        <v>3</v>
      </c>
      <c r="C344">
        <v>3</v>
      </c>
      <c r="D344">
        <v>3</v>
      </c>
      <c r="E344">
        <v>2</v>
      </c>
      <c r="F344">
        <v>3</v>
      </c>
      <c r="G344">
        <v>0</v>
      </c>
    </row>
    <row r="345" spans="1:7" x14ac:dyDescent="0.35">
      <c r="A345">
        <v>1</v>
      </c>
      <c r="B345">
        <v>0</v>
      </c>
      <c r="C345">
        <v>2</v>
      </c>
      <c r="D345">
        <v>1</v>
      </c>
      <c r="E345">
        <v>5</v>
      </c>
      <c r="F345">
        <v>1</v>
      </c>
      <c r="G345">
        <v>0</v>
      </c>
    </row>
    <row r="346" spans="1:7" x14ac:dyDescent="0.35">
      <c r="A346">
        <v>0</v>
      </c>
      <c r="B346">
        <v>4</v>
      </c>
      <c r="C346">
        <v>1</v>
      </c>
      <c r="D346">
        <v>2</v>
      </c>
      <c r="E346">
        <v>3</v>
      </c>
      <c r="F346">
        <v>3</v>
      </c>
      <c r="G346">
        <v>0</v>
      </c>
    </row>
    <row r="347" spans="1:7" x14ac:dyDescent="0.35">
      <c r="A347">
        <v>1</v>
      </c>
      <c r="B347">
        <v>0</v>
      </c>
      <c r="C347">
        <v>4</v>
      </c>
      <c r="D347">
        <v>4</v>
      </c>
      <c r="E347">
        <v>5</v>
      </c>
      <c r="F347">
        <v>2</v>
      </c>
      <c r="G347">
        <v>1</v>
      </c>
    </row>
    <row r="348" spans="1:7" x14ac:dyDescent="0.35">
      <c r="A348">
        <v>1</v>
      </c>
      <c r="B348">
        <v>0</v>
      </c>
      <c r="C348">
        <v>1</v>
      </c>
      <c r="D348">
        <v>1</v>
      </c>
      <c r="E348">
        <v>4</v>
      </c>
      <c r="F348">
        <v>1</v>
      </c>
      <c r="G348">
        <v>0</v>
      </c>
    </row>
    <row r="349" spans="1:7" x14ac:dyDescent="0.35">
      <c r="A349">
        <v>1</v>
      </c>
      <c r="B349">
        <v>2</v>
      </c>
      <c r="C349">
        <v>2</v>
      </c>
      <c r="D349">
        <v>2</v>
      </c>
      <c r="E349">
        <v>4</v>
      </c>
      <c r="F349">
        <v>2</v>
      </c>
      <c r="G349">
        <v>0</v>
      </c>
    </row>
    <row r="350" spans="1:7" x14ac:dyDescent="0.35">
      <c r="A350">
        <v>1</v>
      </c>
      <c r="B350">
        <v>0</v>
      </c>
      <c r="C350">
        <v>1</v>
      </c>
      <c r="D350">
        <v>1</v>
      </c>
      <c r="E350">
        <v>2</v>
      </c>
      <c r="F350">
        <v>1</v>
      </c>
      <c r="G350">
        <v>0</v>
      </c>
    </row>
    <row r="351" spans="1:7" x14ac:dyDescent="0.35">
      <c r="A351">
        <v>1</v>
      </c>
      <c r="B351">
        <v>4</v>
      </c>
      <c r="C351">
        <v>3</v>
      </c>
      <c r="D351">
        <v>1</v>
      </c>
      <c r="E351">
        <v>1</v>
      </c>
      <c r="F351">
        <v>1</v>
      </c>
      <c r="G351">
        <v>0</v>
      </c>
    </row>
    <row r="352" spans="1:7" x14ac:dyDescent="0.35">
      <c r="A352">
        <v>1</v>
      </c>
      <c r="B352">
        <v>5</v>
      </c>
      <c r="C352">
        <v>4</v>
      </c>
      <c r="D352">
        <v>2</v>
      </c>
      <c r="E352">
        <v>4</v>
      </c>
      <c r="F352">
        <v>3</v>
      </c>
      <c r="G352">
        <v>0</v>
      </c>
    </row>
    <row r="353" spans="1:7" x14ac:dyDescent="0.35">
      <c r="A353">
        <v>1</v>
      </c>
      <c r="B353">
        <v>1</v>
      </c>
      <c r="C353">
        <v>2</v>
      </c>
      <c r="D353">
        <v>1</v>
      </c>
      <c r="E353">
        <v>2</v>
      </c>
      <c r="F353">
        <v>3</v>
      </c>
      <c r="G353">
        <v>0</v>
      </c>
    </row>
    <row r="354" spans="1:7" x14ac:dyDescent="0.35">
      <c r="A354">
        <v>1</v>
      </c>
      <c r="B354">
        <v>1</v>
      </c>
      <c r="C354">
        <v>3</v>
      </c>
      <c r="D354">
        <v>3</v>
      </c>
      <c r="E354">
        <v>5</v>
      </c>
      <c r="F354">
        <v>1</v>
      </c>
      <c r="G354">
        <v>0</v>
      </c>
    </row>
    <row r="355" spans="1:7" x14ac:dyDescent="0.35">
      <c r="A355">
        <v>1</v>
      </c>
      <c r="B355">
        <v>2</v>
      </c>
      <c r="C355">
        <v>3</v>
      </c>
      <c r="D355">
        <v>3</v>
      </c>
      <c r="E355">
        <v>4</v>
      </c>
      <c r="F355">
        <v>2</v>
      </c>
      <c r="G355">
        <v>0</v>
      </c>
    </row>
    <row r="356" spans="1:7" x14ac:dyDescent="0.35">
      <c r="A356">
        <v>1</v>
      </c>
      <c r="B356">
        <v>4</v>
      </c>
      <c r="C356">
        <v>1</v>
      </c>
      <c r="D356">
        <v>1</v>
      </c>
      <c r="E356">
        <v>4</v>
      </c>
      <c r="F356">
        <v>2</v>
      </c>
      <c r="G356">
        <v>0</v>
      </c>
    </row>
    <row r="357" spans="1:7" x14ac:dyDescent="0.35">
      <c r="A357">
        <v>1</v>
      </c>
      <c r="B357">
        <v>4</v>
      </c>
      <c r="C357">
        <v>2</v>
      </c>
      <c r="D357">
        <v>1</v>
      </c>
      <c r="E357">
        <v>4</v>
      </c>
      <c r="F357">
        <v>4</v>
      </c>
      <c r="G357">
        <v>0</v>
      </c>
    </row>
    <row r="358" spans="1:7" x14ac:dyDescent="0.35">
      <c r="A358">
        <v>1</v>
      </c>
      <c r="B358">
        <v>4</v>
      </c>
      <c r="C358">
        <v>4</v>
      </c>
      <c r="D358">
        <v>2</v>
      </c>
      <c r="E358">
        <v>4</v>
      </c>
      <c r="F358">
        <v>1</v>
      </c>
      <c r="G358">
        <v>0</v>
      </c>
    </row>
    <row r="359" spans="1:7" x14ac:dyDescent="0.35">
      <c r="A359">
        <v>1</v>
      </c>
      <c r="B359">
        <v>4</v>
      </c>
      <c r="C359">
        <v>1</v>
      </c>
      <c r="D359">
        <v>2</v>
      </c>
      <c r="E359">
        <v>3</v>
      </c>
      <c r="F359">
        <v>2</v>
      </c>
      <c r="G359">
        <v>0</v>
      </c>
    </row>
    <row r="360" spans="1:7" x14ac:dyDescent="0.35">
      <c r="A360">
        <v>1</v>
      </c>
      <c r="B360">
        <v>6</v>
      </c>
      <c r="C360">
        <v>4</v>
      </c>
      <c r="D360">
        <v>2</v>
      </c>
      <c r="E360">
        <v>4</v>
      </c>
      <c r="F360">
        <v>3</v>
      </c>
      <c r="G360">
        <v>0</v>
      </c>
    </row>
    <row r="361" spans="1:7" x14ac:dyDescent="0.35">
      <c r="A361">
        <v>1</v>
      </c>
      <c r="B361">
        <v>4</v>
      </c>
      <c r="C361">
        <v>4</v>
      </c>
      <c r="D361">
        <v>4</v>
      </c>
      <c r="E361">
        <v>4</v>
      </c>
      <c r="F361">
        <v>2</v>
      </c>
      <c r="G361">
        <v>0</v>
      </c>
    </row>
    <row r="362" spans="1:7" x14ac:dyDescent="0.35">
      <c r="A362">
        <v>1</v>
      </c>
      <c r="B362">
        <v>5</v>
      </c>
      <c r="C362">
        <v>4</v>
      </c>
      <c r="D362">
        <v>5</v>
      </c>
      <c r="E362">
        <v>2</v>
      </c>
      <c r="F362">
        <v>4</v>
      </c>
      <c r="G362">
        <v>1</v>
      </c>
    </row>
    <row r="363" spans="1:7" x14ac:dyDescent="0.35">
      <c r="A363">
        <v>0</v>
      </c>
      <c r="B363">
        <v>3</v>
      </c>
      <c r="C363">
        <v>2</v>
      </c>
      <c r="D363">
        <v>1</v>
      </c>
      <c r="E363">
        <v>5</v>
      </c>
      <c r="F363">
        <v>2</v>
      </c>
      <c r="G363">
        <v>0</v>
      </c>
    </row>
    <row r="364" spans="1:7" x14ac:dyDescent="0.35">
      <c r="A364">
        <v>1</v>
      </c>
      <c r="B364">
        <v>3</v>
      </c>
      <c r="C364">
        <v>2</v>
      </c>
      <c r="D364">
        <v>3</v>
      </c>
      <c r="E364">
        <v>5</v>
      </c>
      <c r="F364">
        <v>1</v>
      </c>
      <c r="G364">
        <v>0</v>
      </c>
    </row>
    <row r="365" spans="1:7" x14ac:dyDescent="0.35">
      <c r="A365">
        <v>1</v>
      </c>
      <c r="B365">
        <v>4</v>
      </c>
      <c r="C365">
        <v>2</v>
      </c>
      <c r="D365">
        <v>3</v>
      </c>
      <c r="E365">
        <v>3</v>
      </c>
      <c r="F365">
        <v>3</v>
      </c>
      <c r="G365">
        <v>0</v>
      </c>
    </row>
    <row r="366" spans="1:7" x14ac:dyDescent="0.35">
      <c r="A366">
        <v>1</v>
      </c>
      <c r="B366">
        <v>5</v>
      </c>
      <c r="C366">
        <v>4</v>
      </c>
      <c r="D366">
        <v>3</v>
      </c>
      <c r="E366">
        <v>4</v>
      </c>
      <c r="F366">
        <v>3</v>
      </c>
      <c r="G366">
        <v>0</v>
      </c>
    </row>
    <row r="367" spans="1:7" x14ac:dyDescent="0.35">
      <c r="A367">
        <v>1</v>
      </c>
      <c r="B367">
        <v>5</v>
      </c>
      <c r="C367">
        <v>4</v>
      </c>
      <c r="D367">
        <v>3</v>
      </c>
      <c r="E367">
        <v>3</v>
      </c>
      <c r="F367">
        <v>2</v>
      </c>
      <c r="G367">
        <v>0</v>
      </c>
    </row>
    <row r="368" spans="1:7" x14ac:dyDescent="0.35">
      <c r="A368">
        <v>1</v>
      </c>
      <c r="B368">
        <v>5</v>
      </c>
      <c r="C368">
        <v>4</v>
      </c>
      <c r="D368">
        <v>4</v>
      </c>
      <c r="E368">
        <v>5</v>
      </c>
      <c r="F368">
        <v>2</v>
      </c>
      <c r="G368">
        <v>1</v>
      </c>
    </row>
    <row r="369" spans="1:7" x14ac:dyDescent="0.35">
      <c r="A369">
        <v>1</v>
      </c>
      <c r="B369">
        <v>5</v>
      </c>
      <c r="C369">
        <v>4</v>
      </c>
      <c r="D369">
        <v>3</v>
      </c>
      <c r="E369">
        <v>4</v>
      </c>
      <c r="F369">
        <v>3</v>
      </c>
      <c r="G369">
        <v>0</v>
      </c>
    </row>
    <row r="370" spans="1:7" x14ac:dyDescent="0.35">
      <c r="A370">
        <v>1</v>
      </c>
      <c r="B370">
        <v>1</v>
      </c>
      <c r="C370">
        <v>4</v>
      </c>
      <c r="D370">
        <v>1</v>
      </c>
      <c r="E370">
        <v>4</v>
      </c>
      <c r="F370">
        <v>3</v>
      </c>
      <c r="G370">
        <v>0</v>
      </c>
    </row>
    <row r="371" spans="1:7" x14ac:dyDescent="0.35">
      <c r="A371">
        <v>1</v>
      </c>
      <c r="B371">
        <v>0</v>
      </c>
      <c r="C371">
        <v>4</v>
      </c>
      <c r="D371">
        <v>3</v>
      </c>
      <c r="E371">
        <v>3</v>
      </c>
      <c r="F371">
        <v>2</v>
      </c>
      <c r="G371">
        <v>0</v>
      </c>
    </row>
    <row r="372" spans="1:7" x14ac:dyDescent="0.35">
      <c r="A372">
        <v>0</v>
      </c>
      <c r="B372">
        <v>1</v>
      </c>
      <c r="C372">
        <v>2</v>
      </c>
      <c r="D372">
        <v>3</v>
      </c>
      <c r="E372">
        <v>3</v>
      </c>
      <c r="F372">
        <v>4</v>
      </c>
      <c r="G372">
        <v>0</v>
      </c>
    </row>
    <row r="373" spans="1:7" x14ac:dyDescent="0.35">
      <c r="A373">
        <v>0</v>
      </c>
      <c r="B373">
        <v>5</v>
      </c>
      <c r="C373">
        <v>1</v>
      </c>
      <c r="D373">
        <v>1</v>
      </c>
      <c r="E373">
        <v>2</v>
      </c>
      <c r="F373">
        <v>2</v>
      </c>
      <c r="G373">
        <v>0</v>
      </c>
    </row>
    <row r="374" spans="1:7" x14ac:dyDescent="0.35">
      <c r="A374">
        <v>1</v>
      </c>
      <c r="B374">
        <v>4</v>
      </c>
      <c r="C374">
        <v>2</v>
      </c>
      <c r="D374">
        <v>2</v>
      </c>
      <c r="E374">
        <v>4</v>
      </c>
      <c r="F374">
        <v>1</v>
      </c>
      <c r="G374">
        <v>0</v>
      </c>
    </row>
    <row r="375" spans="1:7" x14ac:dyDescent="0.35">
      <c r="A375">
        <v>0</v>
      </c>
      <c r="B375">
        <v>0</v>
      </c>
      <c r="C375">
        <v>3</v>
      </c>
      <c r="D375">
        <v>2</v>
      </c>
      <c r="E375">
        <v>4</v>
      </c>
      <c r="F375">
        <v>3</v>
      </c>
      <c r="G375">
        <v>0</v>
      </c>
    </row>
    <row r="376" spans="1:7" x14ac:dyDescent="0.35">
      <c r="A376">
        <v>0</v>
      </c>
      <c r="B376">
        <v>1</v>
      </c>
      <c r="C376">
        <v>2</v>
      </c>
      <c r="D376">
        <v>1</v>
      </c>
      <c r="E376">
        <v>4</v>
      </c>
      <c r="F376">
        <v>2</v>
      </c>
      <c r="G376">
        <v>0</v>
      </c>
    </row>
    <row r="377" spans="1:7" x14ac:dyDescent="0.35">
      <c r="A377">
        <v>0</v>
      </c>
      <c r="B377">
        <v>4</v>
      </c>
      <c r="C377">
        <v>2</v>
      </c>
      <c r="D377">
        <v>2</v>
      </c>
      <c r="E377">
        <v>2</v>
      </c>
      <c r="F377">
        <v>3</v>
      </c>
      <c r="G377">
        <v>0</v>
      </c>
    </row>
    <row r="378" spans="1:7" x14ac:dyDescent="0.35">
      <c r="A378">
        <v>0</v>
      </c>
      <c r="B378">
        <v>2</v>
      </c>
      <c r="C378">
        <v>2</v>
      </c>
      <c r="D378">
        <v>2</v>
      </c>
      <c r="E378">
        <v>4</v>
      </c>
      <c r="F378">
        <v>1</v>
      </c>
      <c r="G378">
        <v>0</v>
      </c>
    </row>
    <row r="379" spans="1:7" x14ac:dyDescent="0.35">
      <c r="A379">
        <v>0</v>
      </c>
      <c r="B379">
        <v>5</v>
      </c>
      <c r="C379">
        <v>3</v>
      </c>
      <c r="D379">
        <v>3</v>
      </c>
      <c r="E379">
        <v>3</v>
      </c>
      <c r="F379">
        <v>2</v>
      </c>
      <c r="G379">
        <v>0</v>
      </c>
    </row>
    <row r="380" spans="1:7" x14ac:dyDescent="0.35">
      <c r="A380">
        <v>1</v>
      </c>
      <c r="B380">
        <v>4</v>
      </c>
      <c r="C380">
        <v>4</v>
      </c>
      <c r="D380">
        <v>2</v>
      </c>
      <c r="E380">
        <v>4</v>
      </c>
      <c r="F380">
        <v>4</v>
      </c>
      <c r="G380">
        <v>0</v>
      </c>
    </row>
    <row r="381" spans="1:7" x14ac:dyDescent="0.35">
      <c r="A381">
        <v>1</v>
      </c>
      <c r="B381">
        <v>5</v>
      </c>
      <c r="C381">
        <v>4</v>
      </c>
      <c r="D381">
        <v>2</v>
      </c>
      <c r="E381">
        <v>5</v>
      </c>
      <c r="F381">
        <v>4</v>
      </c>
      <c r="G381">
        <v>1</v>
      </c>
    </row>
    <row r="382" spans="1:7" x14ac:dyDescent="0.35">
      <c r="A382">
        <v>0</v>
      </c>
      <c r="B382">
        <v>5</v>
      </c>
      <c r="C382">
        <v>2</v>
      </c>
      <c r="D382">
        <v>2</v>
      </c>
      <c r="E382">
        <v>3</v>
      </c>
      <c r="F382">
        <v>4</v>
      </c>
      <c r="G382">
        <v>0</v>
      </c>
    </row>
    <row r="383" spans="1:7" x14ac:dyDescent="0.35">
      <c r="A383">
        <v>0</v>
      </c>
      <c r="B383">
        <v>5</v>
      </c>
      <c r="C383">
        <v>2</v>
      </c>
      <c r="D383">
        <v>2</v>
      </c>
      <c r="E383">
        <v>3</v>
      </c>
      <c r="F383">
        <v>3</v>
      </c>
      <c r="G383">
        <v>0</v>
      </c>
    </row>
    <row r="384" spans="1:7" x14ac:dyDescent="0.35">
      <c r="A384">
        <v>0</v>
      </c>
      <c r="B384">
        <v>5</v>
      </c>
      <c r="C384">
        <v>2</v>
      </c>
      <c r="D384">
        <v>2</v>
      </c>
      <c r="E384">
        <v>3</v>
      </c>
      <c r="F384">
        <v>3</v>
      </c>
      <c r="G384">
        <v>0</v>
      </c>
    </row>
    <row r="385" spans="1:7" x14ac:dyDescent="0.35">
      <c r="A385">
        <v>1</v>
      </c>
      <c r="B385">
        <v>5</v>
      </c>
      <c r="C385">
        <v>4</v>
      </c>
      <c r="D385">
        <v>2</v>
      </c>
      <c r="E385">
        <v>4</v>
      </c>
      <c r="F385">
        <v>2</v>
      </c>
      <c r="G385">
        <v>0</v>
      </c>
    </row>
    <row r="386" spans="1:7" x14ac:dyDescent="0.35">
      <c r="A386">
        <v>1</v>
      </c>
      <c r="B386">
        <v>5</v>
      </c>
      <c r="C386">
        <v>4</v>
      </c>
      <c r="D386">
        <v>1</v>
      </c>
      <c r="E386">
        <v>5</v>
      </c>
      <c r="F386">
        <v>3</v>
      </c>
      <c r="G386">
        <v>0</v>
      </c>
    </row>
    <row r="387" spans="1:7" x14ac:dyDescent="0.35">
      <c r="A387">
        <v>1</v>
      </c>
      <c r="B387">
        <v>5</v>
      </c>
      <c r="C387">
        <v>4</v>
      </c>
      <c r="D387">
        <v>3</v>
      </c>
      <c r="E387">
        <v>4</v>
      </c>
      <c r="F387">
        <v>1</v>
      </c>
      <c r="G387">
        <v>0</v>
      </c>
    </row>
    <row r="388" spans="1:7" x14ac:dyDescent="0.35">
      <c r="A388">
        <v>1</v>
      </c>
      <c r="B388">
        <v>5</v>
      </c>
      <c r="C388">
        <v>4</v>
      </c>
      <c r="D388">
        <v>2</v>
      </c>
      <c r="E388">
        <v>4</v>
      </c>
      <c r="F388">
        <v>2</v>
      </c>
      <c r="G388">
        <v>0</v>
      </c>
    </row>
    <row r="389" spans="1:7" x14ac:dyDescent="0.35">
      <c r="A389">
        <v>0</v>
      </c>
      <c r="B389">
        <v>2</v>
      </c>
      <c r="C389">
        <v>2</v>
      </c>
      <c r="D389">
        <v>2</v>
      </c>
      <c r="E389">
        <v>3</v>
      </c>
      <c r="F389">
        <v>2</v>
      </c>
      <c r="G389">
        <v>0</v>
      </c>
    </row>
    <row r="390" spans="1:7" x14ac:dyDescent="0.35">
      <c r="A390">
        <v>0</v>
      </c>
      <c r="B390">
        <v>5</v>
      </c>
      <c r="C390">
        <v>2</v>
      </c>
      <c r="D390">
        <v>3</v>
      </c>
      <c r="E390">
        <v>4</v>
      </c>
      <c r="F390">
        <v>2</v>
      </c>
      <c r="G390">
        <v>0</v>
      </c>
    </row>
    <row r="391" spans="1:7" x14ac:dyDescent="0.35">
      <c r="A391">
        <v>0</v>
      </c>
      <c r="B391">
        <v>5</v>
      </c>
      <c r="C391">
        <v>4</v>
      </c>
      <c r="D391">
        <v>3</v>
      </c>
      <c r="E391">
        <v>4</v>
      </c>
      <c r="F391">
        <v>3</v>
      </c>
      <c r="G391">
        <v>0</v>
      </c>
    </row>
    <row r="392" spans="1:7" x14ac:dyDescent="0.35">
      <c r="A392">
        <v>1</v>
      </c>
      <c r="B392">
        <v>6</v>
      </c>
      <c r="C392">
        <v>1</v>
      </c>
      <c r="D392">
        <v>1</v>
      </c>
      <c r="E392">
        <v>1</v>
      </c>
      <c r="F392">
        <v>1</v>
      </c>
      <c r="G392">
        <v>0</v>
      </c>
    </row>
    <row r="393" spans="1:7" x14ac:dyDescent="0.35">
      <c r="A393">
        <v>1</v>
      </c>
      <c r="B393">
        <v>1</v>
      </c>
      <c r="C393">
        <v>3</v>
      </c>
      <c r="D393">
        <v>2</v>
      </c>
      <c r="E393">
        <v>5</v>
      </c>
      <c r="F393">
        <v>4</v>
      </c>
      <c r="G393">
        <v>1</v>
      </c>
    </row>
    <row r="394" spans="1:7" x14ac:dyDescent="0.35">
      <c r="A394">
        <v>1</v>
      </c>
      <c r="B394">
        <v>5</v>
      </c>
      <c r="C394">
        <v>3</v>
      </c>
      <c r="D394">
        <v>3</v>
      </c>
      <c r="E394">
        <v>3</v>
      </c>
      <c r="F394">
        <v>3</v>
      </c>
      <c r="G394">
        <v>0</v>
      </c>
    </row>
    <row r="395" spans="1:7" x14ac:dyDescent="0.35">
      <c r="A395">
        <v>1</v>
      </c>
      <c r="B395">
        <v>5</v>
      </c>
      <c r="C395">
        <v>2</v>
      </c>
      <c r="D395">
        <v>2</v>
      </c>
      <c r="E395">
        <v>2</v>
      </c>
      <c r="F395">
        <v>2</v>
      </c>
      <c r="G395">
        <v>0</v>
      </c>
    </row>
    <row r="396" spans="1:7" x14ac:dyDescent="0.35">
      <c r="A396">
        <v>1</v>
      </c>
      <c r="B396">
        <v>5</v>
      </c>
      <c r="C396">
        <v>4</v>
      </c>
      <c r="D396">
        <v>3</v>
      </c>
      <c r="E396">
        <v>4</v>
      </c>
      <c r="F396">
        <v>3</v>
      </c>
      <c r="G396">
        <v>0</v>
      </c>
    </row>
    <row r="397" spans="1:7" x14ac:dyDescent="0.35">
      <c r="A397">
        <v>1</v>
      </c>
      <c r="B397">
        <v>5</v>
      </c>
      <c r="C397">
        <v>1</v>
      </c>
      <c r="D397">
        <v>1</v>
      </c>
      <c r="E397">
        <v>3</v>
      </c>
      <c r="F397">
        <v>3</v>
      </c>
      <c r="G397">
        <v>0</v>
      </c>
    </row>
    <row r="398" spans="1:7" x14ac:dyDescent="0.35">
      <c r="A398">
        <v>1</v>
      </c>
      <c r="B398">
        <v>5</v>
      </c>
      <c r="C398">
        <v>4</v>
      </c>
      <c r="D398">
        <v>4</v>
      </c>
      <c r="E398">
        <v>4</v>
      </c>
      <c r="F398">
        <v>2</v>
      </c>
      <c r="G398">
        <v>0</v>
      </c>
    </row>
    <row r="399" spans="1:7" x14ac:dyDescent="0.35">
      <c r="A399">
        <v>1</v>
      </c>
      <c r="B399">
        <v>5</v>
      </c>
      <c r="C399">
        <v>2</v>
      </c>
      <c r="D399">
        <v>2</v>
      </c>
      <c r="E399">
        <v>5</v>
      </c>
      <c r="F399">
        <v>2</v>
      </c>
      <c r="G399">
        <v>0</v>
      </c>
    </row>
    <row r="400" spans="1:7" x14ac:dyDescent="0.35">
      <c r="A400">
        <v>1</v>
      </c>
      <c r="B400">
        <v>5</v>
      </c>
      <c r="C400">
        <v>2</v>
      </c>
      <c r="D400">
        <v>2</v>
      </c>
      <c r="E400">
        <v>4</v>
      </c>
      <c r="F400">
        <v>3</v>
      </c>
      <c r="G400">
        <v>0</v>
      </c>
    </row>
    <row r="401" spans="1:7" x14ac:dyDescent="0.35">
      <c r="A401">
        <v>1</v>
      </c>
      <c r="B401">
        <v>3</v>
      </c>
      <c r="C401">
        <v>3</v>
      </c>
      <c r="D401">
        <v>1</v>
      </c>
      <c r="E401">
        <v>4</v>
      </c>
      <c r="F401">
        <v>3</v>
      </c>
      <c r="G401">
        <v>0</v>
      </c>
    </row>
    <row r="402" spans="1:7" x14ac:dyDescent="0.35">
      <c r="A402">
        <v>1</v>
      </c>
      <c r="B402">
        <v>5</v>
      </c>
      <c r="C402">
        <v>4</v>
      </c>
      <c r="D402">
        <v>3</v>
      </c>
      <c r="E402">
        <v>4</v>
      </c>
      <c r="F402">
        <v>3</v>
      </c>
      <c r="G402">
        <v>0</v>
      </c>
    </row>
    <row r="403" spans="1:7" x14ac:dyDescent="0.35">
      <c r="A403">
        <v>1</v>
      </c>
      <c r="B403">
        <v>3</v>
      </c>
      <c r="C403">
        <v>3</v>
      </c>
      <c r="D403">
        <v>2</v>
      </c>
      <c r="E403">
        <v>4</v>
      </c>
      <c r="F403">
        <v>2</v>
      </c>
      <c r="G403">
        <v>0</v>
      </c>
    </row>
    <row r="404" spans="1:7" x14ac:dyDescent="0.35">
      <c r="A404">
        <v>1</v>
      </c>
      <c r="B404">
        <v>5</v>
      </c>
      <c r="C404">
        <v>3</v>
      </c>
      <c r="D404">
        <v>2</v>
      </c>
      <c r="E404">
        <v>4</v>
      </c>
      <c r="F404">
        <v>1</v>
      </c>
      <c r="G404">
        <v>0</v>
      </c>
    </row>
    <row r="405" spans="1:7" x14ac:dyDescent="0.35">
      <c r="A405">
        <v>1</v>
      </c>
      <c r="B405">
        <v>5</v>
      </c>
      <c r="C405">
        <v>3</v>
      </c>
      <c r="D405">
        <v>3</v>
      </c>
      <c r="E405">
        <v>4</v>
      </c>
      <c r="F405">
        <v>1</v>
      </c>
      <c r="G405">
        <v>0</v>
      </c>
    </row>
    <row r="406" spans="1:7" x14ac:dyDescent="0.35">
      <c r="A406">
        <v>1</v>
      </c>
      <c r="B406">
        <v>2</v>
      </c>
      <c r="C406">
        <v>4</v>
      </c>
      <c r="D406">
        <v>4</v>
      </c>
      <c r="E406">
        <v>4</v>
      </c>
      <c r="F406">
        <v>1</v>
      </c>
      <c r="G406">
        <v>0</v>
      </c>
    </row>
    <row r="407" spans="1:7" x14ac:dyDescent="0.35">
      <c r="A407">
        <v>1</v>
      </c>
      <c r="B407">
        <v>1</v>
      </c>
      <c r="C407">
        <v>2</v>
      </c>
      <c r="D407">
        <v>2</v>
      </c>
      <c r="E407">
        <v>4</v>
      </c>
      <c r="F407">
        <v>1</v>
      </c>
      <c r="G407">
        <v>0</v>
      </c>
    </row>
    <row r="408" spans="1:7" x14ac:dyDescent="0.35">
      <c r="A408">
        <v>0</v>
      </c>
      <c r="B408">
        <v>0</v>
      </c>
      <c r="C408">
        <v>2</v>
      </c>
      <c r="D408">
        <v>2</v>
      </c>
      <c r="E408">
        <v>4</v>
      </c>
      <c r="F408">
        <v>2</v>
      </c>
      <c r="G408">
        <v>0</v>
      </c>
    </row>
    <row r="409" spans="1:7" x14ac:dyDescent="0.35">
      <c r="A409">
        <v>1</v>
      </c>
      <c r="B409">
        <v>0</v>
      </c>
      <c r="C409">
        <v>1</v>
      </c>
      <c r="D409">
        <v>1</v>
      </c>
      <c r="E409">
        <v>3</v>
      </c>
      <c r="F409">
        <v>2</v>
      </c>
      <c r="G409">
        <v>0</v>
      </c>
    </row>
    <row r="410" spans="1:7" x14ac:dyDescent="0.35">
      <c r="A410">
        <v>1</v>
      </c>
      <c r="B410">
        <v>0</v>
      </c>
      <c r="C410">
        <v>2</v>
      </c>
      <c r="D410">
        <v>3</v>
      </c>
      <c r="E410">
        <v>3</v>
      </c>
      <c r="F410">
        <v>3</v>
      </c>
      <c r="G410">
        <v>0</v>
      </c>
    </row>
    <row r="411" spans="1:7" x14ac:dyDescent="0.35">
      <c r="A411">
        <v>1</v>
      </c>
      <c r="B411">
        <v>5</v>
      </c>
      <c r="C411">
        <v>4</v>
      </c>
      <c r="D411">
        <v>3</v>
      </c>
      <c r="E411">
        <v>4</v>
      </c>
      <c r="F411">
        <v>1</v>
      </c>
      <c r="G411">
        <v>0</v>
      </c>
    </row>
    <row r="412" spans="1:7" x14ac:dyDescent="0.35">
      <c r="A412">
        <v>1</v>
      </c>
      <c r="B412">
        <v>0</v>
      </c>
      <c r="C412">
        <v>4</v>
      </c>
      <c r="D412">
        <v>2</v>
      </c>
      <c r="E412">
        <v>3</v>
      </c>
      <c r="F412">
        <v>2</v>
      </c>
      <c r="G412">
        <v>0</v>
      </c>
    </row>
    <row r="413" spans="1:7" x14ac:dyDescent="0.35">
      <c r="A413">
        <v>1</v>
      </c>
      <c r="B413">
        <v>0</v>
      </c>
      <c r="C413">
        <v>2</v>
      </c>
      <c r="D413">
        <v>3</v>
      </c>
      <c r="E413">
        <v>4</v>
      </c>
      <c r="F413">
        <v>1</v>
      </c>
      <c r="G413">
        <v>0</v>
      </c>
    </row>
    <row r="414" spans="1:7" x14ac:dyDescent="0.35">
      <c r="A414">
        <v>1</v>
      </c>
      <c r="B414">
        <v>0</v>
      </c>
      <c r="C414">
        <v>4</v>
      </c>
      <c r="D414">
        <v>4</v>
      </c>
      <c r="E414">
        <v>5</v>
      </c>
      <c r="F414">
        <v>3</v>
      </c>
      <c r="G414">
        <v>1</v>
      </c>
    </row>
    <row r="415" spans="1:7" x14ac:dyDescent="0.35">
      <c r="A415">
        <v>0</v>
      </c>
      <c r="B415">
        <v>0</v>
      </c>
      <c r="C415">
        <v>3</v>
      </c>
      <c r="D415">
        <v>1</v>
      </c>
      <c r="E415">
        <v>5</v>
      </c>
      <c r="F415">
        <v>1</v>
      </c>
      <c r="G415">
        <v>0</v>
      </c>
    </row>
    <row r="416" spans="1:7" x14ac:dyDescent="0.35">
      <c r="A416">
        <v>0</v>
      </c>
      <c r="B416">
        <v>0</v>
      </c>
      <c r="C416">
        <v>4</v>
      </c>
      <c r="D416">
        <v>2</v>
      </c>
      <c r="E416">
        <v>4</v>
      </c>
      <c r="F416">
        <v>2</v>
      </c>
      <c r="G416">
        <v>0</v>
      </c>
    </row>
    <row r="417" spans="1:7" x14ac:dyDescent="0.35">
      <c r="A417">
        <v>1</v>
      </c>
      <c r="B417">
        <v>0</v>
      </c>
      <c r="C417">
        <v>4</v>
      </c>
      <c r="D417">
        <v>3</v>
      </c>
      <c r="E417">
        <v>4</v>
      </c>
      <c r="F417">
        <v>3</v>
      </c>
      <c r="G417">
        <v>1</v>
      </c>
    </row>
    <row r="418" spans="1:7" x14ac:dyDescent="0.35">
      <c r="A418">
        <v>0</v>
      </c>
      <c r="B418">
        <v>0</v>
      </c>
      <c r="C418">
        <v>2</v>
      </c>
      <c r="D418">
        <v>2</v>
      </c>
      <c r="E418">
        <v>3</v>
      </c>
      <c r="F418">
        <v>2</v>
      </c>
      <c r="G418">
        <v>0</v>
      </c>
    </row>
    <row r="419" spans="1:7" x14ac:dyDescent="0.35">
      <c r="A419">
        <v>0</v>
      </c>
      <c r="B419">
        <v>5</v>
      </c>
      <c r="C419">
        <v>3</v>
      </c>
      <c r="D419">
        <v>1</v>
      </c>
      <c r="E419">
        <v>4</v>
      </c>
      <c r="F419">
        <v>4</v>
      </c>
      <c r="G419">
        <v>0</v>
      </c>
    </row>
    <row r="420" spans="1:7" x14ac:dyDescent="0.35">
      <c r="A420">
        <v>0</v>
      </c>
      <c r="B420">
        <v>0</v>
      </c>
      <c r="C420">
        <v>4</v>
      </c>
      <c r="D420">
        <v>3</v>
      </c>
      <c r="E420">
        <v>4</v>
      </c>
      <c r="F420">
        <v>3</v>
      </c>
      <c r="G420">
        <v>1</v>
      </c>
    </row>
    <row r="421" spans="1:7" x14ac:dyDescent="0.35">
      <c r="A421">
        <v>0</v>
      </c>
      <c r="B421">
        <v>1</v>
      </c>
      <c r="C421">
        <v>4</v>
      </c>
      <c r="D421">
        <v>3</v>
      </c>
      <c r="E421">
        <v>4</v>
      </c>
      <c r="F421">
        <v>2</v>
      </c>
      <c r="G421">
        <v>0</v>
      </c>
    </row>
    <row r="422" spans="1:7" x14ac:dyDescent="0.35">
      <c r="A422">
        <v>0</v>
      </c>
      <c r="B422">
        <v>1</v>
      </c>
      <c r="C422">
        <v>4</v>
      </c>
      <c r="D422">
        <v>2</v>
      </c>
      <c r="E422">
        <v>4</v>
      </c>
      <c r="F422">
        <v>4</v>
      </c>
      <c r="G422">
        <v>1</v>
      </c>
    </row>
    <row r="423" spans="1:7" x14ac:dyDescent="0.35">
      <c r="A423">
        <v>0</v>
      </c>
      <c r="B423">
        <v>4</v>
      </c>
      <c r="C423">
        <v>2</v>
      </c>
      <c r="D423">
        <v>1</v>
      </c>
      <c r="E423">
        <v>3</v>
      </c>
      <c r="F423">
        <v>2</v>
      </c>
      <c r="G423">
        <v>0</v>
      </c>
    </row>
    <row r="424" spans="1:7" x14ac:dyDescent="0.35">
      <c r="A424">
        <v>0</v>
      </c>
      <c r="B424">
        <v>3</v>
      </c>
      <c r="C424">
        <v>2</v>
      </c>
      <c r="D424">
        <v>2</v>
      </c>
      <c r="E424">
        <v>3</v>
      </c>
      <c r="F424">
        <v>2</v>
      </c>
      <c r="G424">
        <v>0</v>
      </c>
    </row>
    <row r="425" spans="1:7" x14ac:dyDescent="0.35">
      <c r="A425">
        <v>0</v>
      </c>
      <c r="B425">
        <v>1</v>
      </c>
      <c r="C425">
        <v>4</v>
      </c>
      <c r="D425">
        <v>2</v>
      </c>
      <c r="E425">
        <v>2</v>
      </c>
      <c r="F425">
        <v>3</v>
      </c>
      <c r="G425">
        <v>0</v>
      </c>
    </row>
    <row r="426" spans="1:7" x14ac:dyDescent="0.35">
      <c r="A426">
        <v>0</v>
      </c>
      <c r="B426">
        <v>3</v>
      </c>
      <c r="C426">
        <v>4</v>
      </c>
      <c r="D426">
        <v>1</v>
      </c>
      <c r="E426">
        <v>3</v>
      </c>
      <c r="F426">
        <v>3</v>
      </c>
      <c r="G426">
        <v>0</v>
      </c>
    </row>
    <row r="427" spans="1:7" x14ac:dyDescent="0.35">
      <c r="A427">
        <v>0</v>
      </c>
      <c r="B427">
        <v>0</v>
      </c>
      <c r="C427">
        <v>4</v>
      </c>
      <c r="D427">
        <v>3</v>
      </c>
      <c r="E427">
        <v>4</v>
      </c>
      <c r="F427">
        <v>3</v>
      </c>
      <c r="G427">
        <v>1</v>
      </c>
    </row>
    <row r="428" spans="1:7" x14ac:dyDescent="0.35">
      <c r="A428">
        <v>0</v>
      </c>
      <c r="B428">
        <v>0</v>
      </c>
      <c r="C428">
        <v>2</v>
      </c>
      <c r="D428">
        <v>3</v>
      </c>
      <c r="E428">
        <v>4</v>
      </c>
      <c r="F428">
        <v>2</v>
      </c>
      <c r="G428">
        <v>0</v>
      </c>
    </row>
    <row r="429" spans="1:7" x14ac:dyDescent="0.35">
      <c r="A429">
        <v>0</v>
      </c>
      <c r="B429">
        <v>3</v>
      </c>
      <c r="C429">
        <v>2</v>
      </c>
      <c r="D429">
        <v>2</v>
      </c>
      <c r="E429">
        <v>4</v>
      </c>
      <c r="F429">
        <v>1</v>
      </c>
      <c r="G429">
        <v>0</v>
      </c>
    </row>
    <row r="430" spans="1:7" x14ac:dyDescent="0.35">
      <c r="A430">
        <v>0</v>
      </c>
      <c r="B430">
        <v>5</v>
      </c>
      <c r="C430">
        <v>3</v>
      </c>
      <c r="D430">
        <v>4</v>
      </c>
      <c r="E430">
        <v>4</v>
      </c>
      <c r="F430">
        <v>4</v>
      </c>
      <c r="G430">
        <v>0</v>
      </c>
    </row>
    <row r="431" spans="1:7" x14ac:dyDescent="0.35">
      <c r="A431">
        <v>0</v>
      </c>
      <c r="B431">
        <v>0</v>
      </c>
      <c r="C431">
        <v>4</v>
      </c>
      <c r="D431">
        <v>3</v>
      </c>
      <c r="E431">
        <v>5</v>
      </c>
      <c r="F431">
        <v>3</v>
      </c>
      <c r="G431">
        <v>1</v>
      </c>
    </row>
    <row r="432" spans="1:7" x14ac:dyDescent="0.35">
      <c r="A432">
        <v>0</v>
      </c>
      <c r="B432">
        <v>0</v>
      </c>
      <c r="C432">
        <v>3</v>
      </c>
      <c r="D432">
        <v>2</v>
      </c>
      <c r="E432">
        <v>4</v>
      </c>
      <c r="F432">
        <v>4</v>
      </c>
      <c r="G432">
        <v>1</v>
      </c>
    </row>
    <row r="433" spans="1:7" x14ac:dyDescent="0.35">
      <c r="A433">
        <v>0</v>
      </c>
      <c r="B433">
        <v>0</v>
      </c>
      <c r="C433">
        <v>2</v>
      </c>
      <c r="D433">
        <v>2</v>
      </c>
      <c r="E433">
        <v>2</v>
      </c>
      <c r="F433">
        <v>2</v>
      </c>
      <c r="G433">
        <v>0</v>
      </c>
    </row>
    <row r="434" spans="1:7" x14ac:dyDescent="0.35">
      <c r="A434">
        <v>0</v>
      </c>
      <c r="B434">
        <v>0</v>
      </c>
      <c r="C434">
        <v>4</v>
      </c>
      <c r="D434">
        <v>1</v>
      </c>
      <c r="E434">
        <v>2</v>
      </c>
      <c r="F434">
        <v>1</v>
      </c>
      <c r="G434">
        <v>0</v>
      </c>
    </row>
    <row r="435" spans="1:7" x14ac:dyDescent="0.35">
      <c r="A435">
        <v>1</v>
      </c>
      <c r="B435">
        <v>0</v>
      </c>
      <c r="C435">
        <v>4</v>
      </c>
      <c r="D435">
        <v>4</v>
      </c>
      <c r="E435">
        <v>3</v>
      </c>
      <c r="F435">
        <v>3</v>
      </c>
      <c r="G435">
        <v>1</v>
      </c>
    </row>
    <row r="436" spans="1:7" x14ac:dyDescent="0.35">
      <c r="A436">
        <v>1</v>
      </c>
      <c r="B436">
        <v>0</v>
      </c>
      <c r="C436">
        <v>4</v>
      </c>
      <c r="D436">
        <v>4</v>
      </c>
      <c r="E436">
        <v>4</v>
      </c>
      <c r="F436">
        <v>4</v>
      </c>
      <c r="G436">
        <v>1</v>
      </c>
    </row>
    <row r="437" spans="1:7" x14ac:dyDescent="0.35">
      <c r="A437">
        <v>1</v>
      </c>
      <c r="B437">
        <v>5</v>
      </c>
      <c r="C437">
        <v>1</v>
      </c>
      <c r="D437">
        <v>2</v>
      </c>
      <c r="E437">
        <v>3</v>
      </c>
      <c r="F437">
        <v>4</v>
      </c>
      <c r="G437">
        <v>0</v>
      </c>
    </row>
    <row r="438" spans="1:7" x14ac:dyDescent="0.35">
      <c r="A438">
        <v>1</v>
      </c>
      <c r="B438">
        <v>0</v>
      </c>
      <c r="C438">
        <v>1</v>
      </c>
      <c r="D438">
        <v>1</v>
      </c>
      <c r="E438">
        <v>5</v>
      </c>
      <c r="F438">
        <v>2</v>
      </c>
      <c r="G438">
        <v>0</v>
      </c>
    </row>
    <row r="439" spans="1:7" x14ac:dyDescent="0.35">
      <c r="A439">
        <v>1</v>
      </c>
      <c r="B439">
        <v>2</v>
      </c>
      <c r="C439">
        <v>2</v>
      </c>
      <c r="D439">
        <v>1</v>
      </c>
      <c r="E439">
        <v>4</v>
      </c>
      <c r="F439">
        <v>4</v>
      </c>
      <c r="G439">
        <v>0</v>
      </c>
    </row>
    <row r="440" spans="1:7" x14ac:dyDescent="0.35">
      <c r="A440">
        <v>1</v>
      </c>
      <c r="B440">
        <v>0</v>
      </c>
      <c r="C440">
        <v>4</v>
      </c>
      <c r="D440">
        <v>1</v>
      </c>
      <c r="E440">
        <v>4</v>
      </c>
      <c r="F440">
        <v>3</v>
      </c>
      <c r="G440">
        <v>0</v>
      </c>
    </row>
    <row r="441" spans="1:7" x14ac:dyDescent="0.35">
      <c r="A441">
        <v>1</v>
      </c>
      <c r="B441">
        <v>1</v>
      </c>
      <c r="C441">
        <v>4</v>
      </c>
      <c r="D441">
        <v>1</v>
      </c>
      <c r="E441">
        <v>2</v>
      </c>
      <c r="F441">
        <v>3</v>
      </c>
      <c r="G441">
        <v>0</v>
      </c>
    </row>
    <row r="442" spans="1:7" x14ac:dyDescent="0.35">
      <c r="A442">
        <v>1</v>
      </c>
      <c r="B442">
        <v>0</v>
      </c>
      <c r="C442">
        <v>4</v>
      </c>
      <c r="D442">
        <v>1</v>
      </c>
      <c r="E442">
        <v>4</v>
      </c>
      <c r="F442">
        <v>1</v>
      </c>
      <c r="G442">
        <v>0</v>
      </c>
    </row>
    <row r="443" spans="1:7" x14ac:dyDescent="0.35">
      <c r="A443">
        <v>1</v>
      </c>
      <c r="B443">
        <v>5</v>
      </c>
      <c r="C443">
        <v>3</v>
      </c>
      <c r="D443">
        <v>3</v>
      </c>
      <c r="E443">
        <v>4</v>
      </c>
      <c r="F443">
        <v>3</v>
      </c>
      <c r="G443">
        <v>0</v>
      </c>
    </row>
    <row r="444" spans="1:7" x14ac:dyDescent="0.35">
      <c r="A444">
        <v>1</v>
      </c>
      <c r="B444">
        <v>0</v>
      </c>
      <c r="C444">
        <v>2</v>
      </c>
      <c r="D444">
        <v>2</v>
      </c>
      <c r="E444">
        <v>2</v>
      </c>
      <c r="F444">
        <v>4</v>
      </c>
      <c r="G444">
        <v>0</v>
      </c>
    </row>
    <row r="445" spans="1:7" x14ac:dyDescent="0.35">
      <c r="A445">
        <v>1</v>
      </c>
      <c r="B445">
        <v>3</v>
      </c>
      <c r="C445">
        <v>3</v>
      </c>
      <c r="D445">
        <v>2</v>
      </c>
      <c r="E445">
        <v>4</v>
      </c>
      <c r="F445">
        <v>4</v>
      </c>
      <c r="G445">
        <v>0</v>
      </c>
    </row>
    <row r="446" spans="1:7" x14ac:dyDescent="0.35">
      <c r="A446">
        <v>0</v>
      </c>
      <c r="B446">
        <v>3</v>
      </c>
      <c r="C446">
        <v>2</v>
      </c>
      <c r="D446">
        <v>1</v>
      </c>
      <c r="E446">
        <v>4</v>
      </c>
      <c r="F446">
        <v>2</v>
      </c>
      <c r="G446">
        <v>0</v>
      </c>
    </row>
    <row r="447" spans="1:7" x14ac:dyDescent="0.35">
      <c r="A447">
        <v>1</v>
      </c>
      <c r="B447">
        <v>0</v>
      </c>
      <c r="C447">
        <v>3</v>
      </c>
      <c r="D447">
        <v>3</v>
      </c>
      <c r="E447">
        <v>4</v>
      </c>
      <c r="F447">
        <v>4</v>
      </c>
      <c r="G447">
        <v>1</v>
      </c>
    </row>
    <row r="448" spans="1:7" x14ac:dyDescent="0.35">
      <c r="A448">
        <v>1</v>
      </c>
      <c r="B448">
        <v>0</v>
      </c>
      <c r="C448">
        <v>1</v>
      </c>
      <c r="D448">
        <v>2</v>
      </c>
      <c r="E448">
        <v>3</v>
      </c>
      <c r="F448">
        <v>3</v>
      </c>
      <c r="G448">
        <v>0</v>
      </c>
    </row>
    <row r="449" spans="1:7" x14ac:dyDescent="0.35">
      <c r="A449">
        <v>1</v>
      </c>
      <c r="B449">
        <v>0</v>
      </c>
      <c r="C449">
        <v>3</v>
      </c>
      <c r="D449">
        <v>2</v>
      </c>
      <c r="E449">
        <v>4</v>
      </c>
      <c r="F449">
        <v>2</v>
      </c>
      <c r="G449">
        <v>0</v>
      </c>
    </row>
    <row r="450" spans="1:7" x14ac:dyDescent="0.35">
      <c r="A450">
        <v>1</v>
      </c>
      <c r="B450">
        <v>0</v>
      </c>
      <c r="C450">
        <v>2</v>
      </c>
      <c r="D450">
        <v>2</v>
      </c>
      <c r="E450">
        <v>2</v>
      </c>
      <c r="F450">
        <v>3</v>
      </c>
      <c r="G450">
        <v>0</v>
      </c>
    </row>
    <row r="451" spans="1:7" x14ac:dyDescent="0.35">
      <c r="A451">
        <v>1</v>
      </c>
      <c r="B451">
        <v>0</v>
      </c>
      <c r="C451">
        <v>2</v>
      </c>
      <c r="D451">
        <v>2</v>
      </c>
      <c r="E451">
        <v>3</v>
      </c>
      <c r="F451">
        <v>3</v>
      </c>
      <c r="G451">
        <v>0</v>
      </c>
    </row>
    <row r="452" spans="1:7" x14ac:dyDescent="0.35">
      <c r="A452">
        <v>1</v>
      </c>
      <c r="B452">
        <v>0</v>
      </c>
      <c r="C452">
        <v>1</v>
      </c>
      <c r="D452">
        <v>3</v>
      </c>
      <c r="E452">
        <v>3</v>
      </c>
      <c r="F452">
        <v>3</v>
      </c>
      <c r="G452">
        <v>0</v>
      </c>
    </row>
    <row r="453" spans="1:7" x14ac:dyDescent="0.35">
      <c r="A453">
        <v>1</v>
      </c>
      <c r="B453">
        <v>3</v>
      </c>
      <c r="C453">
        <v>2</v>
      </c>
      <c r="D453">
        <v>1</v>
      </c>
      <c r="E453">
        <v>4</v>
      </c>
      <c r="F453">
        <v>2</v>
      </c>
      <c r="G453">
        <v>0</v>
      </c>
    </row>
    <row r="454" spans="1:7" x14ac:dyDescent="0.35">
      <c r="A454">
        <v>1</v>
      </c>
      <c r="B454">
        <v>0</v>
      </c>
      <c r="C454">
        <v>2</v>
      </c>
      <c r="D454">
        <v>1</v>
      </c>
      <c r="E454">
        <v>3</v>
      </c>
      <c r="F454">
        <v>4</v>
      </c>
      <c r="G454">
        <v>0</v>
      </c>
    </row>
    <row r="455" spans="1:7" x14ac:dyDescent="0.35">
      <c r="A455">
        <v>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0</v>
      </c>
    </row>
    <row r="456" spans="1:7" x14ac:dyDescent="0.35">
      <c r="A456">
        <v>1</v>
      </c>
      <c r="B456">
        <v>0</v>
      </c>
      <c r="C456">
        <v>4</v>
      </c>
      <c r="D456">
        <v>4</v>
      </c>
      <c r="E456">
        <v>5</v>
      </c>
      <c r="F456">
        <v>4</v>
      </c>
      <c r="G456">
        <v>1</v>
      </c>
    </row>
    <row r="457" spans="1:7" x14ac:dyDescent="0.35">
      <c r="A457">
        <v>1</v>
      </c>
      <c r="B457">
        <v>0</v>
      </c>
      <c r="C457">
        <v>3</v>
      </c>
      <c r="D457">
        <v>2</v>
      </c>
      <c r="E457">
        <v>5</v>
      </c>
      <c r="F457">
        <v>2</v>
      </c>
      <c r="G457">
        <v>0</v>
      </c>
    </row>
    <row r="458" spans="1:7" x14ac:dyDescent="0.35">
      <c r="A458">
        <v>1</v>
      </c>
      <c r="B458">
        <v>0</v>
      </c>
      <c r="C458">
        <v>2</v>
      </c>
      <c r="D458">
        <v>2</v>
      </c>
      <c r="E458">
        <v>3</v>
      </c>
      <c r="F458">
        <v>3</v>
      </c>
      <c r="G458">
        <v>0</v>
      </c>
    </row>
    <row r="459" spans="1:7" x14ac:dyDescent="0.35">
      <c r="A459">
        <v>1</v>
      </c>
      <c r="B459">
        <v>4</v>
      </c>
      <c r="C459">
        <v>4</v>
      </c>
      <c r="D459">
        <v>5</v>
      </c>
      <c r="E459">
        <v>2</v>
      </c>
      <c r="F459">
        <v>4</v>
      </c>
      <c r="G459">
        <v>1</v>
      </c>
    </row>
    <row r="460" spans="1:7" x14ac:dyDescent="0.35">
      <c r="A460">
        <v>1</v>
      </c>
      <c r="B460">
        <v>1</v>
      </c>
      <c r="C460">
        <v>2</v>
      </c>
      <c r="D460">
        <v>1</v>
      </c>
      <c r="E460">
        <v>4</v>
      </c>
      <c r="F460">
        <v>1</v>
      </c>
      <c r="G460">
        <v>0</v>
      </c>
    </row>
    <row r="461" spans="1:7" x14ac:dyDescent="0.35">
      <c r="A461">
        <v>1</v>
      </c>
      <c r="B461">
        <v>0</v>
      </c>
      <c r="C461">
        <v>3</v>
      </c>
      <c r="D461">
        <v>1</v>
      </c>
      <c r="E461">
        <v>4</v>
      </c>
      <c r="F461">
        <v>3</v>
      </c>
      <c r="G461">
        <v>0</v>
      </c>
    </row>
    <row r="462" spans="1:7" x14ac:dyDescent="0.35">
      <c r="A462">
        <v>1</v>
      </c>
      <c r="B462">
        <v>0</v>
      </c>
      <c r="C462">
        <v>2</v>
      </c>
      <c r="D462">
        <v>2</v>
      </c>
      <c r="E462">
        <v>2</v>
      </c>
      <c r="F462">
        <v>3</v>
      </c>
      <c r="G462">
        <v>0</v>
      </c>
    </row>
    <row r="463" spans="1:7" x14ac:dyDescent="0.35">
      <c r="A463">
        <v>1</v>
      </c>
      <c r="B463">
        <v>0</v>
      </c>
      <c r="C463">
        <v>3</v>
      </c>
      <c r="D463">
        <v>4</v>
      </c>
      <c r="E463">
        <v>4</v>
      </c>
      <c r="F463">
        <v>4</v>
      </c>
      <c r="G463">
        <v>1</v>
      </c>
    </row>
    <row r="464" spans="1:7" x14ac:dyDescent="0.35">
      <c r="A464">
        <v>1</v>
      </c>
      <c r="B464">
        <v>0</v>
      </c>
      <c r="C464">
        <v>2</v>
      </c>
      <c r="D464">
        <v>3</v>
      </c>
      <c r="E464">
        <v>2</v>
      </c>
      <c r="F464">
        <v>1</v>
      </c>
      <c r="G464">
        <v>0</v>
      </c>
    </row>
    <row r="465" spans="1:7" x14ac:dyDescent="0.35">
      <c r="A465">
        <v>1</v>
      </c>
      <c r="B465">
        <v>0</v>
      </c>
      <c r="C465">
        <v>2</v>
      </c>
      <c r="D465">
        <v>2</v>
      </c>
      <c r="E465">
        <v>4</v>
      </c>
      <c r="F465">
        <v>1</v>
      </c>
      <c r="G465">
        <v>0</v>
      </c>
    </row>
    <row r="466" spans="1:7" x14ac:dyDescent="0.35">
      <c r="A466">
        <v>1</v>
      </c>
      <c r="B466">
        <v>0</v>
      </c>
      <c r="C466">
        <v>2</v>
      </c>
      <c r="D466">
        <v>2</v>
      </c>
      <c r="E466">
        <v>3</v>
      </c>
      <c r="F466">
        <v>2</v>
      </c>
      <c r="G466">
        <v>0</v>
      </c>
    </row>
    <row r="467" spans="1:7" x14ac:dyDescent="0.35">
      <c r="A467">
        <v>0</v>
      </c>
      <c r="B467">
        <v>0</v>
      </c>
      <c r="C467">
        <v>3</v>
      </c>
      <c r="D467">
        <v>3</v>
      </c>
      <c r="E467">
        <v>3</v>
      </c>
      <c r="F467">
        <v>3</v>
      </c>
      <c r="G467">
        <v>0</v>
      </c>
    </row>
    <row r="468" spans="1:7" x14ac:dyDescent="0.35">
      <c r="A468">
        <v>1</v>
      </c>
      <c r="B468">
        <v>0</v>
      </c>
      <c r="C468">
        <v>3</v>
      </c>
      <c r="D468">
        <v>1</v>
      </c>
      <c r="E468">
        <v>5</v>
      </c>
      <c r="F468">
        <v>2</v>
      </c>
      <c r="G468">
        <v>0</v>
      </c>
    </row>
    <row r="469" spans="1:7" x14ac:dyDescent="0.35">
      <c r="A469">
        <v>1</v>
      </c>
      <c r="B469">
        <v>2</v>
      </c>
      <c r="C469">
        <v>4</v>
      </c>
      <c r="D469">
        <v>5</v>
      </c>
      <c r="E469">
        <v>2</v>
      </c>
      <c r="F469">
        <v>4</v>
      </c>
      <c r="G469">
        <v>1</v>
      </c>
    </row>
    <row r="470" spans="1:7" x14ac:dyDescent="0.35">
      <c r="A470">
        <v>1</v>
      </c>
      <c r="B470">
        <v>1</v>
      </c>
      <c r="C470">
        <v>3</v>
      </c>
      <c r="D470">
        <v>2</v>
      </c>
      <c r="E470">
        <v>4</v>
      </c>
      <c r="F470">
        <v>2</v>
      </c>
      <c r="G470">
        <v>0</v>
      </c>
    </row>
    <row r="471" spans="1:7" x14ac:dyDescent="0.35">
      <c r="A471">
        <v>1</v>
      </c>
      <c r="B471">
        <v>0</v>
      </c>
      <c r="C471">
        <v>4</v>
      </c>
      <c r="D471">
        <v>4</v>
      </c>
      <c r="E471">
        <v>4</v>
      </c>
      <c r="F471">
        <v>4</v>
      </c>
      <c r="G471">
        <v>1</v>
      </c>
    </row>
    <row r="472" spans="1:7" x14ac:dyDescent="0.35">
      <c r="A472">
        <v>1</v>
      </c>
      <c r="B472">
        <v>0</v>
      </c>
      <c r="C472">
        <v>3</v>
      </c>
      <c r="D472">
        <v>2</v>
      </c>
      <c r="E472">
        <v>3</v>
      </c>
      <c r="F472">
        <v>2</v>
      </c>
      <c r="G472">
        <v>0</v>
      </c>
    </row>
    <row r="473" spans="1:7" x14ac:dyDescent="0.35">
      <c r="A473">
        <v>1</v>
      </c>
      <c r="B473">
        <v>0</v>
      </c>
      <c r="C473">
        <v>2</v>
      </c>
      <c r="D473">
        <v>3</v>
      </c>
      <c r="E473">
        <v>3</v>
      </c>
      <c r="F473">
        <v>1</v>
      </c>
      <c r="G473">
        <v>0</v>
      </c>
    </row>
    <row r="474" spans="1:7" x14ac:dyDescent="0.35">
      <c r="A474">
        <v>1</v>
      </c>
      <c r="B474">
        <v>0</v>
      </c>
      <c r="C474">
        <v>3</v>
      </c>
      <c r="D474">
        <v>3</v>
      </c>
      <c r="E474">
        <v>4</v>
      </c>
      <c r="F474">
        <v>3</v>
      </c>
      <c r="G474">
        <v>1</v>
      </c>
    </row>
    <row r="475" spans="1:7" x14ac:dyDescent="0.35">
      <c r="A475">
        <v>1</v>
      </c>
      <c r="B475">
        <v>0</v>
      </c>
      <c r="C475">
        <v>3</v>
      </c>
      <c r="D475">
        <v>3</v>
      </c>
      <c r="E475">
        <v>5</v>
      </c>
      <c r="F475">
        <v>4</v>
      </c>
      <c r="G475">
        <v>1</v>
      </c>
    </row>
    <row r="476" spans="1:7" x14ac:dyDescent="0.35">
      <c r="A476">
        <v>1</v>
      </c>
      <c r="B476">
        <v>0</v>
      </c>
      <c r="C476">
        <v>4</v>
      </c>
      <c r="D476">
        <v>2</v>
      </c>
      <c r="E476">
        <v>4</v>
      </c>
      <c r="F476">
        <v>4</v>
      </c>
      <c r="G476">
        <v>1</v>
      </c>
    </row>
    <row r="477" spans="1:7" x14ac:dyDescent="0.35">
      <c r="A477">
        <v>0</v>
      </c>
      <c r="B477">
        <v>0</v>
      </c>
      <c r="C477">
        <v>3</v>
      </c>
      <c r="D477">
        <v>1</v>
      </c>
      <c r="E477">
        <v>1</v>
      </c>
      <c r="F477">
        <v>5</v>
      </c>
      <c r="G477">
        <v>0</v>
      </c>
    </row>
    <row r="478" spans="1:7" x14ac:dyDescent="0.35">
      <c r="A478">
        <v>1</v>
      </c>
      <c r="B478">
        <v>5</v>
      </c>
      <c r="C478">
        <v>2</v>
      </c>
      <c r="D478">
        <v>1</v>
      </c>
      <c r="E478">
        <v>4</v>
      </c>
      <c r="F478">
        <v>1</v>
      </c>
      <c r="G478">
        <v>0</v>
      </c>
    </row>
    <row r="479" spans="1:7" x14ac:dyDescent="0.35">
      <c r="A479">
        <v>1</v>
      </c>
      <c r="B479">
        <v>6</v>
      </c>
      <c r="C479">
        <v>2</v>
      </c>
      <c r="D479">
        <v>3</v>
      </c>
      <c r="E479">
        <v>4</v>
      </c>
      <c r="F479">
        <v>2</v>
      </c>
      <c r="G479">
        <v>0</v>
      </c>
    </row>
    <row r="480" spans="1:7" x14ac:dyDescent="0.35">
      <c r="A480">
        <v>0</v>
      </c>
      <c r="B480">
        <v>0</v>
      </c>
      <c r="C480">
        <v>1</v>
      </c>
      <c r="D480">
        <v>1</v>
      </c>
      <c r="E480">
        <v>2</v>
      </c>
      <c r="F480">
        <v>3</v>
      </c>
      <c r="G480">
        <v>0</v>
      </c>
    </row>
    <row r="481" spans="1:7" x14ac:dyDescent="0.35">
      <c r="A481">
        <v>1</v>
      </c>
      <c r="B481">
        <v>0</v>
      </c>
      <c r="C481">
        <v>3</v>
      </c>
      <c r="D481">
        <v>3</v>
      </c>
      <c r="E481">
        <v>4</v>
      </c>
      <c r="F481">
        <v>3</v>
      </c>
      <c r="G481">
        <v>1</v>
      </c>
    </row>
    <row r="482" spans="1:7" x14ac:dyDescent="0.35">
      <c r="A482">
        <v>1</v>
      </c>
      <c r="B482">
        <v>0</v>
      </c>
      <c r="C482">
        <v>2</v>
      </c>
      <c r="D482">
        <v>4</v>
      </c>
      <c r="E482">
        <v>2</v>
      </c>
      <c r="F482">
        <v>2</v>
      </c>
      <c r="G482">
        <v>0</v>
      </c>
    </row>
    <row r="483" spans="1:7" x14ac:dyDescent="0.35">
      <c r="A483">
        <v>1</v>
      </c>
      <c r="B483">
        <v>1</v>
      </c>
      <c r="C483">
        <v>2</v>
      </c>
      <c r="D483">
        <v>1</v>
      </c>
      <c r="E483">
        <v>5</v>
      </c>
      <c r="F483">
        <v>3</v>
      </c>
      <c r="G483">
        <v>0</v>
      </c>
    </row>
    <row r="484" spans="1:7" x14ac:dyDescent="0.35">
      <c r="A484">
        <v>1</v>
      </c>
      <c r="B484">
        <v>0</v>
      </c>
      <c r="C484">
        <v>1</v>
      </c>
      <c r="D484">
        <v>1</v>
      </c>
      <c r="E484">
        <v>3</v>
      </c>
      <c r="F484">
        <v>3</v>
      </c>
      <c r="G484">
        <v>0</v>
      </c>
    </row>
    <row r="485" spans="1:7" x14ac:dyDescent="0.35">
      <c r="A485">
        <v>1</v>
      </c>
      <c r="B485">
        <v>1</v>
      </c>
      <c r="C485">
        <v>2</v>
      </c>
      <c r="D485">
        <v>3</v>
      </c>
      <c r="E485">
        <v>3</v>
      </c>
      <c r="F485">
        <v>1</v>
      </c>
      <c r="G485">
        <v>0</v>
      </c>
    </row>
    <row r="486" spans="1:7" x14ac:dyDescent="0.35">
      <c r="A486">
        <v>1</v>
      </c>
      <c r="B486">
        <v>0</v>
      </c>
      <c r="C486">
        <v>4</v>
      </c>
      <c r="D486">
        <v>2</v>
      </c>
      <c r="E486">
        <v>4</v>
      </c>
      <c r="F486">
        <v>3</v>
      </c>
      <c r="G486">
        <v>1</v>
      </c>
    </row>
    <row r="487" spans="1:7" x14ac:dyDescent="0.35">
      <c r="A487">
        <v>1</v>
      </c>
      <c r="B487">
        <v>0</v>
      </c>
      <c r="C487">
        <v>1</v>
      </c>
      <c r="D487">
        <v>2</v>
      </c>
      <c r="E487">
        <v>4</v>
      </c>
      <c r="F487">
        <v>1</v>
      </c>
      <c r="G487">
        <v>0</v>
      </c>
    </row>
    <row r="488" spans="1:7" x14ac:dyDescent="0.35">
      <c r="A488">
        <v>1</v>
      </c>
      <c r="B488">
        <v>4</v>
      </c>
      <c r="C488">
        <v>4</v>
      </c>
      <c r="D488">
        <v>2</v>
      </c>
      <c r="E488">
        <v>4</v>
      </c>
      <c r="F488">
        <v>3</v>
      </c>
      <c r="G488">
        <v>0</v>
      </c>
    </row>
    <row r="489" spans="1:7" x14ac:dyDescent="0.35">
      <c r="A489">
        <v>1</v>
      </c>
      <c r="B489">
        <v>1</v>
      </c>
      <c r="C489">
        <v>3</v>
      </c>
      <c r="D489">
        <v>2</v>
      </c>
      <c r="E489">
        <v>4</v>
      </c>
      <c r="F489">
        <v>3</v>
      </c>
      <c r="G489">
        <v>0</v>
      </c>
    </row>
    <row r="490" spans="1:7" x14ac:dyDescent="0.35">
      <c r="A490">
        <v>1</v>
      </c>
      <c r="B490">
        <v>4</v>
      </c>
      <c r="C490">
        <v>3</v>
      </c>
      <c r="D490">
        <v>2</v>
      </c>
      <c r="E490">
        <v>4</v>
      </c>
      <c r="F490">
        <v>2</v>
      </c>
      <c r="G490">
        <v>0</v>
      </c>
    </row>
    <row r="491" spans="1:7" x14ac:dyDescent="0.35">
      <c r="A491">
        <v>1</v>
      </c>
      <c r="B491">
        <v>0</v>
      </c>
      <c r="C491">
        <v>2</v>
      </c>
      <c r="D491">
        <v>3</v>
      </c>
      <c r="E491">
        <v>4</v>
      </c>
      <c r="F491">
        <v>3</v>
      </c>
      <c r="G491">
        <v>0</v>
      </c>
    </row>
    <row r="492" spans="1:7" x14ac:dyDescent="0.35">
      <c r="A492">
        <v>1</v>
      </c>
      <c r="B492">
        <v>2</v>
      </c>
      <c r="C492">
        <v>2</v>
      </c>
      <c r="D492">
        <v>1</v>
      </c>
      <c r="E492">
        <v>4</v>
      </c>
      <c r="F492">
        <v>2</v>
      </c>
      <c r="G492">
        <v>0</v>
      </c>
    </row>
    <row r="493" spans="1:7" x14ac:dyDescent="0.35">
      <c r="A493">
        <v>1</v>
      </c>
      <c r="B493">
        <v>0</v>
      </c>
      <c r="C493">
        <v>2</v>
      </c>
      <c r="D493">
        <v>3</v>
      </c>
      <c r="E493">
        <v>4</v>
      </c>
      <c r="F493">
        <v>2</v>
      </c>
      <c r="G493">
        <v>0</v>
      </c>
    </row>
    <row r="494" spans="1:7" x14ac:dyDescent="0.35">
      <c r="A494">
        <v>1</v>
      </c>
      <c r="B494">
        <v>0</v>
      </c>
      <c r="C494">
        <v>2</v>
      </c>
      <c r="D494">
        <v>2</v>
      </c>
      <c r="E494">
        <v>4</v>
      </c>
      <c r="F494">
        <v>2</v>
      </c>
      <c r="G494">
        <v>0</v>
      </c>
    </row>
    <row r="495" spans="1:7" x14ac:dyDescent="0.35">
      <c r="A495">
        <v>1</v>
      </c>
      <c r="B495">
        <v>0</v>
      </c>
      <c r="C495">
        <v>2</v>
      </c>
      <c r="D495">
        <v>1</v>
      </c>
      <c r="E495">
        <v>4</v>
      </c>
      <c r="F495">
        <v>1</v>
      </c>
      <c r="G495">
        <v>0</v>
      </c>
    </row>
    <row r="496" spans="1:7" x14ac:dyDescent="0.35">
      <c r="A496">
        <v>1</v>
      </c>
      <c r="B496">
        <v>0</v>
      </c>
      <c r="C496">
        <v>2</v>
      </c>
      <c r="D496">
        <v>1</v>
      </c>
      <c r="E496">
        <v>2</v>
      </c>
      <c r="F496">
        <v>2</v>
      </c>
      <c r="G496">
        <v>0</v>
      </c>
    </row>
    <row r="497" spans="1:7" x14ac:dyDescent="0.35">
      <c r="A497">
        <v>0</v>
      </c>
      <c r="B497">
        <v>0</v>
      </c>
      <c r="C497">
        <v>2</v>
      </c>
      <c r="D497">
        <v>3</v>
      </c>
      <c r="E497">
        <v>4</v>
      </c>
      <c r="F497">
        <v>3</v>
      </c>
      <c r="G497">
        <v>0</v>
      </c>
    </row>
    <row r="498" spans="1:7" x14ac:dyDescent="0.35">
      <c r="A498">
        <v>0</v>
      </c>
      <c r="B498">
        <v>6</v>
      </c>
      <c r="C498">
        <v>3</v>
      </c>
      <c r="D498">
        <v>1</v>
      </c>
      <c r="E498">
        <v>4</v>
      </c>
      <c r="F498">
        <v>2</v>
      </c>
      <c r="G498">
        <v>0</v>
      </c>
    </row>
    <row r="499" spans="1:7" x14ac:dyDescent="0.35">
      <c r="A499">
        <v>1</v>
      </c>
      <c r="B499">
        <v>6</v>
      </c>
      <c r="C499">
        <v>1</v>
      </c>
      <c r="D499">
        <v>1</v>
      </c>
      <c r="E499">
        <v>2</v>
      </c>
      <c r="F499">
        <v>2</v>
      </c>
      <c r="G499">
        <v>0</v>
      </c>
    </row>
    <row r="500" spans="1:7" x14ac:dyDescent="0.35">
      <c r="A500">
        <v>1</v>
      </c>
      <c r="B500">
        <v>7</v>
      </c>
      <c r="C500">
        <v>3</v>
      </c>
      <c r="D500">
        <v>1</v>
      </c>
      <c r="E500">
        <v>5</v>
      </c>
      <c r="F500">
        <v>1</v>
      </c>
      <c r="G500">
        <v>0</v>
      </c>
    </row>
    <row r="501" spans="1:7" x14ac:dyDescent="0.35">
      <c r="A501">
        <v>1</v>
      </c>
      <c r="B501">
        <v>5</v>
      </c>
      <c r="C501">
        <v>3</v>
      </c>
      <c r="D501">
        <v>1</v>
      </c>
      <c r="E501">
        <v>4</v>
      </c>
      <c r="F501">
        <v>3</v>
      </c>
      <c r="G501">
        <v>0</v>
      </c>
    </row>
    <row r="502" spans="1:7" x14ac:dyDescent="0.35">
      <c r="A502">
        <v>1</v>
      </c>
      <c r="B502">
        <v>0</v>
      </c>
      <c r="C502">
        <v>4</v>
      </c>
      <c r="D502">
        <v>4</v>
      </c>
      <c r="E502">
        <v>5</v>
      </c>
      <c r="F502">
        <v>4</v>
      </c>
      <c r="G502">
        <v>1</v>
      </c>
    </row>
    <row r="503" spans="1:7" x14ac:dyDescent="0.35">
      <c r="A503">
        <v>0</v>
      </c>
      <c r="B503">
        <v>2</v>
      </c>
      <c r="C503">
        <v>3</v>
      </c>
      <c r="D503">
        <v>3</v>
      </c>
      <c r="E503">
        <v>4</v>
      </c>
      <c r="F503">
        <v>3</v>
      </c>
      <c r="G503">
        <v>0</v>
      </c>
    </row>
    <row r="504" spans="1:7" x14ac:dyDescent="0.35">
      <c r="A504">
        <v>1</v>
      </c>
      <c r="B504">
        <v>5</v>
      </c>
      <c r="C504">
        <v>1</v>
      </c>
      <c r="D504">
        <v>1</v>
      </c>
      <c r="E504">
        <v>2</v>
      </c>
      <c r="F504">
        <v>1</v>
      </c>
      <c r="G504">
        <v>0</v>
      </c>
    </row>
    <row r="505" spans="1:7" x14ac:dyDescent="0.35">
      <c r="A505">
        <v>1</v>
      </c>
      <c r="B505">
        <v>0</v>
      </c>
      <c r="C505">
        <v>3</v>
      </c>
      <c r="D505">
        <v>2</v>
      </c>
      <c r="E505">
        <v>4</v>
      </c>
      <c r="F505">
        <v>4</v>
      </c>
      <c r="G505">
        <v>1</v>
      </c>
    </row>
    <row r="506" spans="1:7" x14ac:dyDescent="0.35">
      <c r="A506">
        <v>0</v>
      </c>
      <c r="B506">
        <v>1</v>
      </c>
      <c r="C506">
        <v>2</v>
      </c>
      <c r="D506">
        <v>1</v>
      </c>
      <c r="E506">
        <v>3</v>
      </c>
      <c r="F506">
        <v>1</v>
      </c>
      <c r="G506">
        <v>0</v>
      </c>
    </row>
    <row r="507" spans="1:7" x14ac:dyDescent="0.35">
      <c r="A507">
        <v>0</v>
      </c>
      <c r="B507">
        <v>0</v>
      </c>
      <c r="C507">
        <v>4</v>
      </c>
      <c r="D507">
        <v>2</v>
      </c>
      <c r="E507">
        <v>5</v>
      </c>
      <c r="F507">
        <v>4</v>
      </c>
      <c r="G507">
        <v>1</v>
      </c>
    </row>
    <row r="508" spans="1:7" x14ac:dyDescent="0.35">
      <c r="A508">
        <v>1</v>
      </c>
      <c r="B508">
        <v>0</v>
      </c>
      <c r="C508">
        <v>2</v>
      </c>
      <c r="D508">
        <v>2</v>
      </c>
      <c r="E508">
        <v>3</v>
      </c>
      <c r="F508">
        <v>2</v>
      </c>
      <c r="G508">
        <v>0</v>
      </c>
    </row>
    <row r="509" spans="1:7" x14ac:dyDescent="0.35">
      <c r="A509">
        <v>1</v>
      </c>
      <c r="B509">
        <v>0</v>
      </c>
      <c r="C509">
        <v>4</v>
      </c>
      <c r="D509">
        <v>4</v>
      </c>
      <c r="E509">
        <v>4</v>
      </c>
      <c r="F509">
        <v>3</v>
      </c>
      <c r="G509">
        <v>1</v>
      </c>
    </row>
    <row r="510" spans="1:7" x14ac:dyDescent="0.35">
      <c r="A510">
        <v>1</v>
      </c>
      <c r="B510">
        <v>0</v>
      </c>
      <c r="C510">
        <v>3</v>
      </c>
      <c r="D510">
        <v>2</v>
      </c>
      <c r="E510">
        <v>4</v>
      </c>
      <c r="F510">
        <v>2</v>
      </c>
      <c r="G510">
        <v>0</v>
      </c>
    </row>
    <row r="511" spans="1:7" x14ac:dyDescent="0.35">
      <c r="A511">
        <v>1</v>
      </c>
      <c r="B511">
        <v>0</v>
      </c>
      <c r="C511">
        <v>4</v>
      </c>
      <c r="D511">
        <v>1</v>
      </c>
      <c r="E511">
        <v>4</v>
      </c>
      <c r="F511">
        <v>2</v>
      </c>
      <c r="G511">
        <v>0</v>
      </c>
    </row>
    <row r="512" spans="1:7" x14ac:dyDescent="0.35">
      <c r="A512">
        <v>1</v>
      </c>
      <c r="B512">
        <v>2</v>
      </c>
      <c r="C512">
        <v>1</v>
      </c>
      <c r="D512">
        <v>1</v>
      </c>
      <c r="E512">
        <v>2</v>
      </c>
      <c r="F512">
        <v>1</v>
      </c>
      <c r="G512">
        <v>0</v>
      </c>
    </row>
    <row r="513" spans="1:7" x14ac:dyDescent="0.35">
      <c r="A513">
        <v>1</v>
      </c>
      <c r="B513">
        <v>0</v>
      </c>
      <c r="C513">
        <v>4</v>
      </c>
      <c r="D513">
        <v>4</v>
      </c>
      <c r="E513">
        <v>4</v>
      </c>
      <c r="F513">
        <v>2</v>
      </c>
      <c r="G513">
        <v>1</v>
      </c>
    </row>
    <row r="514" spans="1:7" x14ac:dyDescent="0.35">
      <c r="A514">
        <v>1</v>
      </c>
      <c r="B514">
        <v>0</v>
      </c>
      <c r="C514">
        <v>2</v>
      </c>
      <c r="D514">
        <v>2</v>
      </c>
      <c r="E514">
        <v>3</v>
      </c>
      <c r="F514">
        <v>4</v>
      </c>
      <c r="G514">
        <v>0</v>
      </c>
    </row>
    <row r="515" spans="1:7" x14ac:dyDescent="0.35">
      <c r="A515">
        <v>1</v>
      </c>
      <c r="B515">
        <v>0</v>
      </c>
      <c r="C515">
        <v>4</v>
      </c>
      <c r="D515">
        <v>3</v>
      </c>
      <c r="E515">
        <v>4</v>
      </c>
      <c r="F515">
        <v>3</v>
      </c>
      <c r="G515">
        <v>1</v>
      </c>
    </row>
    <row r="516" spans="1:7" x14ac:dyDescent="0.35">
      <c r="A516">
        <v>1</v>
      </c>
      <c r="B516">
        <v>0</v>
      </c>
      <c r="C516">
        <v>3</v>
      </c>
      <c r="D516">
        <v>2</v>
      </c>
      <c r="E516">
        <v>4</v>
      </c>
      <c r="F516">
        <v>3</v>
      </c>
      <c r="G516">
        <v>0</v>
      </c>
    </row>
    <row r="517" spans="1:7" x14ac:dyDescent="0.35">
      <c r="A517">
        <v>1</v>
      </c>
      <c r="B517">
        <v>0</v>
      </c>
      <c r="C517">
        <v>3</v>
      </c>
      <c r="D517">
        <v>3</v>
      </c>
      <c r="E517">
        <v>4</v>
      </c>
      <c r="F517">
        <v>4</v>
      </c>
      <c r="G517">
        <v>1</v>
      </c>
    </row>
    <row r="518" spans="1:7" x14ac:dyDescent="0.35">
      <c r="A518">
        <v>0</v>
      </c>
      <c r="B518">
        <v>0</v>
      </c>
      <c r="C518">
        <v>2</v>
      </c>
      <c r="D518">
        <v>2</v>
      </c>
      <c r="E518">
        <v>3</v>
      </c>
      <c r="F518">
        <v>1</v>
      </c>
      <c r="G518">
        <v>0</v>
      </c>
    </row>
    <row r="519" spans="1:7" x14ac:dyDescent="0.35">
      <c r="A519">
        <v>1</v>
      </c>
      <c r="B519">
        <v>0</v>
      </c>
      <c r="C519">
        <v>4</v>
      </c>
      <c r="D519">
        <v>2</v>
      </c>
      <c r="E519">
        <v>4</v>
      </c>
      <c r="F519">
        <v>2</v>
      </c>
      <c r="G519">
        <v>0</v>
      </c>
    </row>
    <row r="520" spans="1:7" x14ac:dyDescent="0.35">
      <c r="A520">
        <v>1</v>
      </c>
      <c r="B520">
        <v>0</v>
      </c>
      <c r="C520">
        <v>3</v>
      </c>
      <c r="D520">
        <v>2</v>
      </c>
      <c r="E520">
        <v>3</v>
      </c>
      <c r="F520">
        <v>3</v>
      </c>
      <c r="G520">
        <v>0</v>
      </c>
    </row>
    <row r="521" spans="1:7" x14ac:dyDescent="0.35">
      <c r="A521">
        <v>1</v>
      </c>
      <c r="B521">
        <v>0</v>
      </c>
      <c r="C521">
        <v>3</v>
      </c>
      <c r="D521">
        <v>2</v>
      </c>
      <c r="E521">
        <v>2</v>
      </c>
      <c r="F521">
        <v>1</v>
      </c>
      <c r="G521">
        <v>0</v>
      </c>
    </row>
    <row r="522" spans="1:7" x14ac:dyDescent="0.35">
      <c r="A522">
        <v>1</v>
      </c>
      <c r="B522">
        <v>1</v>
      </c>
      <c r="C522">
        <v>4</v>
      </c>
      <c r="D522">
        <v>3</v>
      </c>
      <c r="E522">
        <v>4</v>
      </c>
      <c r="F522">
        <v>3</v>
      </c>
      <c r="G522">
        <v>1</v>
      </c>
    </row>
    <row r="523" spans="1:7" x14ac:dyDescent="0.35">
      <c r="A523">
        <v>1</v>
      </c>
      <c r="B523">
        <v>3</v>
      </c>
      <c r="C523">
        <v>4</v>
      </c>
      <c r="D523">
        <v>4</v>
      </c>
      <c r="E523">
        <v>4</v>
      </c>
      <c r="F523">
        <v>4</v>
      </c>
      <c r="G523">
        <v>1</v>
      </c>
    </row>
    <row r="524" spans="1:7" x14ac:dyDescent="0.35">
      <c r="A524">
        <v>1</v>
      </c>
      <c r="B524">
        <v>4</v>
      </c>
      <c r="C524">
        <v>2</v>
      </c>
      <c r="D524">
        <v>1</v>
      </c>
      <c r="E524">
        <v>4</v>
      </c>
      <c r="F524">
        <v>1</v>
      </c>
      <c r="G524">
        <v>0</v>
      </c>
    </row>
    <row r="525" spans="1:7" x14ac:dyDescent="0.35">
      <c r="A525">
        <v>1</v>
      </c>
      <c r="B525">
        <v>0</v>
      </c>
      <c r="C525">
        <v>4</v>
      </c>
      <c r="D525">
        <v>4</v>
      </c>
      <c r="E525">
        <v>4</v>
      </c>
      <c r="F525">
        <v>1</v>
      </c>
      <c r="G525">
        <v>1</v>
      </c>
    </row>
    <row r="526" spans="1:7" x14ac:dyDescent="0.35">
      <c r="A526">
        <v>1</v>
      </c>
      <c r="B526">
        <v>0</v>
      </c>
      <c r="C526">
        <v>4</v>
      </c>
      <c r="D526">
        <v>2</v>
      </c>
      <c r="E526">
        <v>4</v>
      </c>
      <c r="F526">
        <v>3</v>
      </c>
      <c r="G526">
        <v>1</v>
      </c>
    </row>
    <row r="527" spans="1:7" x14ac:dyDescent="0.35">
      <c r="A527">
        <v>1</v>
      </c>
      <c r="B527">
        <v>0</v>
      </c>
      <c r="C527">
        <v>2</v>
      </c>
      <c r="D527">
        <v>1</v>
      </c>
      <c r="E527">
        <v>4</v>
      </c>
      <c r="F527">
        <v>2</v>
      </c>
      <c r="G527">
        <v>0</v>
      </c>
    </row>
    <row r="528" spans="1:7" x14ac:dyDescent="0.35">
      <c r="A528">
        <v>1</v>
      </c>
      <c r="B528">
        <v>0</v>
      </c>
      <c r="C528">
        <v>4</v>
      </c>
      <c r="D528">
        <v>1</v>
      </c>
      <c r="E528">
        <v>5</v>
      </c>
      <c r="F528">
        <v>3</v>
      </c>
      <c r="G528">
        <v>1</v>
      </c>
    </row>
    <row r="529" spans="1:7" x14ac:dyDescent="0.35">
      <c r="A529">
        <v>1</v>
      </c>
      <c r="B529">
        <v>0</v>
      </c>
      <c r="C529">
        <v>1</v>
      </c>
      <c r="D529">
        <v>1</v>
      </c>
      <c r="E529">
        <v>3</v>
      </c>
      <c r="F529">
        <v>1</v>
      </c>
      <c r="G529">
        <v>0</v>
      </c>
    </row>
    <row r="530" spans="1:7" x14ac:dyDescent="0.35">
      <c r="A530">
        <v>1</v>
      </c>
      <c r="B530">
        <v>0</v>
      </c>
      <c r="C530">
        <v>2</v>
      </c>
      <c r="D530">
        <v>1</v>
      </c>
      <c r="E530">
        <v>4</v>
      </c>
      <c r="F530">
        <v>4</v>
      </c>
      <c r="G530">
        <v>0</v>
      </c>
    </row>
    <row r="531" spans="1:7" x14ac:dyDescent="0.35">
      <c r="A531">
        <v>0</v>
      </c>
      <c r="B531">
        <v>0</v>
      </c>
      <c r="C531">
        <v>2</v>
      </c>
      <c r="D531">
        <v>2</v>
      </c>
      <c r="E531">
        <v>4</v>
      </c>
      <c r="F531">
        <v>3</v>
      </c>
      <c r="G531">
        <v>0</v>
      </c>
    </row>
    <row r="532" spans="1:7" x14ac:dyDescent="0.35">
      <c r="A532">
        <v>0</v>
      </c>
      <c r="B532">
        <v>5</v>
      </c>
      <c r="C532">
        <v>3</v>
      </c>
      <c r="D532">
        <v>1</v>
      </c>
      <c r="E532">
        <v>3</v>
      </c>
      <c r="F532">
        <v>2</v>
      </c>
      <c r="G532">
        <v>0</v>
      </c>
    </row>
    <row r="533" spans="1:7" x14ac:dyDescent="0.35">
      <c r="A533">
        <v>1</v>
      </c>
      <c r="B533">
        <v>4</v>
      </c>
      <c r="C533">
        <v>3</v>
      </c>
      <c r="D533">
        <v>2</v>
      </c>
      <c r="E533">
        <v>2</v>
      </c>
      <c r="F533">
        <v>4</v>
      </c>
      <c r="G533">
        <v>0</v>
      </c>
    </row>
    <row r="534" spans="1:7" x14ac:dyDescent="0.35">
      <c r="A534">
        <v>1</v>
      </c>
      <c r="B534">
        <v>4</v>
      </c>
      <c r="C534">
        <v>3</v>
      </c>
      <c r="D534">
        <v>3</v>
      </c>
      <c r="E534">
        <v>4</v>
      </c>
      <c r="F534">
        <v>3</v>
      </c>
      <c r="G534">
        <v>0</v>
      </c>
    </row>
    <row r="535" spans="1:7" x14ac:dyDescent="0.35">
      <c r="A535">
        <v>1</v>
      </c>
      <c r="B535">
        <v>1</v>
      </c>
      <c r="C535">
        <v>4</v>
      </c>
      <c r="D535">
        <v>3</v>
      </c>
      <c r="E535">
        <v>4</v>
      </c>
      <c r="F535">
        <v>3</v>
      </c>
      <c r="G535">
        <v>1</v>
      </c>
    </row>
    <row r="536" spans="1:7" x14ac:dyDescent="0.35">
      <c r="A536">
        <v>1</v>
      </c>
      <c r="B536">
        <v>2</v>
      </c>
      <c r="C536">
        <v>4</v>
      </c>
      <c r="D536">
        <v>4</v>
      </c>
      <c r="E536">
        <v>4</v>
      </c>
      <c r="F536">
        <v>4</v>
      </c>
      <c r="G536">
        <v>1</v>
      </c>
    </row>
    <row r="537" spans="1:7" x14ac:dyDescent="0.35">
      <c r="A537">
        <v>1</v>
      </c>
      <c r="B537">
        <v>0</v>
      </c>
      <c r="C537">
        <v>1</v>
      </c>
      <c r="D537">
        <v>1</v>
      </c>
      <c r="E537">
        <v>4</v>
      </c>
      <c r="F537">
        <v>4</v>
      </c>
      <c r="G537">
        <v>0</v>
      </c>
    </row>
    <row r="538" spans="1:7" x14ac:dyDescent="0.35">
      <c r="A538">
        <v>1</v>
      </c>
      <c r="B538">
        <v>6</v>
      </c>
      <c r="C538">
        <v>2</v>
      </c>
      <c r="D538">
        <v>2</v>
      </c>
      <c r="E538">
        <v>4</v>
      </c>
      <c r="F538">
        <v>1</v>
      </c>
      <c r="G538">
        <v>0</v>
      </c>
    </row>
    <row r="539" spans="1:7" x14ac:dyDescent="0.35">
      <c r="A539">
        <v>1</v>
      </c>
      <c r="B539">
        <v>0</v>
      </c>
      <c r="C539">
        <v>2</v>
      </c>
      <c r="D539">
        <v>1</v>
      </c>
      <c r="E539">
        <v>3</v>
      </c>
      <c r="F539">
        <v>2</v>
      </c>
      <c r="G539">
        <v>0</v>
      </c>
    </row>
    <row r="540" spans="1:7" x14ac:dyDescent="0.35">
      <c r="A540">
        <v>0</v>
      </c>
      <c r="B540">
        <v>2</v>
      </c>
      <c r="C540">
        <v>2</v>
      </c>
      <c r="D540">
        <v>4</v>
      </c>
      <c r="E540">
        <v>3</v>
      </c>
      <c r="F540">
        <v>3</v>
      </c>
      <c r="G540">
        <v>0</v>
      </c>
    </row>
    <row r="541" spans="1:7" x14ac:dyDescent="0.35">
      <c r="A541">
        <v>1</v>
      </c>
      <c r="B541">
        <v>0</v>
      </c>
      <c r="C541">
        <v>2</v>
      </c>
      <c r="D541">
        <v>2</v>
      </c>
      <c r="E541">
        <v>2</v>
      </c>
      <c r="F541">
        <v>2</v>
      </c>
      <c r="G541">
        <v>0</v>
      </c>
    </row>
    <row r="542" spans="1:7" x14ac:dyDescent="0.35">
      <c r="A542">
        <v>0</v>
      </c>
      <c r="B542">
        <v>0</v>
      </c>
      <c r="C542">
        <v>2</v>
      </c>
      <c r="D542">
        <v>1</v>
      </c>
      <c r="E542">
        <v>2</v>
      </c>
      <c r="F542">
        <v>1</v>
      </c>
      <c r="G542">
        <v>0</v>
      </c>
    </row>
    <row r="543" spans="1:7" x14ac:dyDescent="0.35">
      <c r="A543">
        <v>1</v>
      </c>
      <c r="B543">
        <v>1</v>
      </c>
      <c r="C543">
        <v>1</v>
      </c>
      <c r="D543">
        <v>2</v>
      </c>
      <c r="E543">
        <v>3</v>
      </c>
      <c r="F543">
        <v>2</v>
      </c>
      <c r="G543">
        <v>0</v>
      </c>
    </row>
    <row r="544" spans="1:7" x14ac:dyDescent="0.35">
      <c r="A544">
        <v>0</v>
      </c>
      <c r="B544">
        <v>4</v>
      </c>
      <c r="C544">
        <v>2</v>
      </c>
      <c r="D544">
        <v>2</v>
      </c>
      <c r="E544">
        <v>4</v>
      </c>
      <c r="F544">
        <v>1</v>
      </c>
      <c r="G544">
        <v>0</v>
      </c>
    </row>
    <row r="545" spans="1:7" x14ac:dyDescent="0.35">
      <c r="A545">
        <v>1</v>
      </c>
      <c r="B545">
        <v>4</v>
      </c>
      <c r="C545">
        <v>2</v>
      </c>
      <c r="D545">
        <v>2</v>
      </c>
      <c r="E545">
        <v>3</v>
      </c>
      <c r="F545">
        <v>2</v>
      </c>
      <c r="G545">
        <v>0</v>
      </c>
    </row>
    <row r="546" spans="1:7" x14ac:dyDescent="0.35">
      <c r="A546">
        <v>0</v>
      </c>
      <c r="B546">
        <v>3</v>
      </c>
      <c r="C546">
        <v>4</v>
      </c>
      <c r="D546">
        <v>3</v>
      </c>
      <c r="E546">
        <v>4</v>
      </c>
      <c r="F546">
        <v>2</v>
      </c>
      <c r="G546">
        <v>0</v>
      </c>
    </row>
    <row r="547" spans="1:7" x14ac:dyDescent="0.35">
      <c r="A547">
        <v>1</v>
      </c>
      <c r="B547">
        <v>1</v>
      </c>
      <c r="C547">
        <v>3</v>
      </c>
      <c r="D547">
        <v>1</v>
      </c>
      <c r="E547">
        <v>3</v>
      </c>
      <c r="F547">
        <v>2</v>
      </c>
      <c r="G547">
        <v>0</v>
      </c>
    </row>
    <row r="548" spans="1:7" x14ac:dyDescent="0.35">
      <c r="A548">
        <v>0</v>
      </c>
      <c r="B548">
        <v>3</v>
      </c>
      <c r="C548">
        <v>3</v>
      </c>
      <c r="D548">
        <v>1</v>
      </c>
      <c r="E548">
        <v>3</v>
      </c>
      <c r="F548">
        <v>3</v>
      </c>
      <c r="G548">
        <v>0</v>
      </c>
    </row>
    <row r="549" spans="1:7" x14ac:dyDescent="0.35">
      <c r="A549">
        <v>1</v>
      </c>
      <c r="B549">
        <v>4</v>
      </c>
      <c r="C549">
        <v>1</v>
      </c>
      <c r="D549">
        <v>1</v>
      </c>
      <c r="E549">
        <v>2</v>
      </c>
      <c r="F549">
        <v>2</v>
      </c>
      <c r="G549">
        <v>0</v>
      </c>
    </row>
    <row r="550" spans="1:7" x14ac:dyDescent="0.35">
      <c r="A550">
        <v>1</v>
      </c>
      <c r="B550">
        <v>3</v>
      </c>
      <c r="C550">
        <v>4</v>
      </c>
      <c r="D550">
        <v>1</v>
      </c>
      <c r="E550">
        <v>1</v>
      </c>
      <c r="F550">
        <v>3</v>
      </c>
      <c r="G550">
        <v>0</v>
      </c>
    </row>
    <row r="551" spans="1:7" x14ac:dyDescent="0.35">
      <c r="A551">
        <v>1</v>
      </c>
      <c r="B551">
        <v>4</v>
      </c>
      <c r="C551">
        <v>3</v>
      </c>
      <c r="D551">
        <v>2</v>
      </c>
      <c r="E551">
        <v>4</v>
      </c>
      <c r="F551">
        <v>3</v>
      </c>
      <c r="G551">
        <v>0</v>
      </c>
    </row>
    <row r="552" spans="1:7" x14ac:dyDescent="0.35">
      <c r="A552">
        <v>1</v>
      </c>
      <c r="B552">
        <v>4</v>
      </c>
      <c r="C552">
        <v>4</v>
      </c>
      <c r="D552">
        <v>2</v>
      </c>
      <c r="E552">
        <v>3</v>
      </c>
      <c r="F552">
        <v>3</v>
      </c>
      <c r="G552">
        <v>0</v>
      </c>
    </row>
    <row r="553" spans="1:7" x14ac:dyDescent="0.35">
      <c r="A553">
        <v>0</v>
      </c>
      <c r="B553">
        <v>6</v>
      </c>
      <c r="C553">
        <v>2</v>
      </c>
      <c r="D553">
        <v>3</v>
      </c>
      <c r="E553">
        <v>4</v>
      </c>
      <c r="F553">
        <v>3</v>
      </c>
      <c r="G553">
        <v>0</v>
      </c>
    </row>
    <row r="554" spans="1:7" x14ac:dyDescent="0.35">
      <c r="A554">
        <v>0</v>
      </c>
      <c r="B554">
        <v>4</v>
      </c>
      <c r="C554">
        <v>2</v>
      </c>
      <c r="D554">
        <v>2</v>
      </c>
      <c r="E554">
        <v>4</v>
      </c>
      <c r="F554">
        <v>2</v>
      </c>
      <c r="G554">
        <v>0</v>
      </c>
    </row>
    <row r="555" spans="1:7" x14ac:dyDescent="0.35">
      <c r="A555">
        <v>0</v>
      </c>
      <c r="B555">
        <v>0</v>
      </c>
      <c r="C555">
        <v>2</v>
      </c>
      <c r="D555">
        <v>2</v>
      </c>
      <c r="E555">
        <v>3</v>
      </c>
      <c r="F555">
        <v>3</v>
      </c>
      <c r="G555">
        <v>0</v>
      </c>
    </row>
    <row r="556" spans="1:7" x14ac:dyDescent="0.35">
      <c r="A556">
        <v>1</v>
      </c>
      <c r="B556">
        <v>5</v>
      </c>
      <c r="C556">
        <v>2</v>
      </c>
      <c r="D556">
        <v>2</v>
      </c>
      <c r="E556">
        <v>3</v>
      </c>
      <c r="F556">
        <v>1</v>
      </c>
      <c r="G556">
        <v>0</v>
      </c>
    </row>
    <row r="557" spans="1:7" x14ac:dyDescent="0.35">
      <c r="A557">
        <v>0</v>
      </c>
      <c r="B557">
        <v>4</v>
      </c>
      <c r="C557">
        <v>4</v>
      </c>
      <c r="D557">
        <v>3</v>
      </c>
      <c r="E557">
        <v>4</v>
      </c>
      <c r="F557">
        <v>2</v>
      </c>
      <c r="G557">
        <v>0</v>
      </c>
    </row>
    <row r="558" spans="1:7" x14ac:dyDescent="0.35">
      <c r="A558">
        <v>0</v>
      </c>
      <c r="B558">
        <v>2</v>
      </c>
      <c r="C558">
        <v>3</v>
      </c>
      <c r="D558">
        <v>4</v>
      </c>
      <c r="E558">
        <v>4</v>
      </c>
      <c r="F558">
        <v>4</v>
      </c>
      <c r="G558">
        <v>1</v>
      </c>
    </row>
    <row r="559" spans="1:7" x14ac:dyDescent="0.35">
      <c r="A559">
        <v>1</v>
      </c>
      <c r="B559">
        <v>4</v>
      </c>
      <c r="C559">
        <v>3</v>
      </c>
      <c r="D559">
        <v>2</v>
      </c>
      <c r="E559">
        <v>3</v>
      </c>
      <c r="F559">
        <v>4</v>
      </c>
      <c r="G559">
        <v>0</v>
      </c>
    </row>
    <row r="560" spans="1:7" x14ac:dyDescent="0.35">
      <c r="A560">
        <v>0</v>
      </c>
      <c r="B560">
        <v>4</v>
      </c>
      <c r="C560">
        <v>3</v>
      </c>
      <c r="D560">
        <v>2</v>
      </c>
      <c r="E560">
        <v>3</v>
      </c>
      <c r="F560">
        <v>4</v>
      </c>
      <c r="G560">
        <v>0</v>
      </c>
    </row>
    <row r="561" spans="1:7" x14ac:dyDescent="0.35">
      <c r="A561">
        <v>0</v>
      </c>
      <c r="B561">
        <v>3</v>
      </c>
      <c r="C561">
        <v>4</v>
      </c>
      <c r="D561">
        <v>4</v>
      </c>
      <c r="E561">
        <v>2</v>
      </c>
      <c r="F561">
        <v>2</v>
      </c>
      <c r="G561">
        <v>0</v>
      </c>
    </row>
    <row r="562" spans="1:7" x14ac:dyDescent="0.35">
      <c r="A562">
        <v>0</v>
      </c>
      <c r="B562">
        <v>4</v>
      </c>
      <c r="C562">
        <v>2</v>
      </c>
      <c r="D562">
        <v>2</v>
      </c>
      <c r="E562">
        <v>2</v>
      </c>
      <c r="F562">
        <v>3</v>
      </c>
      <c r="G562">
        <v>0</v>
      </c>
    </row>
    <row r="563" spans="1:7" x14ac:dyDescent="0.35">
      <c r="A563">
        <v>0</v>
      </c>
      <c r="B563">
        <v>2</v>
      </c>
      <c r="C563">
        <v>2</v>
      </c>
      <c r="D563">
        <v>2</v>
      </c>
      <c r="E563">
        <v>2</v>
      </c>
      <c r="F563">
        <v>3</v>
      </c>
      <c r="G563">
        <v>0</v>
      </c>
    </row>
    <row r="564" spans="1:7" x14ac:dyDescent="0.35">
      <c r="A564">
        <v>1</v>
      </c>
      <c r="B564">
        <v>4</v>
      </c>
      <c r="C564">
        <v>4</v>
      </c>
      <c r="D564">
        <v>3</v>
      </c>
      <c r="E564">
        <v>4</v>
      </c>
      <c r="F564">
        <v>2</v>
      </c>
      <c r="G564">
        <v>0</v>
      </c>
    </row>
    <row r="565" spans="1:7" x14ac:dyDescent="0.35">
      <c r="A565">
        <v>0</v>
      </c>
      <c r="B565">
        <v>0</v>
      </c>
      <c r="C565">
        <v>3</v>
      </c>
      <c r="D565">
        <v>3</v>
      </c>
      <c r="E565">
        <v>3</v>
      </c>
      <c r="F565">
        <v>3</v>
      </c>
      <c r="G565">
        <v>0</v>
      </c>
    </row>
    <row r="566" spans="1:7" x14ac:dyDescent="0.35">
      <c r="A566">
        <v>1</v>
      </c>
      <c r="B566">
        <v>4</v>
      </c>
      <c r="C566">
        <v>3</v>
      </c>
      <c r="D566">
        <v>4</v>
      </c>
      <c r="E566">
        <v>4</v>
      </c>
      <c r="F566">
        <v>3</v>
      </c>
      <c r="G566">
        <v>0</v>
      </c>
    </row>
    <row r="567" spans="1:7" x14ac:dyDescent="0.35">
      <c r="A567">
        <v>0</v>
      </c>
      <c r="B567">
        <v>6</v>
      </c>
      <c r="C567">
        <v>1</v>
      </c>
      <c r="D567">
        <v>1</v>
      </c>
      <c r="E567">
        <v>4</v>
      </c>
      <c r="F567">
        <v>4</v>
      </c>
      <c r="G567">
        <v>0</v>
      </c>
    </row>
    <row r="568" spans="1:7" x14ac:dyDescent="0.35">
      <c r="A568">
        <v>1</v>
      </c>
      <c r="B568">
        <v>1</v>
      </c>
      <c r="C568">
        <v>2</v>
      </c>
      <c r="D568">
        <v>1</v>
      </c>
      <c r="E568">
        <v>2</v>
      </c>
      <c r="F568">
        <v>4</v>
      </c>
      <c r="G568">
        <v>0</v>
      </c>
    </row>
    <row r="569" spans="1:7" x14ac:dyDescent="0.35">
      <c r="A569">
        <v>1</v>
      </c>
      <c r="B569">
        <v>2</v>
      </c>
      <c r="C569">
        <v>2</v>
      </c>
      <c r="D569">
        <v>2</v>
      </c>
      <c r="E569">
        <v>5</v>
      </c>
      <c r="F569">
        <v>2</v>
      </c>
      <c r="G569">
        <v>0</v>
      </c>
    </row>
    <row r="570" spans="1:7" x14ac:dyDescent="0.35">
      <c r="A570">
        <v>1</v>
      </c>
      <c r="B570">
        <v>2</v>
      </c>
      <c r="C570">
        <v>3</v>
      </c>
      <c r="D570">
        <v>2</v>
      </c>
      <c r="E570">
        <v>3</v>
      </c>
      <c r="F570">
        <v>2</v>
      </c>
      <c r="G570">
        <v>0</v>
      </c>
    </row>
    <row r="571" spans="1:7" x14ac:dyDescent="0.35">
      <c r="A571">
        <v>1</v>
      </c>
      <c r="B571">
        <v>0</v>
      </c>
      <c r="C571">
        <v>3</v>
      </c>
      <c r="D571">
        <v>2</v>
      </c>
      <c r="E571">
        <v>4</v>
      </c>
      <c r="F571">
        <v>4</v>
      </c>
      <c r="G571">
        <v>1</v>
      </c>
    </row>
    <row r="572" spans="1:7" x14ac:dyDescent="0.35">
      <c r="A572">
        <v>1</v>
      </c>
      <c r="B572">
        <v>3</v>
      </c>
      <c r="C572">
        <v>2</v>
      </c>
      <c r="D572">
        <v>2</v>
      </c>
      <c r="E572">
        <v>4</v>
      </c>
      <c r="F572">
        <v>4</v>
      </c>
      <c r="G572">
        <v>0</v>
      </c>
    </row>
    <row r="573" spans="1:7" x14ac:dyDescent="0.35">
      <c r="A573">
        <v>1</v>
      </c>
      <c r="B573">
        <v>7</v>
      </c>
      <c r="C573">
        <v>4</v>
      </c>
      <c r="D573">
        <v>3</v>
      </c>
      <c r="E573">
        <v>4</v>
      </c>
      <c r="F573">
        <v>2</v>
      </c>
      <c r="G573">
        <v>0</v>
      </c>
    </row>
    <row r="574" spans="1:7" x14ac:dyDescent="0.35">
      <c r="A574">
        <v>1</v>
      </c>
      <c r="B574">
        <v>3</v>
      </c>
      <c r="C574">
        <v>2</v>
      </c>
      <c r="D574">
        <v>2</v>
      </c>
      <c r="E574">
        <v>2</v>
      </c>
      <c r="F574">
        <v>2</v>
      </c>
      <c r="G574">
        <v>0</v>
      </c>
    </row>
    <row r="575" spans="1:7" x14ac:dyDescent="0.35">
      <c r="A575">
        <v>1</v>
      </c>
      <c r="B575">
        <v>4</v>
      </c>
      <c r="C575">
        <v>3</v>
      </c>
      <c r="D575">
        <v>3</v>
      </c>
      <c r="E575">
        <v>3</v>
      </c>
      <c r="F575">
        <v>3</v>
      </c>
      <c r="G575">
        <v>0</v>
      </c>
    </row>
    <row r="576" spans="1:7" x14ac:dyDescent="0.35">
      <c r="A576">
        <v>0</v>
      </c>
      <c r="B576">
        <v>2</v>
      </c>
      <c r="C576">
        <v>4</v>
      </c>
      <c r="D576">
        <v>4</v>
      </c>
      <c r="E576">
        <v>4</v>
      </c>
      <c r="F576">
        <v>4</v>
      </c>
      <c r="G576">
        <v>1</v>
      </c>
    </row>
    <row r="577" spans="1:7" x14ac:dyDescent="0.35">
      <c r="A577">
        <v>0</v>
      </c>
      <c r="B577">
        <v>0</v>
      </c>
      <c r="C577">
        <v>4</v>
      </c>
      <c r="D577">
        <v>2</v>
      </c>
      <c r="E577">
        <v>4</v>
      </c>
      <c r="F577">
        <v>1</v>
      </c>
      <c r="G577">
        <v>0</v>
      </c>
    </row>
    <row r="578" spans="1:7" x14ac:dyDescent="0.35">
      <c r="A578">
        <v>0</v>
      </c>
      <c r="B578">
        <v>0</v>
      </c>
      <c r="C578">
        <v>3</v>
      </c>
      <c r="D578">
        <v>1</v>
      </c>
      <c r="E578">
        <v>4</v>
      </c>
      <c r="F578">
        <v>2</v>
      </c>
      <c r="G578">
        <v>0</v>
      </c>
    </row>
    <row r="579" spans="1:7" x14ac:dyDescent="0.35">
      <c r="A579">
        <v>1</v>
      </c>
      <c r="B579">
        <v>1</v>
      </c>
      <c r="C579">
        <v>1</v>
      </c>
      <c r="D579">
        <v>1</v>
      </c>
      <c r="E579">
        <v>4</v>
      </c>
      <c r="F579">
        <v>1</v>
      </c>
      <c r="G579">
        <v>0</v>
      </c>
    </row>
    <row r="580" spans="1:7" x14ac:dyDescent="0.35">
      <c r="A580">
        <v>0</v>
      </c>
      <c r="B580">
        <v>4</v>
      </c>
      <c r="C580">
        <v>3</v>
      </c>
      <c r="D580">
        <v>3</v>
      </c>
      <c r="E580">
        <v>3</v>
      </c>
      <c r="F580">
        <v>1</v>
      </c>
      <c r="G580">
        <v>0</v>
      </c>
    </row>
    <row r="581" spans="1:7" x14ac:dyDescent="0.35">
      <c r="A581">
        <v>1</v>
      </c>
      <c r="B581">
        <v>1</v>
      </c>
      <c r="C581">
        <v>3</v>
      </c>
      <c r="D581">
        <v>3</v>
      </c>
      <c r="E581">
        <v>4</v>
      </c>
      <c r="F581">
        <v>2</v>
      </c>
      <c r="G581">
        <v>0</v>
      </c>
    </row>
    <row r="582" spans="1:7" x14ac:dyDescent="0.35">
      <c r="A582">
        <v>1</v>
      </c>
      <c r="B582">
        <v>1</v>
      </c>
      <c r="C582">
        <v>3</v>
      </c>
      <c r="D582">
        <v>2</v>
      </c>
      <c r="E582">
        <v>4</v>
      </c>
      <c r="F582">
        <v>4</v>
      </c>
      <c r="G582">
        <v>1</v>
      </c>
    </row>
    <row r="583" spans="1:7" x14ac:dyDescent="0.35">
      <c r="A583">
        <v>1</v>
      </c>
      <c r="B583">
        <v>5</v>
      </c>
      <c r="C583">
        <v>3</v>
      </c>
      <c r="D583">
        <v>3</v>
      </c>
      <c r="E583">
        <v>4</v>
      </c>
      <c r="F583">
        <v>3</v>
      </c>
      <c r="G583">
        <v>0</v>
      </c>
    </row>
    <row r="584" spans="1:7" x14ac:dyDescent="0.35">
      <c r="A584">
        <v>0</v>
      </c>
      <c r="B584">
        <v>1</v>
      </c>
      <c r="C584">
        <v>4</v>
      </c>
      <c r="D584">
        <v>4</v>
      </c>
      <c r="E584">
        <v>4</v>
      </c>
      <c r="F584">
        <v>2</v>
      </c>
      <c r="G584">
        <v>1</v>
      </c>
    </row>
    <row r="585" spans="1:7" x14ac:dyDescent="0.35">
      <c r="A585">
        <v>0</v>
      </c>
      <c r="B585">
        <v>3</v>
      </c>
      <c r="C585">
        <v>2</v>
      </c>
      <c r="D585">
        <v>2</v>
      </c>
      <c r="E585">
        <v>3</v>
      </c>
      <c r="F585">
        <v>1</v>
      </c>
      <c r="G585">
        <v>0</v>
      </c>
    </row>
    <row r="586" spans="1:7" x14ac:dyDescent="0.35">
      <c r="A586">
        <v>0</v>
      </c>
      <c r="B586">
        <v>6</v>
      </c>
      <c r="C586">
        <v>2</v>
      </c>
      <c r="D586">
        <v>2</v>
      </c>
      <c r="E586">
        <v>4</v>
      </c>
      <c r="F586">
        <v>2</v>
      </c>
      <c r="G586">
        <v>0</v>
      </c>
    </row>
    <row r="587" spans="1:7" x14ac:dyDescent="0.35">
      <c r="A587">
        <v>0</v>
      </c>
      <c r="B587">
        <v>4</v>
      </c>
      <c r="C587">
        <v>2</v>
      </c>
      <c r="D587">
        <v>2</v>
      </c>
      <c r="E587">
        <v>4</v>
      </c>
      <c r="F587">
        <v>3</v>
      </c>
      <c r="G587">
        <v>0</v>
      </c>
    </row>
    <row r="588" spans="1:7" x14ac:dyDescent="0.35">
      <c r="A588">
        <v>1</v>
      </c>
      <c r="B588">
        <v>7</v>
      </c>
      <c r="C588">
        <v>4</v>
      </c>
      <c r="D588">
        <v>2</v>
      </c>
      <c r="E588">
        <v>4</v>
      </c>
      <c r="F588">
        <v>2</v>
      </c>
      <c r="G588">
        <v>0</v>
      </c>
    </row>
    <row r="589" spans="1:7" x14ac:dyDescent="0.35">
      <c r="A589">
        <v>1</v>
      </c>
      <c r="B589">
        <v>6</v>
      </c>
      <c r="C589">
        <v>2</v>
      </c>
      <c r="D589">
        <v>2</v>
      </c>
      <c r="E589">
        <v>3</v>
      </c>
      <c r="F589">
        <v>2</v>
      </c>
      <c r="G589">
        <v>0</v>
      </c>
    </row>
    <row r="590" spans="1:7" x14ac:dyDescent="0.35">
      <c r="A590">
        <v>0</v>
      </c>
      <c r="B590">
        <v>3</v>
      </c>
      <c r="C590">
        <v>2</v>
      </c>
      <c r="D590">
        <v>4</v>
      </c>
      <c r="E590">
        <v>3</v>
      </c>
      <c r="F590">
        <v>1</v>
      </c>
      <c r="G590">
        <v>0</v>
      </c>
    </row>
    <row r="591" spans="1:7" x14ac:dyDescent="0.35">
      <c r="A591">
        <v>1</v>
      </c>
      <c r="B591">
        <v>1</v>
      </c>
      <c r="C591">
        <v>2</v>
      </c>
      <c r="D591">
        <v>2</v>
      </c>
      <c r="E591">
        <v>3</v>
      </c>
      <c r="F591">
        <v>2</v>
      </c>
      <c r="G591">
        <v>0</v>
      </c>
    </row>
    <row r="592" spans="1:7" x14ac:dyDescent="0.35">
      <c r="A592">
        <v>1</v>
      </c>
      <c r="B592">
        <v>6</v>
      </c>
      <c r="C592">
        <v>3</v>
      </c>
      <c r="D592">
        <v>4</v>
      </c>
      <c r="E592">
        <v>5</v>
      </c>
      <c r="F592">
        <v>2</v>
      </c>
      <c r="G592">
        <v>0</v>
      </c>
    </row>
    <row r="593" spans="1:7" x14ac:dyDescent="0.35">
      <c r="A593">
        <v>1</v>
      </c>
      <c r="B593">
        <v>2</v>
      </c>
      <c r="C593">
        <v>2</v>
      </c>
      <c r="D593">
        <v>2</v>
      </c>
      <c r="E593">
        <v>4</v>
      </c>
      <c r="F593">
        <v>2</v>
      </c>
      <c r="G593">
        <v>0</v>
      </c>
    </row>
    <row r="594" spans="1:7" x14ac:dyDescent="0.35">
      <c r="A594">
        <v>1</v>
      </c>
      <c r="B594">
        <v>6</v>
      </c>
      <c r="C594">
        <v>4</v>
      </c>
      <c r="D594">
        <v>2</v>
      </c>
      <c r="E594">
        <v>4</v>
      </c>
      <c r="F594">
        <v>2</v>
      </c>
      <c r="G594">
        <v>0</v>
      </c>
    </row>
    <row r="595" spans="1:7" x14ac:dyDescent="0.35">
      <c r="A595">
        <v>1</v>
      </c>
      <c r="B595">
        <v>5</v>
      </c>
      <c r="C595">
        <v>4</v>
      </c>
      <c r="D595">
        <v>3</v>
      </c>
      <c r="E595">
        <v>3</v>
      </c>
      <c r="F595">
        <v>3</v>
      </c>
      <c r="G595">
        <v>0</v>
      </c>
    </row>
    <row r="596" spans="1:7" x14ac:dyDescent="0.35">
      <c r="A596">
        <v>0</v>
      </c>
      <c r="B596">
        <v>2</v>
      </c>
      <c r="C596">
        <v>1</v>
      </c>
      <c r="D596">
        <v>1</v>
      </c>
      <c r="E596">
        <v>3</v>
      </c>
      <c r="F596">
        <v>1</v>
      </c>
      <c r="G596">
        <v>0</v>
      </c>
    </row>
    <row r="597" spans="1:7" x14ac:dyDescent="0.35">
      <c r="A597">
        <v>1</v>
      </c>
      <c r="B597">
        <v>2</v>
      </c>
      <c r="C597">
        <v>2</v>
      </c>
      <c r="D597">
        <v>3</v>
      </c>
      <c r="E597">
        <v>4</v>
      </c>
      <c r="F597">
        <v>3</v>
      </c>
      <c r="G597">
        <v>0</v>
      </c>
    </row>
    <row r="598" spans="1:7" x14ac:dyDescent="0.35">
      <c r="A598">
        <v>1</v>
      </c>
      <c r="B598">
        <v>4</v>
      </c>
      <c r="C598">
        <v>2</v>
      </c>
      <c r="D598">
        <v>2</v>
      </c>
      <c r="E598">
        <v>4</v>
      </c>
      <c r="F598">
        <v>4</v>
      </c>
      <c r="G598">
        <v>0</v>
      </c>
    </row>
    <row r="599" spans="1:7" x14ac:dyDescent="0.35">
      <c r="A599">
        <v>1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0</v>
      </c>
    </row>
    <row r="600" spans="1:7" x14ac:dyDescent="0.35">
      <c r="A600">
        <v>1</v>
      </c>
      <c r="B600">
        <v>5</v>
      </c>
      <c r="C600">
        <v>4</v>
      </c>
      <c r="D600">
        <v>2</v>
      </c>
      <c r="E600">
        <v>4</v>
      </c>
      <c r="F600">
        <v>3</v>
      </c>
      <c r="G600">
        <v>0</v>
      </c>
    </row>
    <row r="601" spans="1:7" x14ac:dyDescent="0.35">
      <c r="A601">
        <v>1</v>
      </c>
      <c r="B601">
        <v>0</v>
      </c>
      <c r="C601">
        <v>4</v>
      </c>
      <c r="D601">
        <v>2</v>
      </c>
      <c r="E601">
        <v>4</v>
      </c>
      <c r="F601">
        <v>1</v>
      </c>
      <c r="G601">
        <v>0</v>
      </c>
    </row>
    <row r="602" spans="1:7" x14ac:dyDescent="0.35">
      <c r="A602">
        <v>1</v>
      </c>
      <c r="B602">
        <v>0</v>
      </c>
      <c r="C602">
        <v>4</v>
      </c>
      <c r="D602">
        <v>4</v>
      </c>
      <c r="E602">
        <v>4</v>
      </c>
      <c r="F602">
        <v>1</v>
      </c>
      <c r="G602">
        <v>1</v>
      </c>
    </row>
    <row r="603" spans="1:7" x14ac:dyDescent="0.35">
      <c r="A603">
        <v>1</v>
      </c>
      <c r="B603">
        <v>6</v>
      </c>
      <c r="C603">
        <v>2</v>
      </c>
      <c r="D603">
        <v>2</v>
      </c>
      <c r="E603">
        <v>4</v>
      </c>
      <c r="F603">
        <v>4</v>
      </c>
      <c r="G603">
        <v>0</v>
      </c>
    </row>
    <row r="604" spans="1:7" x14ac:dyDescent="0.35">
      <c r="A604">
        <v>1</v>
      </c>
      <c r="B604">
        <v>0</v>
      </c>
      <c r="C604">
        <v>3</v>
      </c>
      <c r="D604">
        <v>2</v>
      </c>
      <c r="E604">
        <v>4</v>
      </c>
      <c r="F604">
        <v>3</v>
      </c>
      <c r="G604">
        <v>0</v>
      </c>
    </row>
    <row r="605" spans="1:7" x14ac:dyDescent="0.35">
      <c r="A605">
        <v>1</v>
      </c>
      <c r="B605">
        <v>0</v>
      </c>
      <c r="C605">
        <v>2</v>
      </c>
      <c r="D605">
        <v>2</v>
      </c>
      <c r="E605">
        <v>4</v>
      </c>
      <c r="F605">
        <v>3</v>
      </c>
      <c r="G605">
        <v>0</v>
      </c>
    </row>
    <row r="606" spans="1:7" x14ac:dyDescent="0.35">
      <c r="A606">
        <v>1</v>
      </c>
      <c r="B606">
        <v>1</v>
      </c>
      <c r="C606">
        <v>4</v>
      </c>
      <c r="D606">
        <v>4</v>
      </c>
      <c r="E606">
        <v>4</v>
      </c>
      <c r="F606">
        <v>1</v>
      </c>
      <c r="G606">
        <v>1</v>
      </c>
    </row>
    <row r="607" spans="1:7" x14ac:dyDescent="0.35">
      <c r="A607">
        <v>1</v>
      </c>
      <c r="B607">
        <v>0</v>
      </c>
      <c r="C607">
        <v>2</v>
      </c>
      <c r="D607">
        <v>1</v>
      </c>
      <c r="E607">
        <v>4</v>
      </c>
      <c r="F607">
        <v>2</v>
      </c>
      <c r="G607">
        <v>0</v>
      </c>
    </row>
    <row r="608" spans="1:7" x14ac:dyDescent="0.35">
      <c r="A608">
        <v>1</v>
      </c>
      <c r="B608">
        <v>0</v>
      </c>
      <c r="C608">
        <v>3</v>
      </c>
      <c r="D608">
        <v>3</v>
      </c>
      <c r="E608">
        <v>4</v>
      </c>
      <c r="F608">
        <v>4</v>
      </c>
      <c r="G608">
        <v>1</v>
      </c>
    </row>
    <row r="609" spans="1:7" x14ac:dyDescent="0.35">
      <c r="A609">
        <v>1</v>
      </c>
      <c r="B609">
        <v>0</v>
      </c>
      <c r="C609">
        <v>2</v>
      </c>
      <c r="D609">
        <v>2</v>
      </c>
      <c r="E609">
        <v>4</v>
      </c>
      <c r="F609">
        <v>3</v>
      </c>
      <c r="G609">
        <v>0</v>
      </c>
    </row>
    <row r="610" spans="1:7" x14ac:dyDescent="0.35">
      <c r="A610">
        <v>1</v>
      </c>
      <c r="B610">
        <v>0</v>
      </c>
      <c r="C610">
        <v>3</v>
      </c>
      <c r="D610">
        <v>3</v>
      </c>
      <c r="E610">
        <v>3</v>
      </c>
      <c r="F610">
        <v>4</v>
      </c>
      <c r="G610">
        <v>1</v>
      </c>
    </row>
    <row r="611" spans="1:7" x14ac:dyDescent="0.35">
      <c r="A611">
        <v>1</v>
      </c>
      <c r="B611">
        <v>0</v>
      </c>
      <c r="C611">
        <v>2</v>
      </c>
      <c r="D611">
        <v>1</v>
      </c>
      <c r="E611">
        <v>4</v>
      </c>
      <c r="F611">
        <v>1</v>
      </c>
      <c r="G611">
        <v>0</v>
      </c>
    </row>
    <row r="612" spans="1:7" x14ac:dyDescent="0.35">
      <c r="A612">
        <v>1</v>
      </c>
      <c r="B612">
        <v>0</v>
      </c>
      <c r="C612">
        <v>2</v>
      </c>
      <c r="D612">
        <v>3</v>
      </c>
      <c r="E612">
        <v>4</v>
      </c>
      <c r="F612">
        <v>3</v>
      </c>
      <c r="G612">
        <v>0</v>
      </c>
    </row>
    <row r="613" spans="1:7" x14ac:dyDescent="0.35">
      <c r="A613">
        <v>1</v>
      </c>
      <c r="B613">
        <v>0</v>
      </c>
      <c r="C613">
        <v>3</v>
      </c>
      <c r="D613">
        <v>1</v>
      </c>
      <c r="E613">
        <v>3</v>
      </c>
      <c r="F613">
        <v>3</v>
      </c>
      <c r="G613">
        <v>0</v>
      </c>
    </row>
    <row r="614" spans="1:7" x14ac:dyDescent="0.35">
      <c r="A614">
        <v>1</v>
      </c>
      <c r="B614">
        <v>0</v>
      </c>
      <c r="C614">
        <v>3</v>
      </c>
      <c r="D614">
        <v>2</v>
      </c>
      <c r="E614">
        <v>4</v>
      </c>
      <c r="F614">
        <v>2</v>
      </c>
      <c r="G614">
        <v>0</v>
      </c>
    </row>
    <row r="615" spans="1:7" x14ac:dyDescent="0.35">
      <c r="A615">
        <v>1</v>
      </c>
      <c r="B615">
        <v>0</v>
      </c>
      <c r="C615">
        <v>2</v>
      </c>
      <c r="D615">
        <v>2</v>
      </c>
      <c r="E615">
        <v>5</v>
      </c>
      <c r="F615">
        <v>4</v>
      </c>
      <c r="G615">
        <v>1</v>
      </c>
    </row>
    <row r="616" spans="1:7" x14ac:dyDescent="0.35">
      <c r="A616">
        <v>1</v>
      </c>
      <c r="B616">
        <v>0</v>
      </c>
      <c r="C616">
        <v>3</v>
      </c>
      <c r="D616">
        <v>3</v>
      </c>
      <c r="E616">
        <v>4</v>
      </c>
      <c r="F616">
        <v>4</v>
      </c>
      <c r="G616">
        <v>1</v>
      </c>
    </row>
    <row r="617" spans="1:7" x14ac:dyDescent="0.35">
      <c r="A617">
        <v>1</v>
      </c>
      <c r="B617">
        <v>2</v>
      </c>
      <c r="C617">
        <v>4</v>
      </c>
      <c r="D617">
        <v>4</v>
      </c>
      <c r="E617">
        <v>3</v>
      </c>
      <c r="F617">
        <v>3</v>
      </c>
      <c r="G617">
        <v>1</v>
      </c>
    </row>
    <row r="618" spans="1:7" x14ac:dyDescent="0.35">
      <c r="A618">
        <v>1</v>
      </c>
      <c r="B618">
        <v>0</v>
      </c>
      <c r="C618">
        <v>3</v>
      </c>
      <c r="D618">
        <v>1</v>
      </c>
      <c r="E618">
        <v>5</v>
      </c>
      <c r="F618">
        <v>4</v>
      </c>
      <c r="G618">
        <v>1</v>
      </c>
    </row>
    <row r="619" spans="1:7" x14ac:dyDescent="0.35">
      <c r="A619">
        <v>1</v>
      </c>
      <c r="B619">
        <v>0</v>
      </c>
      <c r="C619">
        <v>2</v>
      </c>
      <c r="D619">
        <v>2</v>
      </c>
      <c r="E619">
        <v>3</v>
      </c>
      <c r="F619">
        <v>4</v>
      </c>
      <c r="G619">
        <v>0</v>
      </c>
    </row>
    <row r="620" spans="1:7" x14ac:dyDescent="0.35">
      <c r="A620">
        <v>1</v>
      </c>
      <c r="B620">
        <v>2</v>
      </c>
      <c r="C620">
        <v>4</v>
      </c>
      <c r="D620">
        <v>2</v>
      </c>
      <c r="E620">
        <v>3</v>
      </c>
      <c r="F620">
        <v>2</v>
      </c>
      <c r="G620">
        <v>0</v>
      </c>
    </row>
    <row r="621" spans="1:7" x14ac:dyDescent="0.35">
      <c r="A621">
        <v>1</v>
      </c>
      <c r="B621">
        <v>2</v>
      </c>
      <c r="C621">
        <v>2</v>
      </c>
      <c r="D621">
        <v>2</v>
      </c>
      <c r="E621">
        <v>4</v>
      </c>
      <c r="F621">
        <v>2</v>
      </c>
      <c r="G621">
        <v>0</v>
      </c>
    </row>
    <row r="622" spans="1:7" x14ac:dyDescent="0.35">
      <c r="A622">
        <v>1</v>
      </c>
      <c r="B622">
        <v>3</v>
      </c>
      <c r="C622">
        <v>3</v>
      </c>
      <c r="D622">
        <v>3</v>
      </c>
      <c r="E622">
        <v>4</v>
      </c>
      <c r="F622">
        <v>2</v>
      </c>
      <c r="G622">
        <v>0</v>
      </c>
    </row>
    <row r="623" spans="1:7" x14ac:dyDescent="0.35">
      <c r="A623">
        <v>1</v>
      </c>
      <c r="B623">
        <v>0</v>
      </c>
      <c r="C623">
        <v>2</v>
      </c>
      <c r="D623">
        <v>2</v>
      </c>
      <c r="E623">
        <v>4</v>
      </c>
      <c r="F623">
        <v>1</v>
      </c>
      <c r="G623">
        <v>0</v>
      </c>
    </row>
    <row r="624" spans="1:7" x14ac:dyDescent="0.35">
      <c r="A624">
        <v>1</v>
      </c>
      <c r="B624">
        <v>0</v>
      </c>
      <c r="C624">
        <v>4</v>
      </c>
      <c r="D624">
        <v>3</v>
      </c>
      <c r="E624">
        <v>4</v>
      </c>
      <c r="F624">
        <v>3</v>
      </c>
      <c r="G624">
        <v>1</v>
      </c>
    </row>
    <row r="625" spans="1:7" x14ac:dyDescent="0.35">
      <c r="A625">
        <v>1</v>
      </c>
      <c r="B625">
        <v>0</v>
      </c>
      <c r="C625">
        <v>1</v>
      </c>
      <c r="D625">
        <v>3</v>
      </c>
      <c r="E625">
        <v>5</v>
      </c>
      <c r="F625">
        <v>1</v>
      </c>
      <c r="G625">
        <v>0</v>
      </c>
    </row>
    <row r="626" spans="1:7" x14ac:dyDescent="0.35">
      <c r="A626">
        <v>1</v>
      </c>
      <c r="B626">
        <v>0</v>
      </c>
      <c r="C626">
        <v>4</v>
      </c>
      <c r="D626">
        <v>1</v>
      </c>
      <c r="E626">
        <v>2</v>
      </c>
      <c r="F626">
        <v>5</v>
      </c>
      <c r="G626">
        <v>0</v>
      </c>
    </row>
    <row r="627" spans="1:7" x14ac:dyDescent="0.35">
      <c r="A627">
        <v>0</v>
      </c>
      <c r="B627">
        <v>0</v>
      </c>
      <c r="C627">
        <v>4</v>
      </c>
      <c r="D627">
        <v>2</v>
      </c>
      <c r="E627">
        <v>4</v>
      </c>
      <c r="F627">
        <v>4</v>
      </c>
      <c r="G627">
        <v>1</v>
      </c>
    </row>
    <row r="628" spans="1:7" x14ac:dyDescent="0.35">
      <c r="A628">
        <v>1</v>
      </c>
      <c r="B628">
        <v>0</v>
      </c>
      <c r="C628">
        <v>2</v>
      </c>
      <c r="D628">
        <v>3</v>
      </c>
      <c r="E628">
        <v>3</v>
      </c>
      <c r="F628">
        <v>3</v>
      </c>
      <c r="G628">
        <v>0</v>
      </c>
    </row>
    <row r="629" spans="1:7" x14ac:dyDescent="0.35">
      <c r="A629">
        <v>1</v>
      </c>
      <c r="B629">
        <v>0</v>
      </c>
      <c r="C629">
        <v>4</v>
      </c>
      <c r="D629">
        <v>2</v>
      </c>
      <c r="E629">
        <v>4</v>
      </c>
      <c r="F629">
        <v>3</v>
      </c>
      <c r="G629">
        <v>1</v>
      </c>
    </row>
    <row r="630" spans="1:7" x14ac:dyDescent="0.35">
      <c r="A630">
        <v>0</v>
      </c>
      <c r="B630">
        <v>0</v>
      </c>
      <c r="C630">
        <v>4</v>
      </c>
      <c r="D630">
        <v>5</v>
      </c>
      <c r="E630">
        <v>4</v>
      </c>
      <c r="F630">
        <v>2</v>
      </c>
      <c r="G630">
        <v>1</v>
      </c>
    </row>
    <row r="631" spans="1:7" x14ac:dyDescent="0.35">
      <c r="A631">
        <v>1</v>
      </c>
      <c r="B631">
        <v>3</v>
      </c>
      <c r="C631">
        <v>4</v>
      </c>
      <c r="D631">
        <v>4</v>
      </c>
      <c r="E631">
        <v>4</v>
      </c>
      <c r="F631">
        <v>3</v>
      </c>
      <c r="G631">
        <v>1</v>
      </c>
    </row>
    <row r="632" spans="1:7" x14ac:dyDescent="0.35">
      <c r="A632">
        <v>1</v>
      </c>
      <c r="B632">
        <v>0</v>
      </c>
      <c r="C632">
        <v>4</v>
      </c>
      <c r="D632">
        <v>2</v>
      </c>
      <c r="E632">
        <v>4</v>
      </c>
      <c r="F632">
        <v>3</v>
      </c>
      <c r="G632">
        <v>1</v>
      </c>
    </row>
    <row r="633" spans="1:7" x14ac:dyDescent="0.35">
      <c r="A633">
        <v>1</v>
      </c>
      <c r="B633">
        <v>0</v>
      </c>
      <c r="C633">
        <v>2</v>
      </c>
      <c r="D633">
        <v>2</v>
      </c>
      <c r="E633">
        <v>3</v>
      </c>
      <c r="F633">
        <v>3</v>
      </c>
      <c r="G633">
        <v>0</v>
      </c>
    </row>
    <row r="634" spans="1:7" x14ac:dyDescent="0.35">
      <c r="A634">
        <v>1</v>
      </c>
      <c r="B634">
        <v>0</v>
      </c>
      <c r="C634">
        <v>2</v>
      </c>
      <c r="D634">
        <v>2</v>
      </c>
      <c r="E634">
        <v>4</v>
      </c>
      <c r="F634">
        <v>1</v>
      </c>
      <c r="G634">
        <v>0</v>
      </c>
    </row>
    <row r="635" spans="1:7" x14ac:dyDescent="0.35">
      <c r="A635">
        <v>1</v>
      </c>
      <c r="B635">
        <v>0</v>
      </c>
      <c r="C635">
        <v>4</v>
      </c>
      <c r="D635">
        <v>1</v>
      </c>
      <c r="E635">
        <v>4</v>
      </c>
      <c r="F635">
        <v>2</v>
      </c>
      <c r="G635">
        <v>0</v>
      </c>
    </row>
    <row r="636" spans="1:7" x14ac:dyDescent="0.35">
      <c r="A636">
        <v>1</v>
      </c>
      <c r="B636">
        <v>0</v>
      </c>
      <c r="C636">
        <v>3</v>
      </c>
      <c r="D636">
        <v>1</v>
      </c>
      <c r="E636">
        <v>4</v>
      </c>
      <c r="F636">
        <v>4</v>
      </c>
      <c r="G636">
        <v>0</v>
      </c>
    </row>
    <row r="637" spans="1:7" x14ac:dyDescent="0.35">
      <c r="A637">
        <v>0</v>
      </c>
      <c r="B637">
        <v>0</v>
      </c>
      <c r="C637">
        <v>2</v>
      </c>
      <c r="D637">
        <v>2</v>
      </c>
      <c r="E637">
        <v>3</v>
      </c>
      <c r="F637">
        <v>3</v>
      </c>
      <c r="G637">
        <v>0</v>
      </c>
    </row>
    <row r="638" spans="1:7" x14ac:dyDescent="0.35">
      <c r="A638">
        <v>0</v>
      </c>
      <c r="B638">
        <v>0</v>
      </c>
      <c r="C638">
        <v>5</v>
      </c>
      <c r="D638">
        <v>4</v>
      </c>
      <c r="E638">
        <v>3</v>
      </c>
      <c r="F638">
        <v>3</v>
      </c>
      <c r="G638">
        <v>1</v>
      </c>
    </row>
    <row r="639" spans="1:7" x14ac:dyDescent="0.35">
      <c r="A639">
        <v>1</v>
      </c>
      <c r="B639">
        <v>0</v>
      </c>
      <c r="C639">
        <v>3</v>
      </c>
      <c r="D639">
        <v>1</v>
      </c>
      <c r="E639">
        <v>3</v>
      </c>
      <c r="F639">
        <v>5</v>
      </c>
      <c r="G639">
        <v>0</v>
      </c>
    </row>
    <row r="640" spans="1:7" x14ac:dyDescent="0.35">
      <c r="A640">
        <v>1</v>
      </c>
      <c r="B640">
        <v>0</v>
      </c>
      <c r="C640">
        <v>1</v>
      </c>
      <c r="D640">
        <v>1</v>
      </c>
      <c r="E640">
        <v>4</v>
      </c>
      <c r="F640">
        <v>1</v>
      </c>
      <c r="G640">
        <v>0</v>
      </c>
    </row>
    <row r="641" spans="1:7" x14ac:dyDescent="0.35">
      <c r="A641">
        <v>1</v>
      </c>
      <c r="B641">
        <v>0</v>
      </c>
      <c r="C641">
        <v>3</v>
      </c>
      <c r="D641">
        <v>3</v>
      </c>
      <c r="E641">
        <v>4</v>
      </c>
      <c r="F641">
        <v>2</v>
      </c>
      <c r="G641">
        <v>0</v>
      </c>
    </row>
    <row r="642" spans="1:7" x14ac:dyDescent="0.35">
      <c r="A642">
        <v>1</v>
      </c>
      <c r="B642">
        <v>0</v>
      </c>
      <c r="C642">
        <v>2</v>
      </c>
      <c r="D642">
        <v>2</v>
      </c>
      <c r="E642">
        <v>4</v>
      </c>
      <c r="F642">
        <v>3</v>
      </c>
      <c r="G642">
        <v>0</v>
      </c>
    </row>
    <row r="643" spans="1:7" x14ac:dyDescent="0.35">
      <c r="A643">
        <v>1</v>
      </c>
      <c r="B643">
        <v>0</v>
      </c>
      <c r="C643">
        <v>4</v>
      </c>
      <c r="D643">
        <v>3</v>
      </c>
      <c r="E643">
        <v>4</v>
      </c>
      <c r="F643">
        <v>3</v>
      </c>
      <c r="G643">
        <v>1</v>
      </c>
    </row>
    <row r="644" spans="1:7" x14ac:dyDescent="0.35">
      <c r="A644">
        <v>0</v>
      </c>
      <c r="B644">
        <v>0</v>
      </c>
      <c r="C644">
        <v>3</v>
      </c>
      <c r="D644">
        <v>1</v>
      </c>
      <c r="E644">
        <v>4</v>
      </c>
      <c r="F644">
        <v>1</v>
      </c>
      <c r="G644">
        <v>0</v>
      </c>
    </row>
    <row r="645" spans="1:7" x14ac:dyDescent="0.35">
      <c r="A645">
        <v>1</v>
      </c>
      <c r="B645">
        <v>0</v>
      </c>
      <c r="C645">
        <v>1</v>
      </c>
      <c r="D645">
        <v>1</v>
      </c>
      <c r="E645">
        <v>5</v>
      </c>
      <c r="F645">
        <v>1</v>
      </c>
      <c r="G645">
        <v>0</v>
      </c>
    </row>
    <row r="646" spans="1:7" x14ac:dyDescent="0.35">
      <c r="A646">
        <v>1</v>
      </c>
      <c r="B646">
        <v>0</v>
      </c>
      <c r="C646">
        <v>2</v>
      </c>
      <c r="D646">
        <v>1</v>
      </c>
      <c r="E646">
        <v>3</v>
      </c>
      <c r="F646">
        <v>4</v>
      </c>
      <c r="G646">
        <v>0</v>
      </c>
    </row>
    <row r="647" spans="1:7" x14ac:dyDescent="0.35">
      <c r="A647">
        <v>1</v>
      </c>
      <c r="B647">
        <v>0</v>
      </c>
      <c r="C647">
        <v>2</v>
      </c>
      <c r="D647">
        <v>2</v>
      </c>
      <c r="E647">
        <v>4</v>
      </c>
      <c r="F647">
        <v>2</v>
      </c>
      <c r="G647">
        <v>0</v>
      </c>
    </row>
    <row r="648" spans="1:7" x14ac:dyDescent="0.35">
      <c r="A648">
        <v>1</v>
      </c>
      <c r="B648">
        <v>0</v>
      </c>
      <c r="C648">
        <v>3</v>
      </c>
      <c r="D648">
        <v>4</v>
      </c>
      <c r="E648">
        <v>4</v>
      </c>
      <c r="F648">
        <v>2</v>
      </c>
      <c r="G648">
        <v>1</v>
      </c>
    </row>
    <row r="649" spans="1:7" x14ac:dyDescent="0.35">
      <c r="A649">
        <v>1</v>
      </c>
      <c r="B649">
        <v>0</v>
      </c>
      <c r="C649">
        <v>3</v>
      </c>
      <c r="D649">
        <v>2</v>
      </c>
      <c r="E649">
        <v>3</v>
      </c>
      <c r="F649">
        <v>2</v>
      </c>
      <c r="G649">
        <v>0</v>
      </c>
    </row>
    <row r="650" spans="1:7" x14ac:dyDescent="0.35">
      <c r="A650">
        <v>1</v>
      </c>
      <c r="B650">
        <v>4</v>
      </c>
      <c r="C650">
        <v>2</v>
      </c>
      <c r="D650">
        <v>2</v>
      </c>
      <c r="E650">
        <v>3</v>
      </c>
      <c r="F650">
        <v>2</v>
      </c>
      <c r="G650">
        <v>0</v>
      </c>
    </row>
    <row r="651" spans="1:7" x14ac:dyDescent="0.35">
      <c r="A651">
        <v>1</v>
      </c>
      <c r="B651">
        <v>0</v>
      </c>
      <c r="C651">
        <v>3</v>
      </c>
      <c r="D651">
        <v>1</v>
      </c>
      <c r="E651">
        <v>4</v>
      </c>
      <c r="F651">
        <v>4</v>
      </c>
      <c r="G651">
        <v>0</v>
      </c>
    </row>
    <row r="652" spans="1:7" x14ac:dyDescent="0.35">
      <c r="A652">
        <v>0</v>
      </c>
      <c r="B652">
        <v>0</v>
      </c>
      <c r="C652">
        <v>3</v>
      </c>
      <c r="D652">
        <v>4</v>
      </c>
      <c r="E652">
        <v>4</v>
      </c>
      <c r="F652">
        <v>3</v>
      </c>
      <c r="G652">
        <v>1</v>
      </c>
    </row>
    <row r="653" spans="1:7" x14ac:dyDescent="0.35">
      <c r="A653">
        <v>0</v>
      </c>
      <c r="B653">
        <v>0</v>
      </c>
      <c r="C653">
        <v>2</v>
      </c>
      <c r="D653">
        <v>2</v>
      </c>
      <c r="E653">
        <v>3</v>
      </c>
      <c r="F653">
        <v>4</v>
      </c>
      <c r="G653">
        <v>0</v>
      </c>
    </row>
    <row r="654" spans="1:7" x14ac:dyDescent="0.35">
      <c r="A654">
        <v>1</v>
      </c>
      <c r="B654">
        <v>0</v>
      </c>
      <c r="C654">
        <v>2</v>
      </c>
      <c r="D654">
        <v>2</v>
      </c>
      <c r="E654">
        <v>4</v>
      </c>
      <c r="F654">
        <v>2</v>
      </c>
      <c r="G654">
        <v>0</v>
      </c>
    </row>
    <row r="655" spans="1:7" x14ac:dyDescent="0.35">
      <c r="A655">
        <v>1</v>
      </c>
      <c r="B655">
        <v>0</v>
      </c>
      <c r="C655">
        <v>4</v>
      </c>
      <c r="D655">
        <v>1</v>
      </c>
      <c r="E655">
        <v>4</v>
      </c>
      <c r="F655">
        <v>5</v>
      </c>
      <c r="G655">
        <v>1</v>
      </c>
    </row>
    <row r="656" spans="1:7" x14ac:dyDescent="0.35">
      <c r="A656">
        <v>1</v>
      </c>
      <c r="B656">
        <v>0</v>
      </c>
      <c r="C656">
        <v>4</v>
      </c>
      <c r="D656">
        <v>3</v>
      </c>
      <c r="E656">
        <v>5</v>
      </c>
      <c r="F656">
        <v>3</v>
      </c>
      <c r="G656">
        <v>1</v>
      </c>
    </row>
    <row r="657" spans="1:7" x14ac:dyDescent="0.35">
      <c r="A657">
        <v>1</v>
      </c>
      <c r="B657">
        <v>0</v>
      </c>
      <c r="C657">
        <v>3</v>
      </c>
      <c r="D657">
        <v>4</v>
      </c>
      <c r="E657">
        <v>4</v>
      </c>
      <c r="F657">
        <v>3</v>
      </c>
      <c r="G657">
        <v>1</v>
      </c>
    </row>
    <row r="658" spans="1:7" x14ac:dyDescent="0.35">
      <c r="A658">
        <v>1</v>
      </c>
      <c r="B658">
        <v>0</v>
      </c>
      <c r="C658">
        <v>2</v>
      </c>
      <c r="D658">
        <v>2</v>
      </c>
      <c r="E658">
        <v>3</v>
      </c>
      <c r="F658">
        <v>2</v>
      </c>
      <c r="G658">
        <v>0</v>
      </c>
    </row>
    <row r="659" spans="1:7" x14ac:dyDescent="0.35">
      <c r="A659">
        <v>1</v>
      </c>
      <c r="B659">
        <v>1</v>
      </c>
      <c r="C659">
        <v>4</v>
      </c>
      <c r="D659">
        <v>3</v>
      </c>
      <c r="E659">
        <v>4</v>
      </c>
      <c r="F659">
        <v>3</v>
      </c>
      <c r="G659">
        <v>1</v>
      </c>
    </row>
    <row r="660" spans="1:7" x14ac:dyDescent="0.35">
      <c r="A660">
        <v>1</v>
      </c>
      <c r="B660">
        <v>0</v>
      </c>
      <c r="C660">
        <v>2</v>
      </c>
      <c r="D660">
        <v>2</v>
      </c>
      <c r="E660">
        <v>3</v>
      </c>
      <c r="F660">
        <v>2</v>
      </c>
      <c r="G660">
        <v>0</v>
      </c>
    </row>
    <row r="661" spans="1:7" x14ac:dyDescent="0.35">
      <c r="A661">
        <v>1</v>
      </c>
      <c r="B661">
        <v>1</v>
      </c>
      <c r="C661">
        <v>4</v>
      </c>
      <c r="D661">
        <v>3</v>
      </c>
      <c r="E661">
        <v>3</v>
      </c>
      <c r="F661">
        <v>3</v>
      </c>
      <c r="G661">
        <v>1</v>
      </c>
    </row>
    <row r="662" spans="1:7" x14ac:dyDescent="0.35">
      <c r="A662">
        <v>1</v>
      </c>
      <c r="B662">
        <v>0</v>
      </c>
      <c r="C662">
        <v>3</v>
      </c>
      <c r="D662">
        <v>3</v>
      </c>
      <c r="E662">
        <v>4</v>
      </c>
      <c r="F662">
        <v>2</v>
      </c>
      <c r="G662">
        <v>0</v>
      </c>
    </row>
    <row r="663" spans="1:7" x14ac:dyDescent="0.35">
      <c r="A663">
        <v>1</v>
      </c>
      <c r="B663">
        <v>0</v>
      </c>
      <c r="C663">
        <v>2</v>
      </c>
      <c r="D663">
        <v>2</v>
      </c>
      <c r="E663">
        <v>4</v>
      </c>
      <c r="F663">
        <v>1</v>
      </c>
      <c r="G663">
        <v>0</v>
      </c>
    </row>
    <row r="664" spans="1:7" x14ac:dyDescent="0.35">
      <c r="A664">
        <v>1</v>
      </c>
      <c r="B664">
        <v>0</v>
      </c>
      <c r="C664">
        <v>2</v>
      </c>
      <c r="D664">
        <v>3</v>
      </c>
      <c r="E664">
        <v>4</v>
      </c>
      <c r="F664">
        <v>1</v>
      </c>
      <c r="G664">
        <v>0</v>
      </c>
    </row>
    <row r="665" spans="1:7" x14ac:dyDescent="0.35">
      <c r="A665">
        <v>1</v>
      </c>
      <c r="B665">
        <v>0</v>
      </c>
      <c r="C665">
        <v>1</v>
      </c>
      <c r="D665">
        <v>4</v>
      </c>
      <c r="E665">
        <v>4</v>
      </c>
      <c r="F665">
        <v>4</v>
      </c>
      <c r="G665">
        <v>1</v>
      </c>
    </row>
    <row r="666" spans="1:7" x14ac:dyDescent="0.35">
      <c r="A666">
        <v>1</v>
      </c>
      <c r="B666">
        <v>0</v>
      </c>
      <c r="C666">
        <v>1</v>
      </c>
      <c r="D666">
        <v>1</v>
      </c>
      <c r="E666">
        <v>4</v>
      </c>
      <c r="F666">
        <v>1</v>
      </c>
      <c r="G666">
        <v>0</v>
      </c>
    </row>
    <row r="667" spans="1:7" x14ac:dyDescent="0.35">
      <c r="A667">
        <v>1</v>
      </c>
      <c r="B667">
        <v>0</v>
      </c>
      <c r="C667">
        <v>3</v>
      </c>
      <c r="D667">
        <v>3</v>
      </c>
      <c r="E667">
        <v>3</v>
      </c>
      <c r="F667">
        <v>3</v>
      </c>
      <c r="G667">
        <v>0</v>
      </c>
    </row>
    <row r="668" spans="1:7" x14ac:dyDescent="0.35">
      <c r="A668">
        <v>0</v>
      </c>
      <c r="B668">
        <v>0</v>
      </c>
      <c r="C668">
        <v>4</v>
      </c>
      <c r="D668">
        <v>5</v>
      </c>
      <c r="E668">
        <v>4</v>
      </c>
      <c r="F668">
        <v>2</v>
      </c>
      <c r="G668">
        <v>1</v>
      </c>
    </row>
    <row r="669" spans="1:7" x14ac:dyDescent="0.35">
      <c r="A669">
        <v>1</v>
      </c>
      <c r="B669">
        <v>0</v>
      </c>
      <c r="C669">
        <v>4</v>
      </c>
      <c r="D669">
        <v>1</v>
      </c>
      <c r="E669">
        <v>4</v>
      </c>
      <c r="F669">
        <v>1</v>
      </c>
      <c r="G669">
        <v>0</v>
      </c>
    </row>
    <row r="670" spans="1:7" x14ac:dyDescent="0.35">
      <c r="A670">
        <v>1</v>
      </c>
      <c r="B670">
        <v>0</v>
      </c>
      <c r="C670">
        <v>4</v>
      </c>
      <c r="D670">
        <v>5</v>
      </c>
      <c r="E670">
        <v>4</v>
      </c>
      <c r="F670">
        <v>3</v>
      </c>
      <c r="G670">
        <v>1</v>
      </c>
    </row>
    <row r="671" spans="1:7" x14ac:dyDescent="0.35">
      <c r="A671">
        <v>0</v>
      </c>
      <c r="B671">
        <v>0</v>
      </c>
      <c r="C671">
        <v>2</v>
      </c>
      <c r="D671">
        <v>3</v>
      </c>
      <c r="E671">
        <v>4</v>
      </c>
      <c r="F671">
        <v>3</v>
      </c>
      <c r="G671">
        <v>0</v>
      </c>
    </row>
    <row r="672" spans="1:7" x14ac:dyDescent="0.35">
      <c r="A672">
        <v>1</v>
      </c>
      <c r="B672">
        <v>0</v>
      </c>
      <c r="C672">
        <v>4</v>
      </c>
      <c r="D672">
        <v>2</v>
      </c>
      <c r="E672">
        <v>4</v>
      </c>
      <c r="F672">
        <v>2</v>
      </c>
      <c r="G672">
        <v>0</v>
      </c>
    </row>
    <row r="673" spans="1:7" x14ac:dyDescent="0.35">
      <c r="A673">
        <v>1</v>
      </c>
      <c r="B673">
        <v>0</v>
      </c>
      <c r="C673">
        <v>2</v>
      </c>
      <c r="D673">
        <v>1</v>
      </c>
      <c r="E673">
        <v>2</v>
      </c>
      <c r="F673">
        <v>3</v>
      </c>
      <c r="G673">
        <v>0</v>
      </c>
    </row>
    <row r="674" spans="1:7" x14ac:dyDescent="0.35">
      <c r="A674">
        <v>1</v>
      </c>
      <c r="B674">
        <v>1</v>
      </c>
      <c r="C674">
        <v>2</v>
      </c>
      <c r="D674">
        <v>2</v>
      </c>
      <c r="E674">
        <v>4</v>
      </c>
      <c r="F674">
        <v>3</v>
      </c>
      <c r="G674">
        <v>0</v>
      </c>
    </row>
    <row r="675" spans="1:7" x14ac:dyDescent="0.35">
      <c r="A675">
        <v>1</v>
      </c>
      <c r="B675">
        <v>1</v>
      </c>
      <c r="C675">
        <v>4</v>
      </c>
      <c r="D675">
        <v>4</v>
      </c>
      <c r="E675">
        <v>4</v>
      </c>
      <c r="F675">
        <v>1</v>
      </c>
      <c r="G675">
        <v>1</v>
      </c>
    </row>
    <row r="676" spans="1:7" x14ac:dyDescent="0.35">
      <c r="A676">
        <v>1</v>
      </c>
      <c r="B676">
        <v>1</v>
      </c>
      <c r="C676">
        <v>2</v>
      </c>
      <c r="D676">
        <v>2</v>
      </c>
      <c r="E676">
        <v>4</v>
      </c>
      <c r="F676">
        <v>3</v>
      </c>
      <c r="G676">
        <v>0</v>
      </c>
    </row>
    <row r="677" spans="1:7" x14ac:dyDescent="0.35">
      <c r="A677">
        <v>1</v>
      </c>
      <c r="B677">
        <v>1</v>
      </c>
      <c r="C677">
        <v>2</v>
      </c>
      <c r="D677">
        <v>2</v>
      </c>
      <c r="E677">
        <v>4</v>
      </c>
      <c r="F677">
        <v>3</v>
      </c>
      <c r="G677">
        <v>0</v>
      </c>
    </row>
    <row r="678" spans="1:7" x14ac:dyDescent="0.35">
      <c r="A678">
        <v>0</v>
      </c>
      <c r="B678">
        <v>1</v>
      </c>
      <c r="C678">
        <v>3</v>
      </c>
      <c r="D678">
        <v>2</v>
      </c>
      <c r="E678">
        <v>4</v>
      </c>
      <c r="F678">
        <v>2</v>
      </c>
      <c r="G678">
        <v>0</v>
      </c>
    </row>
    <row r="679" spans="1:7" x14ac:dyDescent="0.35">
      <c r="A679">
        <v>1</v>
      </c>
      <c r="B679">
        <v>0</v>
      </c>
      <c r="C679">
        <v>3</v>
      </c>
      <c r="D679">
        <v>2</v>
      </c>
      <c r="E679">
        <v>4</v>
      </c>
      <c r="F679">
        <v>2</v>
      </c>
      <c r="G679">
        <v>0</v>
      </c>
    </row>
    <row r="680" spans="1:7" x14ac:dyDescent="0.35">
      <c r="A680">
        <v>1</v>
      </c>
      <c r="B680">
        <v>1</v>
      </c>
      <c r="C680">
        <v>4</v>
      </c>
      <c r="D680">
        <v>1</v>
      </c>
      <c r="E680">
        <v>4</v>
      </c>
      <c r="F680">
        <v>3</v>
      </c>
      <c r="G680">
        <v>0</v>
      </c>
    </row>
    <row r="681" spans="1:7" x14ac:dyDescent="0.35">
      <c r="A681">
        <v>0</v>
      </c>
      <c r="B681">
        <v>1</v>
      </c>
      <c r="C681">
        <v>3</v>
      </c>
      <c r="D681">
        <v>3</v>
      </c>
      <c r="E681">
        <v>3</v>
      </c>
      <c r="F681">
        <v>1</v>
      </c>
      <c r="G681">
        <v>0</v>
      </c>
    </row>
    <row r="682" spans="1:7" x14ac:dyDescent="0.35">
      <c r="A682">
        <v>0</v>
      </c>
      <c r="B682">
        <v>1</v>
      </c>
      <c r="C682">
        <v>2</v>
      </c>
      <c r="D682">
        <v>1</v>
      </c>
      <c r="E682">
        <v>3</v>
      </c>
      <c r="F682">
        <v>3</v>
      </c>
      <c r="G682">
        <v>0</v>
      </c>
    </row>
    <row r="683" spans="1:7" x14ac:dyDescent="0.35">
      <c r="A683">
        <v>1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1</v>
      </c>
    </row>
    <row r="684" spans="1:7" x14ac:dyDescent="0.35">
      <c r="A684">
        <v>1</v>
      </c>
      <c r="B684">
        <v>1</v>
      </c>
      <c r="C684">
        <v>2</v>
      </c>
      <c r="D684">
        <v>1</v>
      </c>
      <c r="E684">
        <v>4</v>
      </c>
      <c r="F684">
        <v>2</v>
      </c>
      <c r="G684">
        <v>0</v>
      </c>
    </row>
    <row r="685" spans="1:7" x14ac:dyDescent="0.35">
      <c r="A685">
        <v>1</v>
      </c>
      <c r="B685">
        <v>0</v>
      </c>
      <c r="C685">
        <v>1</v>
      </c>
      <c r="D685">
        <v>1</v>
      </c>
      <c r="E685">
        <v>4</v>
      </c>
      <c r="F685">
        <v>2</v>
      </c>
      <c r="G685">
        <v>0</v>
      </c>
    </row>
    <row r="686" spans="1:7" x14ac:dyDescent="0.35">
      <c r="A686">
        <v>1</v>
      </c>
      <c r="B686">
        <v>1</v>
      </c>
      <c r="C686">
        <v>2</v>
      </c>
      <c r="D686">
        <v>2</v>
      </c>
      <c r="E686">
        <v>4</v>
      </c>
      <c r="F686">
        <v>3</v>
      </c>
      <c r="G686">
        <v>0</v>
      </c>
    </row>
    <row r="687" spans="1:7" x14ac:dyDescent="0.35">
      <c r="A687">
        <v>1</v>
      </c>
      <c r="B687">
        <v>1</v>
      </c>
      <c r="C687">
        <v>3</v>
      </c>
      <c r="D687">
        <v>2</v>
      </c>
      <c r="E687">
        <v>1</v>
      </c>
      <c r="F687">
        <v>3</v>
      </c>
      <c r="G687">
        <v>0</v>
      </c>
    </row>
    <row r="688" spans="1:7" x14ac:dyDescent="0.35">
      <c r="A688">
        <v>1</v>
      </c>
      <c r="B688">
        <v>1</v>
      </c>
      <c r="C688">
        <v>4</v>
      </c>
      <c r="D688">
        <v>1</v>
      </c>
      <c r="E688">
        <v>5</v>
      </c>
      <c r="F688">
        <v>1</v>
      </c>
      <c r="G688">
        <v>0</v>
      </c>
    </row>
    <row r="689" spans="1:7" x14ac:dyDescent="0.35">
      <c r="A689">
        <v>1</v>
      </c>
      <c r="B689">
        <v>1</v>
      </c>
      <c r="C689">
        <v>5</v>
      </c>
      <c r="D689">
        <v>2</v>
      </c>
      <c r="E689">
        <v>4</v>
      </c>
      <c r="F689">
        <v>2</v>
      </c>
      <c r="G689">
        <v>1</v>
      </c>
    </row>
    <row r="690" spans="1:7" x14ac:dyDescent="0.35">
      <c r="A690">
        <v>1</v>
      </c>
      <c r="B690">
        <v>1</v>
      </c>
      <c r="C690">
        <v>2</v>
      </c>
      <c r="D690">
        <v>4</v>
      </c>
      <c r="E690">
        <v>4</v>
      </c>
      <c r="F690">
        <v>4</v>
      </c>
      <c r="G690">
        <v>1</v>
      </c>
    </row>
    <row r="691" spans="1:7" x14ac:dyDescent="0.35">
      <c r="A691">
        <v>1</v>
      </c>
      <c r="B691">
        <v>0</v>
      </c>
      <c r="C691">
        <v>2</v>
      </c>
      <c r="D691">
        <v>1</v>
      </c>
      <c r="E691">
        <v>4</v>
      </c>
      <c r="F691">
        <v>2</v>
      </c>
      <c r="G691">
        <v>0</v>
      </c>
    </row>
    <row r="692" spans="1:7" x14ac:dyDescent="0.35">
      <c r="A692">
        <v>1</v>
      </c>
      <c r="B692">
        <v>1</v>
      </c>
      <c r="C692">
        <v>3</v>
      </c>
      <c r="D692">
        <v>3</v>
      </c>
      <c r="E692">
        <v>4</v>
      </c>
      <c r="F692">
        <v>1</v>
      </c>
      <c r="G692">
        <v>0</v>
      </c>
    </row>
    <row r="693" spans="1:7" x14ac:dyDescent="0.35">
      <c r="A693">
        <v>1</v>
      </c>
      <c r="B693">
        <v>1</v>
      </c>
      <c r="C693">
        <v>4</v>
      </c>
      <c r="D693">
        <v>4</v>
      </c>
      <c r="E693">
        <v>4</v>
      </c>
      <c r="F693">
        <v>4</v>
      </c>
      <c r="G693">
        <v>1</v>
      </c>
    </row>
    <row r="694" spans="1:7" x14ac:dyDescent="0.35">
      <c r="A694">
        <v>1</v>
      </c>
      <c r="B694">
        <v>0</v>
      </c>
      <c r="C694">
        <v>3</v>
      </c>
      <c r="D694">
        <v>1</v>
      </c>
      <c r="E694">
        <v>4</v>
      </c>
      <c r="F694">
        <v>4</v>
      </c>
      <c r="G694">
        <v>0</v>
      </c>
    </row>
    <row r="695" spans="1:7" x14ac:dyDescent="0.35">
      <c r="A695">
        <v>1</v>
      </c>
      <c r="B695">
        <v>1</v>
      </c>
      <c r="C695">
        <v>2</v>
      </c>
      <c r="D695">
        <v>2</v>
      </c>
      <c r="E695">
        <v>3</v>
      </c>
      <c r="F695">
        <v>2</v>
      </c>
      <c r="G695">
        <v>0</v>
      </c>
    </row>
    <row r="696" spans="1:7" x14ac:dyDescent="0.35">
      <c r="A696">
        <v>1</v>
      </c>
      <c r="B696">
        <v>1</v>
      </c>
      <c r="C696">
        <v>2</v>
      </c>
      <c r="D696">
        <v>2</v>
      </c>
      <c r="E696">
        <v>4</v>
      </c>
      <c r="F696">
        <v>3</v>
      </c>
      <c r="G696">
        <v>0</v>
      </c>
    </row>
    <row r="697" spans="1:7" x14ac:dyDescent="0.35">
      <c r="A697">
        <v>1</v>
      </c>
      <c r="B697">
        <v>1</v>
      </c>
      <c r="C697">
        <v>2</v>
      </c>
      <c r="D697">
        <v>1</v>
      </c>
      <c r="E697">
        <v>4</v>
      </c>
      <c r="F697">
        <v>4</v>
      </c>
      <c r="G697">
        <v>0</v>
      </c>
    </row>
    <row r="698" spans="1:7" x14ac:dyDescent="0.35">
      <c r="A698">
        <v>1</v>
      </c>
      <c r="B698">
        <v>0</v>
      </c>
      <c r="C698">
        <v>2</v>
      </c>
      <c r="D698">
        <v>2</v>
      </c>
      <c r="E698">
        <v>3</v>
      </c>
      <c r="F698">
        <v>3</v>
      </c>
      <c r="G698">
        <v>0</v>
      </c>
    </row>
    <row r="699" spans="1:7" x14ac:dyDescent="0.35">
      <c r="A699">
        <v>0</v>
      </c>
      <c r="B699">
        <v>0</v>
      </c>
      <c r="C699">
        <v>2</v>
      </c>
      <c r="D699">
        <v>4</v>
      </c>
      <c r="E699">
        <v>4</v>
      </c>
      <c r="F699">
        <v>3</v>
      </c>
      <c r="G699">
        <v>1</v>
      </c>
    </row>
    <row r="700" spans="1:7" x14ac:dyDescent="0.35">
      <c r="A700">
        <v>0</v>
      </c>
      <c r="B700">
        <v>0</v>
      </c>
      <c r="C700">
        <v>2</v>
      </c>
      <c r="D700">
        <v>1</v>
      </c>
      <c r="E700">
        <v>5</v>
      </c>
      <c r="F700">
        <v>3</v>
      </c>
      <c r="G700">
        <v>0</v>
      </c>
    </row>
    <row r="701" spans="1:7" x14ac:dyDescent="0.35">
      <c r="A701">
        <v>0</v>
      </c>
      <c r="B701">
        <v>0</v>
      </c>
      <c r="C701">
        <v>4</v>
      </c>
      <c r="D701">
        <v>2</v>
      </c>
      <c r="E701">
        <v>4</v>
      </c>
      <c r="F701">
        <v>3</v>
      </c>
      <c r="G701">
        <v>1</v>
      </c>
    </row>
    <row r="702" spans="1:7" x14ac:dyDescent="0.35">
      <c r="A702">
        <v>0</v>
      </c>
      <c r="B702">
        <v>0</v>
      </c>
      <c r="C702">
        <v>2</v>
      </c>
      <c r="D702">
        <v>2</v>
      </c>
      <c r="E702">
        <v>4</v>
      </c>
      <c r="F702">
        <v>4</v>
      </c>
      <c r="G702">
        <v>0</v>
      </c>
    </row>
    <row r="703" spans="1:7" x14ac:dyDescent="0.35">
      <c r="A703">
        <v>1</v>
      </c>
      <c r="B703">
        <v>0</v>
      </c>
      <c r="C703">
        <v>3</v>
      </c>
      <c r="D703">
        <v>2</v>
      </c>
      <c r="E703">
        <v>5</v>
      </c>
      <c r="F703">
        <v>1</v>
      </c>
      <c r="G703">
        <v>0</v>
      </c>
    </row>
    <row r="704" spans="1:7" x14ac:dyDescent="0.35">
      <c r="A704">
        <v>0</v>
      </c>
      <c r="B704">
        <v>0</v>
      </c>
      <c r="C704">
        <v>2</v>
      </c>
      <c r="D704">
        <v>1</v>
      </c>
      <c r="E704">
        <v>4</v>
      </c>
      <c r="F704">
        <v>4</v>
      </c>
      <c r="G704">
        <v>0</v>
      </c>
    </row>
    <row r="705" spans="1:7" x14ac:dyDescent="0.35">
      <c r="A705">
        <v>1</v>
      </c>
      <c r="B705">
        <v>0</v>
      </c>
      <c r="C705">
        <v>2</v>
      </c>
      <c r="D705">
        <v>2</v>
      </c>
      <c r="E705">
        <v>4</v>
      </c>
      <c r="F705">
        <v>3</v>
      </c>
      <c r="G705">
        <v>0</v>
      </c>
    </row>
    <row r="706" spans="1:7" x14ac:dyDescent="0.35">
      <c r="A706">
        <v>1</v>
      </c>
      <c r="B706">
        <v>0</v>
      </c>
      <c r="C706">
        <v>2</v>
      </c>
      <c r="D706">
        <v>2</v>
      </c>
      <c r="E706">
        <v>4</v>
      </c>
      <c r="F706">
        <v>2</v>
      </c>
      <c r="G706">
        <v>0</v>
      </c>
    </row>
    <row r="707" spans="1:7" x14ac:dyDescent="0.35">
      <c r="A707">
        <v>1</v>
      </c>
      <c r="B707">
        <v>0</v>
      </c>
      <c r="C707">
        <v>2</v>
      </c>
      <c r="D707">
        <v>1</v>
      </c>
      <c r="E707">
        <v>3</v>
      </c>
      <c r="F707">
        <v>3</v>
      </c>
      <c r="G707">
        <v>0</v>
      </c>
    </row>
    <row r="708" spans="1:7" x14ac:dyDescent="0.35">
      <c r="A708">
        <v>1</v>
      </c>
      <c r="B708">
        <v>0</v>
      </c>
      <c r="C708">
        <v>2</v>
      </c>
      <c r="D708">
        <v>1</v>
      </c>
      <c r="E708">
        <v>5</v>
      </c>
      <c r="F708">
        <v>3</v>
      </c>
      <c r="G708">
        <v>0</v>
      </c>
    </row>
    <row r="709" spans="1:7" x14ac:dyDescent="0.35">
      <c r="A709">
        <v>1</v>
      </c>
      <c r="B709">
        <v>0</v>
      </c>
      <c r="C709">
        <v>4</v>
      </c>
      <c r="D709">
        <v>3</v>
      </c>
      <c r="E709">
        <v>4</v>
      </c>
      <c r="F709">
        <v>1</v>
      </c>
      <c r="G709">
        <v>0</v>
      </c>
    </row>
    <row r="710" spans="1:7" x14ac:dyDescent="0.35">
      <c r="A710">
        <v>1</v>
      </c>
      <c r="B710">
        <v>0</v>
      </c>
      <c r="C710">
        <v>4</v>
      </c>
      <c r="D710">
        <v>3</v>
      </c>
      <c r="E710">
        <v>4</v>
      </c>
      <c r="F710">
        <v>2</v>
      </c>
      <c r="G710">
        <v>1</v>
      </c>
    </row>
    <row r="711" spans="1:7" x14ac:dyDescent="0.35">
      <c r="A711">
        <v>1</v>
      </c>
      <c r="B711">
        <v>0</v>
      </c>
      <c r="C711">
        <v>3</v>
      </c>
      <c r="D711">
        <v>2</v>
      </c>
      <c r="E711">
        <v>4</v>
      </c>
      <c r="F711">
        <v>1</v>
      </c>
      <c r="G711">
        <v>0</v>
      </c>
    </row>
    <row r="712" spans="1:7" x14ac:dyDescent="0.35">
      <c r="A712">
        <v>1</v>
      </c>
      <c r="B712">
        <v>0</v>
      </c>
      <c r="C712">
        <v>2</v>
      </c>
      <c r="D712">
        <v>2</v>
      </c>
      <c r="E712">
        <v>3</v>
      </c>
      <c r="F712">
        <v>3</v>
      </c>
      <c r="G712">
        <v>0</v>
      </c>
    </row>
    <row r="713" spans="1:7" x14ac:dyDescent="0.35">
      <c r="A713">
        <v>0</v>
      </c>
      <c r="B713">
        <v>0</v>
      </c>
      <c r="C713">
        <v>4</v>
      </c>
      <c r="D713">
        <v>5</v>
      </c>
      <c r="E713">
        <v>2</v>
      </c>
      <c r="F713">
        <v>4</v>
      </c>
      <c r="G713">
        <v>1</v>
      </c>
    </row>
    <row r="714" spans="1:7" x14ac:dyDescent="0.35">
      <c r="A714">
        <v>0</v>
      </c>
      <c r="B714">
        <v>0</v>
      </c>
      <c r="C714">
        <v>4</v>
      </c>
      <c r="D714">
        <v>4</v>
      </c>
      <c r="E714">
        <v>4</v>
      </c>
      <c r="F714">
        <v>2</v>
      </c>
      <c r="G714">
        <v>1</v>
      </c>
    </row>
    <row r="715" spans="1:7" x14ac:dyDescent="0.35">
      <c r="A715">
        <v>0</v>
      </c>
      <c r="B715">
        <v>0</v>
      </c>
      <c r="C715">
        <v>4</v>
      </c>
      <c r="D715">
        <v>4</v>
      </c>
      <c r="E715">
        <v>4</v>
      </c>
      <c r="F715">
        <v>3</v>
      </c>
      <c r="G715">
        <v>1</v>
      </c>
    </row>
    <row r="716" spans="1:7" x14ac:dyDescent="0.35">
      <c r="A716">
        <v>1</v>
      </c>
      <c r="B716">
        <v>0</v>
      </c>
      <c r="C716">
        <v>4</v>
      </c>
      <c r="D716">
        <v>3</v>
      </c>
      <c r="E716">
        <v>4</v>
      </c>
      <c r="F716">
        <v>4</v>
      </c>
      <c r="G716">
        <v>1</v>
      </c>
    </row>
    <row r="717" spans="1:7" x14ac:dyDescent="0.35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</row>
    <row r="718" spans="1:7" x14ac:dyDescent="0.35">
      <c r="A718">
        <v>1</v>
      </c>
      <c r="B718">
        <v>1</v>
      </c>
      <c r="C718">
        <v>4</v>
      </c>
      <c r="D718">
        <v>4</v>
      </c>
      <c r="E718">
        <v>4</v>
      </c>
      <c r="F718">
        <v>2</v>
      </c>
      <c r="G718">
        <v>1</v>
      </c>
    </row>
    <row r="719" spans="1:7" x14ac:dyDescent="0.35">
      <c r="A719">
        <v>0</v>
      </c>
      <c r="B719">
        <v>1</v>
      </c>
      <c r="C719">
        <v>2</v>
      </c>
      <c r="D719">
        <v>1</v>
      </c>
      <c r="E719">
        <v>3</v>
      </c>
      <c r="F719">
        <v>5</v>
      </c>
      <c r="G719">
        <v>0</v>
      </c>
    </row>
    <row r="720" spans="1:7" x14ac:dyDescent="0.35">
      <c r="A720">
        <v>0</v>
      </c>
      <c r="B720">
        <v>1</v>
      </c>
      <c r="C720">
        <v>3</v>
      </c>
      <c r="D720">
        <v>3</v>
      </c>
      <c r="E720">
        <v>4</v>
      </c>
      <c r="F720">
        <v>4</v>
      </c>
      <c r="G720">
        <v>1</v>
      </c>
    </row>
    <row r="721" spans="1:7" x14ac:dyDescent="0.35">
      <c r="A721">
        <v>1</v>
      </c>
      <c r="B721">
        <v>1</v>
      </c>
      <c r="C721">
        <v>3</v>
      </c>
      <c r="D721">
        <v>1</v>
      </c>
      <c r="E721">
        <v>4</v>
      </c>
      <c r="F721">
        <v>1</v>
      </c>
      <c r="G721">
        <v>0</v>
      </c>
    </row>
    <row r="722" spans="1:7" x14ac:dyDescent="0.35">
      <c r="A722">
        <v>1</v>
      </c>
      <c r="B722">
        <v>0</v>
      </c>
      <c r="C722">
        <v>3</v>
      </c>
      <c r="D722">
        <v>4</v>
      </c>
      <c r="E722">
        <v>4</v>
      </c>
      <c r="F722">
        <v>3</v>
      </c>
      <c r="G722">
        <v>1</v>
      </c>
    </row>
    <row r="723" spans="1:7" x14ac:dyDescent="0.35">
      <c r="A723">
        <v>1</v>
      </c>
      <c r="B723">
        <v>1</v>
      </c>
      <c r="C723">
        <v>2</v>
      </c>
      <c r="D723">
        <v>2</v>
      </c>
      <c r="E723">
        <v>2</v>
      </c>
      <c r="F723">
        <v>4</v>
      </c>
      <c r="G723">
        <v>0</v>
      </c>
    </row>
    <row r="724" spans="1:7" x14ac:dyDescent="0.35">
      <c r="A724">
        <v>1</v>
      </c>
      <c r="B724">
        <v>1</v>
      </c>
      <c r="C724">
        <v>4</v>
      </c>
      <c r="D724">
        <v>4</v>
      </c>
      <c r="E724">
        <v>4</v>
      </c>
      <c r="F724">
        <v>1</v>
      </c>
      <c r="G724">
        <v>1</v>
      </c>
    </row>
    <row r="725" spans="1:7" x14ac:dyDescent="0.35">
      <c r="A725">
        <v>0</v>
      </c>
      <c r="B725">
        <v>1</v>
      </c>
      <c r="C725">
        <v>1</v>
      </c>
      <c r="D725">
        <v>4</v>
      </c>
      <c r="E725">
        <v>4</v>
      </c>
      <c r="F725">
        <v>4</v>
      </c>
      <c r="G725">
        <v>0</v>
      </c>
    </row>
    <row r="726" spans="1:7" x14ac:dyDescent="0.35">
      <c r="A726">
        <v>1</v>
      </c>
      <c r="B726">
        <v>2</v>
      </c>
      <c r="C726">
        <v>2</v>
      </c>
      <c r="D726">
        <v>3</v>
      </c>
      <c r="E726">
        <v>4</v>
      </c>
      <c r="F726">
        <v>3</v>
      </c>
      <c r="G726">
        <v>0</v>
      </c>
    </row>
    <row r="727" spans="1:7" x14ac:dyDescent="0.35">
      <c r="A727">
        <v>1</v>
      </c>
      <c r="B727">
        <v>2</v>
      </c>
      <c r="C727">
        <v>4</v>
      </c>
      <c r="D727">
        <v>3</v>
      </c>
      <c r="E727">
        <v>4</v>
      </c>
      <c r="F727">
        <v>4</v>
      </c>
      <c r="G727">
        <v>1</v>
      </c>
    </row>
    <row r="728" spans="1:7" x14ac:dyDescent="0.35">
      <c r="A728">
        <v>1</v>
      </c>
      <c r="B728">
        <v>1</v>
      </c>
      <c r="C728">
        <v>3</v>
      </c>
      <c r="D728">
        <v>2</v>
      </c>
      <c r="E728">
        <v>3</v>
      </c>
      <c r="F728">
        <v>2</v>
      </c>
      <c r="G728">
        <v>0</v>
      </c>
    </row>
    <row r="729" spans="1:7" x14ac:dyDescent="0.35">
      <c r="A729">
        <v>1</v>
      </c>
      <c r="B729">
        <v>1</v>
      </c>
      <c r="C729">
        <v>2</v>
      </c>
      <c r="D729">
        <v>2</v>
      </c>
      <c r="E729">
        <v>4</v>
      </c>
      <c r="F729">
        <v>4</v>
      </c>
      <c r="G729">
        <v>0</v>
      </c>
    </row>
    <row r="730" spans="1:7" x14ac:dyDescent="0.35">
      <c r="A730">
        <v>1</v>
      </c>
      <c r="B730">
        <v>2</v>
      </c>
      <c r="C730">
        <v>3</v>
      </c>
      <c r="D730">
        <v>1</v>
      </c>
      <c r="E730">
        <v>5</v>
      </c>
      <c r="F730">
        <v>3</v>
      </c>
      <c r="G730">
        <v>0</v>
      </c>
    </row>
    <row r="731" spans="1:7" x14ac:dyDescent="0.35">
      <c r="A731">
        <v>0</v>
      </c>
      <c r="B731">
        <v>2</v>
      </c>
      <c r="C731">
        <v>3</v>
      </c>
      <c r="D731">
        <v>2</v>
      </c>
      <c r="E731">
        <v>3</v>
      </c>
      <c r="F731">
        <v>3</v>
      </c>
      <c r="G731">
        <v>0</v>
      </c>
    </row>
    <row r="732" spans="1:7" x14ac:dyDescent="0.35">
      <c r="A732">
        <v>1</v>
      </c>
      <c r="B732">
        <v>1</v>
      </c>
      <c r="C732">
        <v>3</v>
      </c>
      <c r="D732">
        <v>3</v>
      </c>
      <c r="E732">
        <v>5</v>
      </c>
      <c r="F732">
        <v>1</v>
      </c>
      <c r="G732">
        <v>0</v>
      </c>
    </row>
    <row r="733" spans="1:7" x14ac:dyDescent="0.35">
      <c r="A733">
        <v>0</v>
      </c>
      <c r="B733">
        <v>1</v>
      </c>
      <c r="C733">
        <v>2</v>
      </c>
      <c r="D733">
        <v>2</v>
      </c>
      <c r="E733">
        <v>4</v>
      </c>
      <c r="F733">
        <v>3</v>
      </c>
      <c r="G733">
        <v>0</v>
      </c>
    </row>
    <row r="734" spans="1:7" x14ac:dyDescent="0.35">
      <c r="A734">
        <v>0</v>
      </c>
      <c r="B734">
        <v>2</v>
      </c>
      <c r="C734">
        <v>4</v>
      </c>
      <c r="D734">
        <v>5</v>
      </c>
      <c r="E734">
        <v>4</v>
      </c>
      <c r="F734">
        <v>2</v>
      </c>
      <c r="G734">
        <v>1</v>
      </c>
    </row>
    <row r="735" spans="1:7" x14ac:dyDescent="0.35">
      <c r="A735">
        <v>1</v>
      </c>
      <c r="B735">
        <v>2</v>
      </c>
      <c r="C735">
        <v>4</v>
      </c>
      <c r="D735">
        <v>3</v>
      </c>
      <c r="E735">
        <v>4</v>
      </c>
      <c r="F735">
        <v>2</v>
      </c>
      <c r="G735">
        <v>0</v>
      </c>
    </row>
    <row r="736" spans="1:7" x14ac:dyDescent="0.35">
      <c r="A736">
        <v>1</v>
      </c>
      <c r="B736">
        <v>1</v>
      </c>
      <c r="C736">
        <v>5</v>
      </c>
      <c r="D736">
        <v>4</v>
      </c>
      <c r="E736">
        <v>4</v>
      </c>
      <c r="F736">
        <v>3</v>
      </c>
      <c r="G736">
        <v>1</v>
      </c>
    </row>
    <row r="737" spans="1:7" x14ac:dyDescent="0.35">
      <c r="A737">
        <v>1</v>
      </c>
      <c r="B737">
        <v>1</v>
      </c>
      <c r="C737">
        <v>3</v>
      </c>
      <c r="D737">
        <v>3</v>
      </c>
      <c r="E737">
        <v>3</v>
      </c>
      <c r="F737">
        <v>3</v>
      </c>
      <c r="G737">
        <v>0</v>
      </c>
    </row>
    <row r="738" spans="1:7" x14ac:dyDescent="0.35">
      <c r="A738">
        <v>1</v>
      </c>
      <c r="B738">
        <v>2</v>
      </c>
      <c r="C738">
        <v>2</v>
      </c>
      <c r="D738">
        <v>1</v>
      </c>
      <c r="E738">
        <v>1</v>
      </c>
      <c r="F738">
        <v>2</v>
      </c>
      <c r="G738">
        <v>0</v>
      </c>
    </row>
    <row r="739" spans="1:7" x14ac:dyDescent="0.35">
      <c r="A739">
        <v>1</v>
      </c>
      <c r="B739">
        <v>2</v>
      </c>
      <c r="C739">
        <v>4</v>
      </c>
      <c r="D739">
        <v>3</v>
      </c>
      <c r="E739">
        <v>4</v>
      </c>
      <c r="F739">
        <v>1</v>
      </c>
      <c r="G739">
        <v>0</v>
      </c>
    </row>
    <row r="740" spans="1:7" x14ac:dyDescent="0.35">
      <c r="A740">
        <v>1</v>
      </c>
      <c r="B740">
        <v>5</v>
      </c>
      <c r="C740">
        <v>2</v>
      </c>
      <c r="D740">
        <v>1</v>
      </c>
      <c r="E740">
        <v>2</v>
      </c>
      <c r="F740">
        <v>2</v>
      </c>
      <c r="G740">
        <v>0</v>
      </c>
    </row>
    <row r="741" spans="1:7" x14ac:dyDescent="0.35">
      <c r="A741">
        <v>0</v>
      </c>
      <c r="B741">
        <v>0</v>
      </c>
      <c r="C741">
        <v>4</v>
      </c>
      <c r="D741">
        <v>3</v>
      </c>
      <c r="E741">
        <v>3</v>
      </c>
      <c r="F741">
        <v>3</v>
      </c>
      <c r="G741">
        <v>1</v>
      </c>
    </row>
    <row r="742" spans="1:7" x14ac:dyDescent="0.35">
      <c r="A742">
        <v>1</v>
      </c>
      <c r="B742">
        <v>0</v>
      </c>
      <c r="C742">
        <v>4</v>
      </c>
      <c r="D742">
        <v>4</v>
      </c>
      <c r="E742">
        <v>4</v>
      </c>
      <c r="F742">
        <v>4</v>
      </c>
      <c r="G742">
        <v>1</v>
      </c>
    </row>
    <row r="743" spans="1:7" x14ac:dyDescent="0.35">
      <c r="A743">
        <v>1</v>
      </c>
      <c r="B743">
        <v>0</v>
      </c>
      <c r="C743">
        <v>3</v>
      </c>
      <c r="D743">
        <v>2</v>
      </c>
      <c r="E743">
        <v>4</v>
      </c>
      <c r="F743">
        <v>3</v>
      </c>
      <c r="G743">
        <v>0</v>
      </c>
    </row>
    <row r="744" spans="1:7" x14ac:dyDescent="0.35">
      <c r="A744">
        <v>1</v>
      </c>
      <c r="B744">
        <v>0</v>
      </c>
      <c r="C744">
        <v>3</v>
      </c>
      <c r="D744">
        <v>3</v>
      </c>
      <c r="E744">
        <v>3</v>
      </c>
      <c r="F744">
        <v>1</v>
      </c>
      <c r="G744">
        <v>0</v>
      </c>
    </row>
    <row r="745" spans="1:7" x14ac:dyDescent="0.35">
      <c r="A745">
        <v>0</v>
      </c>
      <c r="B745">
        <v>0</v>
      </c>
      <c r="C745">
        <v>2</v>
      </c>
      <c r="D745">
        <v>1</v>
      </c>
      <c r="E745">
        <v>3</v>
      </c>
      <c r="F745">
        <v>4</v>
      </c>
      <c r="G745">
        <v>0</v>
      </c>
    </row>
    <row r="746" spans="1:7" x14ac:dyDescent="0.35">
      <c r="A746">
        <v>1</v>
      </c>
      <c r="B746">
        <v>0</v>
      </c>
      <c r="C746">
        <v>2</v>
      </c>
      <c r="D746">
        <v>1</v>
      </c>
      <c r="E746">
        <v>4</v>
      </c>
      <c r="F746">
        <v>1</v>
      </c>
      <c r="G746">
        <v>0</v>
      </c>
    </row>
    <row r="747" spans="1:7" x14ac:dyDescent="0.35">
      <c r="A747">
        <v>1</v>
      </c>
      <c r="B747">
        <v>0</v>
      </c>
      <c r="C747">
        <v>3</v>
      </c>
      <c r="D747">
        <v>1</v>
      </c>
      <c r="E747">
        <v>5</v>
      </c>
      <c r="F747">
        <v>3</v>
      </c>
      <c r="G747">
        <v>0</v>
      </c>
    </row>
    <row r="748" spans="1:7" x14ac:dyDescent="0.35">
      <c r="A748">
        <v>0</v>
      </c>
      <c r="B748">
        <v>0</v>
      </c>
      <c r="C748">
        <v>4</v>
      </c>
      <c r="D748">
        <v>3</v>
      </c>
      <c r="E748">
        <v>4</v>
      </c>
      <c r="F748">
        <v>2</v>
      </c>
      <c r="G748">
        <v>1</v>
      </c>
    </row>
    <row r="749" spans="1:7" x14ac:dyDescent="0.35">
      <c r="A749">
        <v>0</v>
      </c>
      <c r="B749">
        <v>0</v>
      </c>
      <c r="C749">
        <v>2</v>
      </c>
      <c r="D749">
        <v>2</v>
      </c>
      <c r="E749">
        <v>4</v>
      </c>
      <c r="F749">
        <v>1</v>
      </c>
      <c r="G749">
        <v>0</v>
      </c>
    </row>
    <row r="750" spans="1:7" x14ac:dyDescent="0.35">
      <c r="A750">
        <v>0</v>
      </c>
      <c r="B750">
        <v>0</v>
      </c>
      <c r="C750">
        <v>4</v>
      </c>
      <c r="D750">
        <v>3</v>
      </c>
      <c r="E750">
        <v>3</v>
      </c>
      <c r="F750">
        <v>2</v>
      </c>
      <c r="G750">
        <v>0</v>
      </c>
    </row>
    <row r="751" spans="1:7" x14ac:dyDescent="0.35">
      <c r="A751">
        <v>0</v>
      </c>
      <c r="B751">
        <v>0</v>
      </c>
      <c r="C751">
        <v>3</v>
      </c>
      <c r="D751">
        <v>1</v>
      </c>
      <c r="E751">
        <v>2</v>
      </c>
      <c r="F751">
        <v>3</v>
      </c>
      <c r="G751">
        <v>0</v>
      </c>
    </row>
    <row r="752" spans="1:7" x14ac:dyDescent="0.35">
      <c r="A752">
        <v>0</v>
      </c>
      <c r="B752">
        <v>0</v>
      </c>
      <c r="C752">
        <v>1</v>
      </c>
      <c r="D752">
        <v>1</v>
      </c>
      <c r="E752">
        <v>2</v>
      </c>
      <c r="F752">
        <v>2</v>
      </c>
      <c r="G752">
        <v>0</v>
      </c>
    </row>
    <row r="753" spans="1:7" x14ac:dyDescent="0.35">
      <c r="A753">
        <v>1</v>
      </c>
      <c r="B753">
        <v>0</v>
      </c>
      <c r="C753">
        <v>2</v>
      </c>
      <c r="D753">
        <v>3</v>
      </c>
      <c r="E753">
        <v>3</v>
      </c>
      <c r="F753">
        <v>2</v>
      </c>
      <c r="G753">
        <v>0</v>
      </c>
    </row>
    <row r="754" spans="1:7" x14ac:dyDescent="0.35">
      <c r="A754">
        <v>0</v>
      </c>
      <c r="B754">
        <v>0</v>
      </c>
      <c r="C754">
        <v>2</v>
      </c>
      <c r="D754">
        <v>2</v>
      </c>
      <c r="E754">
        <v>2</v>
      </c>
      <c r="F754">
        <v>2</v>
      </c>
      <c r="G754">
        <v>0</v>
      </c>
    </row>
    <row r="755" spans="1:7" x14ac:dyDescent="0.35">
      <c r="A755">
        <v>1</v>
      </c>
      <c r="B755">
        <v>0</v>
      </c>
      <c r="C755">
        <v>3</v>
      </c>
      <c r="D755">
        <v>3</v>
      </c>
      <c r="E755">
        <v>4</v>
      </c>
      <c r="F755">
        <v>3</v>
      </c>
      <c r="G755">
        <v>1</v>
      </c>
    </row>
    <row r="756" spans="1:7" x14ac:dyDescent="0.35">
      <c r="A756">
        <v>0</v>
      </c>
      <c r="B756">
        <v>0</v>
      </c>
      <c r="C756">
        <v>2</v>
      </c>
      <c r="D756">
        <v>2</v>
      </c>
      <c r="E756">
        <v>2</v>
      </c>
      <c r="F756">
        <v>2</v>
      </c>
      <c r="G756">
        <v>0</v>
      </c>
    </row>
    <row r="757" spans="1:7" x14ac:dyDescent="0.35">
      <c r="A757">
        <v>1</v>
      </c>
      <c r="B757">
        <v>0</v>
      </c>
      <c r="C757">
        <v>2</v>
      </c>
      <c r="D757">
        <v>2</v>
      </c>
      <c r="E757">
        <v>3</v>
      </c>
      <c r="F757">
        <v>4</v>
      </c>
      <c r="G757">
        <v>0</v>
      </c>
    </row>
    <row r="758" spans="1:7" x14ac:dyDescent="0.35">
      <c r="A758">
        <v>1</v>
      </c>
      <c r="B758">
        <v>0</v>
      </c>
      <c r="C758">
        <v>2</v>
      </c>
      <c r="D758">
        <v>4</v>
      </c>
      <c r="E758">
        <v>2</v>
      </c>
      <c r="F758">
        <v>3</v>
      </c>
      <c r="G758">
        <v>0</v>
      </c>
    </row>
    <row r="759" spans="1:7" x14ac:dyDescent="0.35">
      <c r="A759">
        <v>0</v>
      </c>
      <c r="B759">
        <v>0</v>
      </c>
      <c r="C759">
        <v>3</v>
      </c>
      <c r="D759">
        <v>3</v>
      </c>
      <c r="E759">
        <v>2</v>
      </c>
      <c r="F759">
        <v>3</v>
      </c>
      <c r="G759">
        <v>0</v>
      </c>
    </row>
    <row r="760" spans="1:7" x14ac:dyDescent="0.35">
      <c r="A760">
        <v>0</v>
      </c>
      <c r="B760">
        <v>0</v>
      </c>
      <c r="C760">
        <v>2</v>
      </c>
      <c r="D760">
        <v>2</v>
      </c>
      <c r="E760">
        <v>2</v>
      </c>
      <c r="F760">
        <v>3</v>
      </c>
      <c r="G760">
        <v>0</v>
      </c>
    </row>
    <row r="761" spans="1:7" x14ac:dyDescent="0.35">
      <c r="A761">
        <v>1</v>
      </c>
      <c r="B761">
        <v>0</v>
      </c>
      <c r="C761">
        <v>4</v>
      </c>
      <c r="D761">
        <v>3</v>
      </c>
      <c r="E761">
        <v>3</v>
      </c>
      <c r="F761">
        <v>2</v>
      </c>
      <c r="G761">
        <v>0</v>
      </c>
    </row>
    <row r="762" spans="1:7" x14ac:dyDescent="0.35">
      <c r="A762">
        <v>1</v>
      </c>
      <c r="B762">
        <v>0</v>
      </c>
      <c r="C762">
        <v>4</v>
      </c>
      <c r="D762">
        <v>3</v>
      </c>
      <c r="E762">
        <v>4</v>
      </c>
      <c r="F762">
        <v>4</v>
      </c>
      <c r="G762">
        <v>1</v>
      </c>
    </row>
    <row r="763" spans="1:7" x14ac:dyDescent="0.35">
      <c r="A763">
        <v>0</v>
      </c>
      <c r="B763">
        <v>0</v>
      </c>
      <c r="C763">
        <v>3</v>
      </c>
      <c r="D763">
        <v>1</v>
      </c>
      <c r="E763">
        <v>4</v>
      </c>
      <c r="F763">
        <v>4</v>
      </c>
      <c r="G763">
        <v>0</v>
      </c>
    </row>
    <row r="764" spans="1:7" x14ac:dyDescent="0.35">
      <c r="A764">
        <v>1</v>
      </c>
      <c r="B764">
        <v>0</v>
      </c>
      <c r="C764">
        <v>2</v>
      </c>
      <c r="D764">
        <v>1</v>
      </c>
      <c r="E764">
        <v>3</v>
      </c>
      <c r="F764">
        <v>1</v>
      </c>
      <c r="G764">
        <v>0</v>
      </c>
    </row>
    <row r="765" spans="1:7" x14ac:dyDescent="0.35">
      <c r="A765">
        <v>1</v>
      </c>
      <c r="B765">
        <v>0</v>
      </c>
      <c r="C765">
        <v>4</v>
      </c>
      <c r="D765">
        <v>3</v>
      </c>
      <c r="E765">
        <v>4</v>
      </c>
      <c r="F765">
        <v>3</v>
      </c>
      <c r="G765">
        <v>1</v>
      </c>
    </row>
    <row r="766" spans="1:7" x14ac:dyDescent="0.35">
      <c r="A766">
        <v>1</v>
      </c>
      <c r="B766">
        <v>0</v>
      </c>
      <c r="C766">
        <v>2</v>
      </c>
      <c r="D766">
        <v>3</v>
      </c>
      <c r="E766">
        <v>3</v>
      </c>
      <c r="F766">
        <v>1</v>
      </c>
      <c r="G766">
        <v>0</v>
      </c>
    </row>
    <row r="767" spans="1:7" x14ac:dyDescent="0.35">
      <c r="A767">
        <v>1</v>
      </c>
      <c r="B767">
        <v>0</v>
      </c>
      <c r="C767">
        <v>3</v>
      </c>
      <c r="D767">
        <v>1</v>
      </c>
      <c r="E767">
        <v>4</v>
      </c>
      <c r="F767">
        <v>1</v>
      </c>
      <c r="G767">
        <v>0</v>
      </c>
    </row>
    <row r="768" spans="1:7" x14ac:dyDescent="0.35">
      <c r="A768">
        <v>1</v>
      </c>
      <c r="B768">
        <v>0</v>
      </c>
      <c r="C768">
        <v>2</v>
      </c>
      <c r="D768">
        <v>2</v>
      </c>
      <c r="E768">
        <v>3</v>
      </c>
      <c r="F768">
        <v>5</v>
      </c>
      <c r="G768">
        <v>0</v>
      </c>
    </row>
    <row r="769" spans="1:7" x14ac:dyDescent="0.35">
      <c r="A769">
        <v>0</v>
      </c>
      <c r="B769">
        <v>0</v>
      </c>
      <c r="C769">
        <v>2</v>
      </c>
      <c r="D769">
        <v>2</v>
      </c>
      <c r="E769">
        <v>1</v>
      </c>
      <c r="F769">
        <v>4</v>
      </c>
      <c r="G769">
        <v>0</v>
      </c>
    </row>
    <row r="770" spans="1:7" x14ac:dyDescent="0.35">
      <c r="A770">
        <v>0</v>
      </c>
      <c r="B770">
        <v>0</v>
      </c>
      <c r="C770">
        <v>2</v>
      </c>
      <c r="D770">
        <v>2</v>
      </c>
      <c r="E770">
        <v>3</v>
      </c>
      <c r="F770">
        <v>2</v>
      </c>
      <c r="G770">
        <v>0</v>
      </c>
    </row>
    <row r="771" spans="1:7" x14ac:dyDescent="0.35">
      <c r="A771">
        <v>0</v>
      </c>
      <c r="B771">
        <v>0</v>
      </c>
      <c r="C771">
        <v>4</v>
      </c>
      <c r="D771">
        <v>3</v>
      </c>
      <c r="E771">
        <v>3</v>
      </c>
      <c r="F771">
        <v>3</v>
      </c>
      <c r="G771">
        <v>1</v>
      </c>
    </row>
    <row r="772" spans="1:7" x14ac:dyDescent="0.35">
      <c r="A772">
        <v>0</v>
      </c>
      <c r="B772">
        <v>0</v>
      </c>
      <c r="C772">
        <v>2</v>
      </c>
      <c r="D772">
        <v>1</v>
      </c>
      <c r="E772">
        <v>2</v>
      </c>
      <c r="F772">
        <v>2</v>
      </c>
      <c r="G772">
        <v>0</v>
      </c>
    </row>
    <row r="773" spans="1:7" x14ac:dyDescent="0.35">
      <c r="A773">
        <v>0</v>
      </c>
      <c r="B773">
        <v>0</v>
      </c>
      <c r="C773">
        <v>3</v>
      </c>
      <c r="D773">
        <v>2</v>
      </c>
      <c r="E773">
        <v>3</v>
      </c>
      <c r="F773">
        <v>3</v>
      </c>
      <c r="G773">
        <v>0</v>
      </c>
    </row>
    <row r="774" spans="1:7" x14ac:dyDescent="0.35">
      <c r="A774">
        <v>1</v>
      </c>
      <c r="B774">
        <v>5</v>
      </c>
      <c r="C774">
        <v>4</v>
      </c>
      <c r="D774">
        <v>1</v>
      </c>
      <c r="E774">
        <v>2</v>
      </c>
      <c r="F774">
        <v>2</v>
      </c>
      <c r="G774">
        <v>0</v>
      </c>
    </row>
    <row r="775" spans="1:7" x14ac:dyDescent="0.35">
      <c r="A775">
        <v>0</v>
      </c>
      <c r="B775">
        <v>0</v>
      </c>
      <c r="C775">
        <v>4</v>
      </c>
      <c r="D775">
        <v>3</v>
      </c>
      <c r="E775">
        <v>3</v>
      </c>
      <c r="F775">
        <v>2</v>
      </c>
      <c r="G775">
        <v>0</v>
      </c>
    </row>
    <row r="776" spans="1:7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3</v>
      </c>
      <c r="G776">
        <v>0</v>
      </c>
    </row>
    <row r="777" spans="1:7" x14ac:dyDescent="0.35">
      <c r="A777">
        <v>1</v>
      </c>
      <c r="B777">
        <v>0</v>
      </c>
      <c r="C777">
        <v>4</v>
      </c>
      <c r="D777">
        <v>1</v>
      </c>
      <c r="E777">
        <v>2</v>
      </c>
      <c r="F777">
        <v>3</v>
      </c>
      <c r="G777">
        <v>0</v>
      </c>
    </row>
    <row r="778" spans="1:7" x14ac:dyDescent="0.35">
      <c r="A778">
        <v>0</v>
      </c>
      <c r="B778">
        <v>0</v>
      </c>
      <c r="C778">
        <v>5</v>
      </c>
      <c r="D778">
        <v>1</v>
      </c>
      <c r="E778">
        <v>3</v>
      </c>
      <c r="F778">
        <v>3</v>
      </c>
      <c r="G778">
        <v>0</v>
      </c>
    </row>
    <row r="779" spans="1:7" x14ac:dyDescent="0.35">
      <c r="A779">
        <v>0</v>
      </c>
      <c r="B779">
        <v>0</v>
      </c>
      <c r="C779">
        <v>2</v>
      </c>
      <c r="D779">
        <v>4</v>
      </c>
      <c r="E779">
        <v>4</v>
      </c>
      <c r="F779">
        <v>1</v>
      </c>
      <c r="G779">
        <v>0</v>
      </c>
    </row>
    <row r="780" spans="1:7" x14ac:dyDescent="0.35">
      <c r="A780">
        <v>0</v>
      </c>
      <c r="B780">
        <v>0</v>
      </c>
      <c r="C780">
        <v>4</v>
      </c>
      <c r="D780">
        <v>4</v>
      </c>
      <c r="E780">
        <v>4</v>
      </c>
      <c r="F780">
        <v>2</v>
      </c>
      <c r="G780">
        <v>1</v>
      </c>
    </row>
    <row r="781" spans="1:7" x14ac:dyDescent="0.35">
      <c r="A781">
        <v>1</v>
      </c>
      <c r="B781">
        <v>0</v>
      </c>
      <c r="C781">
        <v>2</v>
      </c>
      <c r="D781">
        <v>3</v>
      </c>
      <c r="E781">
        <v>4</v>
      </c>
      <c r="F781">
        <v>2</v>
      </c>
      <c r="G781">
        <v>0</v>
      </c>
    </row>
    <row r="782" spans="1:7" x14ac:dyDescent="0.35">
      <c r="A782">
        <v>1</v>
      </c>
      <c r="B782">
        <v>0</v>
      </c>
      <c r="C782">
        <v>2</v>
      </c>
      <c r="D782">
        <v>2</v>
      </c>
      <c r="E782">
        <v>4</v>
      </c>
      <c r="F782">
        <v>1</v>
      </c>
      <c r="G782">
        <v>0</v>
      </c>
    </row>
    <row r="783" spans="1:7" x14ac:dyDescent="0.35">
      <c r="A783">
        <v>0</v>
      </c>
      <c r="B783">
        <v>0</v>
      </c>
      <c r="C783">
        <v>4</v>
      </c>
      <c r="D783">
        <v>2</v>
      </c>
      <c r="E783">
        <v>2</v>
      </c>
      <c r="F783">
        <v>2</v>
      </c>
      <c r="G783">
        <v>0</v>
      </c>
    </row>
    <row r="784" spans="1:7" x14ac:dyDescent="0.35">
      <c r="A784">
        <v>0</v>
      </c>
      <c r="B784">
        <v>0</v>
      </c>
      <c r="C784">
        <v>4</v>
      </c>
      <c r="D784">
        <v>4</v>
      </c>
      <c r="E784">
        <v>4</v>
      </c>
      <c r="F784">
        <v>2</v>
      </c>
      <c r="G784">
        <v>1</v>
      </c>
    </row>
    <row r="785" spans="1:7" x14ac:dyDescent="0.35">
      <c r="A785">
        <v>1</v>
      </c>
      <c r="B785">
        <v>0</v>
      </c>
      <c r="C785">
        <v>2</v>
      </c>
      <c r="D785">
        <v>3</v>
      </c>
      <c r="E785">
        <v>3</v>
      </c>
      <c r="F785">
        <v>3</v>
      </c>
      <c r="G785">
        <v>0</v>
      </c>
    </row>
    <row r="786" spans="1:7" x14ac:dyDescent="0.35">
      <c r="A786">
        <v>0</v>
      </c>
      <c r="B786">
        <v>0</v>
      </c>
      <c r="C786">
        <v>1</v>
      </c>
      <c r="D786">
        <v>2</v>
      </c>
      <c r="E786">
        <v>2</v>
      </c>
      <c r="F786">
        <v>2</v>
      </c>
      <c r="G786">
        <v>0</v>
      </c>
    </row>
    <row r="787" spans="1:7" x14ac:dyDescent="0.35">
      <c r="A787">
        <v>0</v>
      </c>
      <c r="B787">
        <v>0</v>
      </c>
      <c r="C787">
        <v>5</v>
      </c>
      <c r="D787">
        <v>4</v>
      </c>
      <c r="E787">
        <v>3</v>
      </c>
      <c r="F787">
        <v>2</v>
      </c>
      <c r="G787">
        <v>1</v>
      </c>
    </row>
    <row r="788" spans="1:7" x14ac:dyDescent="0.35">
      <c r="A788">
        <v>1</v>
      </c>
      <c r="B788">
        <v>0</v>
      </c>
      <c r="C788">
        <v>2</v>
      </c>
      <c r="D788">
        <v>3</v>
      </c>
      <c r="E788">
        <v>4</v>
      </c>
      <c r="F788">
        <v>2</v>
      </c>
      <c r="G788">
        <v>0</v>
      </c>
    </row>
    <row r="789" spans="1:7" x14ac:dyDescent="0.35">
      <c r="A789">
        <v>0</v>
      </c>
      <c r="B789">
        <v>0</v>
      </c>
      <c r="C789">
        <v>1</v>
      </c>
      <c r="D789">
        <v>1</v>
      </c>
      <c r="E789">
        <v>1</v>
      </c>
      <c r="F789">
        <v>3</v>
      </c>
      <c r="G789">
        <v>0</v>
      </c>
    </row>
    <row r="790" spans="1:7" x14ac:dyDescent="0.35">
      <c r="A790">
        <v>1</v>
      </c>
      <c r="B790">
        <v>0</v>
      </c>
      <c r="C790">
        <v>4</v>
      </c>
      <c r="D790">
        <v>3</v>
      </c>
      <c r="E790">
        <v>3</v>
      </c>
      <c r="F790">
        <v>2</v>
      </c>
      <c r="G790">
        <v>0</v>
      </c>
    </row>
    <row r="791" spans="1:7" x14ac:dyDescent="0.35">
      <c r="A791">
        <v>0</v>
      </c>
      <c r="B791">
        <v>4</v>
      </c>
      <c r="C791">
        <v>4</v>
      </c>
      <c r="D791">
        <v>3</v>
      </c>
      <c r="E791">
        <v>3</v>
      </c>
      <c r="F791">
        <v>2</v>
      </c>
      <c r="G791">
        <v>0</v>
      </c>
    </row>
    <row r="792" spans="1:7" x14ac:dyDescent="0.35">
      <c r="A792">
        <v>0</v>
      </c>
      <c r="B792">
        <v>0</v>
      </c>
      <c r="C792">
        <v>2</v>
      </c>
      <c r="D792">
        <v>1</v>
      </c>
      <c r="E792">
        <v>1</v>
      </c>
      <c r="F792">
        <v>3</v>
      </c>
      <c r="G792">
        <v>0</v>
      </c>
    </row>
    <row r="793" spans="1:7" x14ac:dyDescent="0.35">
      <c r="A793">
        <v>1</v>
      </c>
      <c r="B793">
        <v>0</v>
      </c>
      <c r="C793">
        <v>2</v>
      </c>
      <c r="D793">
        <v>2</v>
      </c>
      <c r="E793">
        <v>2</v>
      </c>
      <c r="F793">
        <v>2</v>
      </c>
      <c r="G793">
        <v>0</v>
      </c>
    </row>
    <row r="794" spans="1:7" x14ac:dyDescent="0.35">
      <c r="A794">
        <v>1</v>
      </c>
      <c r="B794">
        <v>0</v>
      </c>
      <c r="C794">
        <v>3</v>
      </c>
      <c r="D794">
        <v>4</v>
      </c>
      <c r="E794">
        <v>4</v>
      </c>
      <c r="F794">
        <v>3</v>
      </c>
      <c r="G794">
        <v>1</v>
      </c>
    </row>
    <row r="795" spans="1:7" x14ac:dyDescent="0.35">
      <c r="A795">
        <v>1</v>
      </c>
      <c r="B795">
        <v>0</v>
      </c>
      <c r="C795">
        <v>2</v>
      </c>
      <c r="D795">
        <v>3</v>
      </c>
      <c r="E795">
        <v>3</v>
      </c>
      <c r="F795">
        <v>2</v>
      </c>
      <c r="G795">
        <v>0</v>
      </c>
    </row>
    <row r="796" spans="1:7" x14ac:dyDescent="0.35">
      <c r="A796">
        <v>1</v>
      </c>
      <c r="B796">
        <v>0</v>
      </c>
      <c r="C796">
        <v>3</v>
      </c>
      <c r="D796">
        <v>2</v>
      </c>
      <c r="E796">
        <v>3</v>
      </c>
      <c r="F796">
        <v>3</v>
      </c>
      <c r="G796">
        <v>0</v>
      </c>
    </row>
    <row r="797" spans="1:7" x14ac:dyDescent="0.35">
      <c r="A797">
        <v>1</v>
      </c>
      <c r="B797">
        <v>0</v>
      </c>
      <c r="C797">
        <v>2</v>
      </c>
      <c r="D797">
        <v>2</v>
      </c>
      <c r="E797">
        <v>2</v>
      </c>
      <c r="F797">
        <v>3</v>
      </c>
      <c r="G797">
        <v>0</v>
      </c>
    </row>
    <row r="798" spans="1:7" x14ac:dyDescent="0.35">
      <c r="A798">
        <v>1</v>
      </c>
      <c r="B798">
        <v>0</v>
      </c>
      <c r="C798">
        <v>1</v>
      </c>
      <c r="D798">
        <v>2</v>
      </c>
      <c r="E798">
        <v>3</v>
      </c>
      <c r="F798">
        <v>3</v>
      </c>
      <c r="G798">
        <v>0</v>
      </c>
    </row>
    <row r="799" spans="1:7" x14ac:dyDescent="0.35">
      <c r="A799">
        <v>1</v>
      </c>
      <c r="B799">
        <v>0</v>
      </c>
      <c r="C799">
        <v>1</v>
      </c>
      <c r="D799">
        <v>1</v>
      </c>
      <c r="E799">
        <v>3</v>
      </c>
      <c r="F799">
        <v>1</v>
      </c>
      <c r="G799">
        <v>0</v>
      </c>
    </row>
    <row r="800" spans="1:7" x14ac:dyDescent="0.35">
      <c r="A800">
        <v>1</v>
      </c>
      <c r="B800">
        <v>0</v>
      </c>
      <c r="C800">
        <v>4</v>
      </c>
      <c r="D800">
        <v>1</v>
      </c>
      <c r="E800">
        <v>2</v>
      </c>
      <c r="F800">
        <v>2</v>
      </c>
      <c r="G800">
        <v>0</v>
      </c>
    </row>
    <row r="801" spans="1:7" x14ac:dyDescent="0.35">
      <c r="A801">
        <v>1</v>
      </c>
      <c r="B801">
        <v>0</v>
      </c>
      <c r="C801">
        <v>3</v>
      </c>
      <c r="D801">
        <v>2</v>
      </c>
      <c r="E801">
        <v>2</v>
      </c>
      <c r="F801">
        <v>3</v>
      </c>
      <c r="G801">
        <v>0</v>
      </c>
    </row>
    <row r="802" spans="1:7" x14ac:dyDescent="0.35">
      <c r="A802">
        <v>1</v>
      </c>
      <c r="B802">
        <v>0</v>
      </c>
      <c r="C802">
        <v>4</v>
      </c>
      <c r="D802">
        <v>4</v>
      </c>
      <c r="E802">
        <v>3</v>
      </c>
      <c r="F802">
        <v>3</v>
      </c>
      <c r="G802">
        <v>1</v>
      </c>
    </row>
    <row r="803" spans="1:7" x14ac:dyDescent="0.35">
      <c r="A803">
        <v>1</v>
      </c>
      <c r="B803">
        <v>0</v>
      </c>
      <c r="C803">
        <v>2</v>
      </c>
      <c r="D803">
        <v>2</v>
      </c>
      <c r="E803">
        <v>2</v>
      </c>
      <c r="F803">
        <v>3</v>
      </c>
      <c r="G803">
        <v>0</v>
      </c>
    </row>
    <row r="804" spans="1:7" x14ac:dyDescent="0.35">
      <c r="A804">
        <v>0</v>
      </c>
      <c r="B804">
        <v>0</v>
      </c>
      <c r="C804">
        <v>4</v>
      </c>
      <c r="D804">
        <v>2</v>
      </c>
      <c r="E804">
        <v>2</v>
      </c>
      <c r="F804">
        <v>4</v>
      </c>
      <c r="G804">
        <v>0</v>
      </c>
    </row>
    <row r="805" spans="1:7" x14ac:dyDescent="0.35">
      <c r="A805">
        <v>0</v>
      </c>
      <c r="B805">
        <v>0</v>
      </c>
      <c r="C805">
        <v>4</v>
      </c>
      <c r="D805">
        <v>3</v>
      </c>
      <c r="E805">
        <v>3</v>
      </c>
      <c r="F805">
        <v>2</v>
      </c>
      <c r="G805">
        <v>0</v>
      </c>
    </row>
    <row r="806" spans="1:7" x14ac:dyDescent="0.35">
      <c r="A806">
        <v>1</v>
      </c>
      <c r="B806">
        <v>0</v>
      </c>
      <c r="C806">
        <v>4</v>
      </c>
      <c r="D806">
        <v>2</v>
      </c>
      <c r="E806">
        <v>3</v>
      </c>
      <c r="F806">
        <v>2</v>
      </c>
      <c r="G806">
        <v>0</v>
      </c>
    </row>
    <row r="807" spans="1:7" x14ac:dyDescent="0.35">
      <c r="A807">
        <v>0</v>
      </c>
      <c r="B807">
        <v>2</v>
      </c>
      <c r="C807">
        <v>4</v>
      </c>
      <c r="D807">
        <v>3</v>
      </c>
      <c r="E807">
        <v>3</v>
      </c>
      <c r="F807">
        <v>3</v>
      </c>
      <c r="G807">
        <v>0</v>
      </c>
    </row>
    <row r="808" spans="1:7" x14ac:dyDescent="0.35">
      <c r="A808">
        <v>0</v>
      </c>
      <c r="B808">
        <v>0</v>
      </c>
      <c r="C808">
        <v>3</v>
      </c>
      <c r="D808">
        <v>4</v>
      </c>
      <c r="E808">
        <v>3</v>
      </c>
      <c r="F808">
        <v>4</v>
      </c>
      <c r="G808">
        <v>1</v>
      </c>
    </row>
    <row r="809" spans="1:7" x14ac:dyDescent="0.35">
      <c r="A809">
        <v>1</v>
      </c>
      <c r="B809">
        <v>0</v>
      </c>
      <c r="C809">
        <v>2</v>
      </c>
      <c r="D809">
        <v>3</v>
      </c>
      <c r="E809">
        <v>4</v>
      </c>
      <c r="F809">
        <v>4</v>
      </c>
      <c r="G809">
        <v>1</v>
      </c>
    </row>
    <row r="810" spans="1:7" x14ac:dyDescent="0.35">
      <c r="A810">
        <v>1</v>
      </c>
      <c r="B810">
        <v>0</v>
      </c>
      <c r="C810">
        <v>2</v>
      </c>
      <c r="D810">
        <v>4</v>
      </c>
      <c r="E810">
        <v>4</v>
      </c>
      <c r="F810">
        <v>1</v>
      </c>
      <c r="G810">
        <v>0</v>
      </c>
    </row>
    <row r="811" spans="1:7" x14ac:dyDescent="0.35">
      <c r="A811">
        <v>1</v>
      </c>
      <c r="B811">
        <v>0</v>
      </c>
      <c r="C811">
        <v>3</v>
      </c>
      <c r="D811">
        <v>1</v>
      </c>
      <c r="E811">
        <v>3</v>
      </c>
      <c r="F811">
        <v>2</v>
      </c>
      <c r="G811">
        <v>0</v>
      </c>
    </row>
    <row r="812" spans="1:7" x14ac:dyDescent="0.35">
      <c r="A812">
        <v>1</v>
      </c>
      <c r="B812">
        <v>1</v>
      </c>
      <c r="C812">
        <v>3</v>
      </c>
      <c r="D812">
        <v>5</v>
      </c>
      <c r="E812">
        <v>4</v>
      </c>
      <c r="F812">
        <v>2</v>
      </c>
      <c r="G812">
        <v>1</v>
      </c>
    </row>
    <row r="813" spans="1:7" x14ac:dyDescent="0.35">
      <c r="A813">
        <v>1</v>
      </c>
      <c r="B813">
        <v>2</v>
      </c>
      <c r="C813">
        <v>3</v>
      </c>
      <c r="D813">
        <v>4</v>
      </c>
      <c r="E813">
        <v>3</v>
      </c>
      <c r="F813">
        <v>2</v>
      </c>
      <c r="G813">
        <v>0</v>
      </c>
    </row>
    <row r="814" spans="1:7" x14ac:dyDescent="0.35">
      <c r="A814">
        <v>0</v>
      </c>
      <c r="B814">
        <v>3</v>
      </c>
      <c r="C814">
        <v>4</v>
      </c>
      <c r="D814">
        <v>3</v>
      </c>
      <c r="E814">
        <v>3</v>
      </c>
      <c r="F814">
        <v>3</v>
      </c>
      <c r="G814">
        <v>0</v>
      </c>
    </row>
    <row r="815" spans="1:7" x14ac:dyDescent="0.35">
      <c r="A815">
        <v>1</v>
      </c>
      <c r="B815">
        <v>2</v>
      </c>
      <c r="C815">
        <v>4</v>
      </c>
      <c r="D815">
        <v>2</v>
      </c>
      <c r="E815">
        <v>3</v>
      </c>
      <c r="F815">
        <v>2</v>
      </c>
      <c r="G815">
        <v>0</v>
      </c>
    </row>
    <row r="816" spans="1:7" x14ac:dyDescent="0.35">
      <c r="A816">
        <v>0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0</v>
      </c>
    </row>
    <row r="817" spans="1:7" x14ac:dyDescent="0.35">
      <c r="A817">
        <v>1</v>
      </c>
      <c r="B817">
        <v>2</v>
      </c>
      <c r="C817">
        <v>2</v>
      </c>
      <c r="D817">
        <v>1</v>
      </c>
      <c r="E817">
        <v>4</v>
      </c>
      <c r="F817">
        <v>4</v>
      </c>
      <c r="G817">
        <v>0</v>
      </c>
    </row>
    <row r="818" spans="1:7" x14ac:dyDescent="0.35">
      <c r="A818">
        <v>0</v>
      </c>
      <c r="B818">
        <v>3</v>
      </c>
      <c r="C818">
        <v>3</v>
      </c>
      <c r="D818">
        <v>5</v>
      </c>
      <c r="E818">
        <v>3</v>
      </c>
      <c r="F818">
        <v>1</v>
      </c>
      <c r="G818">
        <v>0</v>
      </c>
    </row>
    <row r="819" spans="1:7" x14ac:dyDescent="0.35">
      <c r="A819">
        <v>0</v>
      </c>
      <c r="B819">
        <v>3</v>
      </c>
      <c r="C819">
        <v>2</v>
      </c>
      <c r="D819">
        <v>4</v>
      </c>
      <c r="E819">
        <v>2</v>
      </c>
      <c r="F819">
        <v>3</v>
      </c>
      <c r="G819">
        <v>0</v>
      </c>
    </row>
    <row r="820" spans="1:7" x14ac:dyDescent="0.35">
      <c r="A820">
        <v>1</v>
      </c>
      <c r="B820">
        <v>3</v>
      </c>
      <c r="C820">
        <v>3</v>
      </c>
      <c r="D820">
        <v>5</v>
      </c>
      <c r="E820">
        <v>4</v>
      </c>
      <c r="F820">
        <v>2</v>
      </c>
      <c r="G820">
        <v>0</v>
      </c>
    </row>
    <row r="821" spans="1:7" x14ac:dyDescent="0.35">
      <c r="A821">
        <v>1</v>
      </c>
      <c r="B821">
        <v>2</v>
      </c>
      <c r="C821">
        <v>2</v>
      </c>
      <c r="D821">
        <v>4</v>
      </c>
      <c r="E821">
        <v>2</v>
      </c>
      <c r="F821">
        <v>4</v>
      </c>
      <c r="G821">
        <v>0</v>
      </c>
    </row>
    <row r="822" spans="1:7" x14ac:dyDescent="0.35">
      <c r="A822">
        <v>1</v>
      </c>
      <c r="B822">
        <v>2</v>
      </c>
      <c r="C822">
        <v>3</v>
      </c>
      <c r="D822">
        <v>3</v>
      </c>
      <c r="E822">
        <v>3</v>
      </c>
      <c r="F822">
        <v>2</v>
      </c>
      <c r="G822">
        <v>0</v>
      </c>
    </row>
    <row r="823" spans="1:7" x14ac:dyDescent="0.35">
      <c r="A823">
        <v>1</v>
      </c>
      <c r="B823">
        <v>2</v>
      </c>
      <c r="C823">
        <v>3</v>
      </c>
      <c r="D823">
        <v>1</v>
      </c>
      <c r="E823">
        <v>3</v>
      </c>
      <c r="F823">
        <v>2</v>
      </c>
      <c r="G823">
        <v>0</v>
      </c>
    </row>
    <row r="824" spans="1:7" x14ac:dyDescent="0.35">
      <c r="A824">
        <v>1</v>
      </c>
      <c r="B824">
        <v>3</v>
      </c>
      <c r="C824">
        <v>2</v>
      </c>
      <c r="D824">
        <v>5</v>
      </c>
      <c r="E824">
        <v>2</v>
      </c>
      <c r="F824">
        <v>2</v>
      </c>
      <c r="G824">
        <v>0</v>
      </c>
    </row>
    <row r="825" spans="1:7" x14ac:dyDescent="0.35">
      <c r="A825">
        <v>0</v>
      </c>
      <c r="B825">
        <v>2</v>
      </c>
      <c r="C825">
        <v>3</v>
      </c>
      <c r="D825">
        <v>3</v>
      </c>
      <c r="E825">
        <v>3</v>
      </c>
      <c r="F825">
        <v>1</v>
      </c>
      <c r="G825">
        <v>0</v>
      </c>
    </row>
    <row r="826" spans="1:7" x14ac:dyDescent="0.35">
      <c r="A826">
        <v>1</v>
      </c>
      <c r="B826">
        <v>2</v>
      </c>
      <c r="C826">
        <v>4</v>
      </c>
      <c r="D826">
        <v>2</v>
      </c>
      <c r="E826">
        <v>4</v>
      </c>
      <c r="F826">
        <v>1</v>
      </c>
      <c r="G826">
        <v>0</v>
      </c>
    </row>
    <row r="827" spans="1:7" x14ac:dyDescent="0.35">
      <c r="A827">
        <v>0</v>
      </c>
      <c r="B827">
        <v>1</v>
      </c>
      <c r="C827">
        <v>2</v>
      </c>
      <c r="D827">
        <v>5</v>
      </c>
      <c r="E827">
        <v>3</v>
      </c>
      <c r="F827">
        <v>2</v>
      </c>
      <c r="G827">
        <v>0</v>
      </c>
    </row>
    <row r="828" spans="1:7" x14ac:dyDescent="0.35">
      <c r="A828">
        <v>0</v>
      </c>
      <c r="B828">
        <v>2</v>
      </c>
      <c r="C828">
        <v>3</v>
      </c>
      <c r="D828">
        <v>5</v>
      </c>
      <c r="E828">
        <v>3</v>
      </c>
      <c r="F828">
        <v>1</v>
      </c>
      <c r="G828">
        <v>0</v>
      </c>
    </row>
    <row r="829" spans="1:7" x14ac:dyDescent="0.35">
      <c r="A829">
        <v>0</v>
      </c>
      <c r="B829">
        <v>2</v>
      </c>
      <c r="C829">
        <v>2</v>
      </c>
      <c r="D829">
        <v>2</v>
      </c>
      <c r="E829">
        <v>3</v>
      </c>
      <c r="F829">
        <v>3</v>
      </c>
      <c r="G829">
        <v>0</v>
      </c>
    </row>
    <row r="830" spans="1:7" x14ac:dyDescent="0.35">
      <c r="A830">
        <v>0</v>
      </c>
      <c r="B830">
        <v>1</v>
      </c>
      <c r="C830">
        <v>5</v>
      </c>
      <c r="D830">
        <v>5</v>
      </c>
      <c r="E830">
        <v>5</v>
      </c>
      <c r="F830">
        <v>2</v>
      </c>
      <c r="G830">
        <v>1</v>
      </c>
    </row>
    <row r="831" spans="1:7" x14ac:dyDescent="0.35">
      <c r="A831">
        <v>1</v>
      </c>
      <c r="B831">
        <v>1</v>
      </c>
      <c r="C831">
        <v>3</v>
      </c>
      <c r="D831">
        <v>5</v>
      </c>
      <c r="E831">
        <v>3</v>
      </c>
      <c r="F831">
        <v>4</v>
      </c>
      <c r="G831">
        <v>1</v>
      </c>
    </row>
    <row r="832" spans="1:7" x14ac:dyDescent="0.35">
      <c r="A832">
        <v>0</v>
      </c>
      <c r="B832">
        <v>2</v>
      </c>
      <c r="C832">
        <v>4</v>
      </c>
      <c r="D832">
        <v>5</v>
      </c>
      <c r="E832">
        <v>4</v>
      </c>
      <c r="F832">
        <v>1</v>
      </c>
      <c r="G832">
        <v>0</v>
      </c>
    </row>
    <row r="833" spans="1:7" x14ac:dyDescent="0.35">
      <c r="A833">
        <v>0</v>
      </c>
      <c r="B833">
        <v>2</v>
      </c>
      <c r="C833">
        <v>2</v>
      </c>
      <c r="D833">
        <v>4</v>
      </c>
      <c r="E833">
        <v>3</v>
      </c>
      <c r="F833">
        <v>2</v>
      </c>
      <c r="G833">
        <v>0</v>
      </c>
    </row>
    <row r="834" spans="1:7" x14ac:dyDescent="0.35">
      <c r="A834">
        <v>0</v>
      </c>
      <c r="B834">
        <v>2</v>
      </c>
      <c r="C834">
        <v>4</v>
      </c>
      <c r="D834">
        <v>4</v>
      </c>
      <c r="E834">
        <v>4</v>
      </c>
      <c r="F834">
        <v>3</v>
      </c>
      <c r="G834">
        <v>1</v>
      </c>
    </row>
    <row r="835" spans="1:7" x14ac:dyDescent="0.35">
      <c r="A835">
        <v>1</v>
      </c>
      <c r="B835">
        <v>2</v>
      </c>
      <c r="C835">
        <v>2</v>
      </c>
      <c r="D835">
        <v>4</v>
      </c>
      <c r="E835">
        <v>3</v>
      </c>
      <c r="F835">
        <v>2</v>
      </c>
      <c r="G835">
        <v>0</v>
      </c>
    </row>
    <row r="836" spans="1:7" x14ac:dyDescent="0.35">
      <c r="A836">
        <v>1</v>
      </c>
      <c r="B836">
        <v>1</v>
      </c>
      <c r="C836">
        <v>4</v>
      </c>
      <c r="D836">
        <v>5</v>
      </c>
      <c r="E836">
        <v>3</v>
      </c>
      <c r="F836">
        <v>1</v>
      </c>
      <c r="G836">
        <v>1</v>
      </c>
    </row>
    <row r="837" spans="1:7" x14ac:dyDescent="0.35">
      <c r="A837">
        <v>0</v>
      </c>
      <c r="B837">
        <v>2</v>
      </c>
      <c r="C837">
        <v>2</v>
      </c>
      <c r="D837">
        <v>5</v>
      </c>
      <c r="E837">
        <v>2</v>
      </c>
      <c r="F837">
        <v>5</v>
      </c>
      <c r="G837">
        <v>0</v>
      </c>
    </row>
    <row r="838" spans="1:7" x14ac:dyDescent="0.35">
      <c r="A838">
        <v>0</v>
      </c>
      <c r="B838">
        <v>2</v>
      </c>
      <c r="C838">
        <v>3</v>
      </c>
      <c r="D838">
        <v>5</v>
      </c>
      <c r="E838">
        <v>3</v>
      </c>
      <c r="F838">
        <v>1</v>
      </c>
      <c r="G838">
        <v>0</v>
      </c>
    </row>
    <row r="839" spans="1:7" x14ac:dyDescent="0.35">
      <c r="A839">
        <v>1</v>
      </c>
      <c r="B839">
        <v>2</v>
      </c>
      <c r="C839">
        <v>3</v>
      </c>
      <c r="D839">
        <v>4</v>
      </c>
      <c r="E839">
        <v>3</v>
      </c>
      <c r="F839">
        <v>1</v>
      </c>
      <c r="G839">
        <v>0</v>
      </c>
    </row>
    <row r="840" spans="1:7" x14ac:dyDescent="0.35">
      <c r="A840">
        <v>1</v>
      </c>
      <c r="B840">
        <v>2</v>
      </c>
      <c r="C840">
        <v>3</v>
      </c>
      <c r="D840">
        <v>5</v>
      </c>
      <c r="E840">
        <v>2</v>
      </c>
      <c r="F840">
        <v>4</v>
      </c>
      <c r="G840">
        <v>1</v>
      </c>
    </row>
    <row r="841" spans="1:7" x14ac:dyDescent="0.35">
      <c r="A841">
        <v>0</v>
      </c>
      <c r="B841">
        <v>2</v>
      </c>
      <c r="C841">
        <v>3</v>
      </c>
      <c r="D841">
        <v>2</v>
      </c>
      <c r="E841">
        <v>4</v>
      </c>
      <c r="F841">
        <v>1</v>
      </c>
      <c r="G841">
        <v>0</v>
      </c>
    </row>
    <row r="842" spans="1:7" x14ac:dyDescent="0.35">
      <c r="A842">
        <v>0</v>
      </c>
      <c r="B842">
        <v>2</v>
      </c>
      <c r="C842">
        <v>2</v>
      </c>
      <c r="D842">
        <v>5</v>
      </c>
      <c r="E842">
        <v>2</v>
      </c>
      <c r="F842">
        <v>1</v>
      </c>
      <c r="G842">
        <v>0</v>
      </c>
    </row>
    <row r="843" spans="1:7" x14ac:dyDescent="0.35">
      <c r="A843">
        <v>1</v>
      </c>
      <c r="B843">
        <v>2</v>
      </c>
      <c r="C843">
        <v>2</v>
      </c>
      <c r="D843">
        <v>1</v>
      </c>
      <c r="E843">
        <v>2</v>
      </c>
      <c r="F843">
        <v>4</v>
      </c>
      <c r="G843">
        <v>0</v>
      </c>
    </row>
    <row r="844" spans="1:7" x14ac:dyDescent="0.35">
      <c r="A844">
        <v>0</v>
      </c>
      <c r="B844">
        <v>1</v>
      </c>
      <c r="C844">
        <v>5</v>
      </c>
      <c r="D844">
        <v>5</v>
      </c>
      <c r="E844">
        <v>4</v>
      </c>
      <c r="F844">
        <v>2</v>
      </c>
      <c r="G844">
        <v>1</v>
      </c>
    </row>
    <row r="845" spans="1:7" x14ac:dyDescent="0.35">
      <c r="A845">
        <v>0</v>
      </c>
      <c r="B845">
        <v>3</v>
      </c>
      <c r="C845">
        <v>3</v>
      </c>
      <c r="D845">
        <v>5</v>
      </c>
      <c r="E845">
        <v>4</v>
      </c>
      <c r="F845">
        <v>1</v>
      </c>
      <c r="G845">
        <v>0</v>
      </c>
    </row>
    <row r="846" spans="1:7" x14ac:dyDescent="0.35">
      <c r="A846">
        <v>1</v>
      </c>
      <c r="B846">
        <v>2</v>
      </c>
      <c r="C846">
        <v>2</v>
      </c>
      <c r="D846">
        <v>4</v>
      </c>
      <c r="E846">
        <v>2</v>
      </c>
      <c r="F846">
        <v>5</v>
      </c>
      <c r="G846">
        <v>0</v>
      </c>
    </row>
    <row r="847" spans="1:7" x14ac:dyDescent="0.35">
      <c r="A847">
        <v>1</v>
      </c>
      <c r="B847">
        <v>2</v>
      </c>
      <c r="C847">
        <v>2</v>
      </c>
      <c r="D847">
        <v>4</v>
      </c>
      <c r="E847">
        <v>2</v>
      </c>
      <c r="F847">
        <v>4</v>
      </c>
      <c r="G847">
        <v>0</v>
      </c>
    </row>
    <row r="848" spans="1:7" x14ac:dyDescent="0.35">
      <c r="A848">
        <v>0</v>
      </c>
      <c r="B848">
        <v>2</v>
      </c>
      <c r="C848">
        <v>4</v>
      </c>
      <c r="D848">
        <v>2</v>
      </c>
      <c r="E848">
        <v>4</v>
      </c>
      <c r="F848">
        <v>5</v>
      </c>
      <c r="G848">
        <v>1</v>
      </c>
    </row>
    <row r="849" spans="1:7" x14ac:dyDescent="0.35">
      <c r="A849">
        <v>1</v>
      </c>
      <c r="B849">
        <v>1</v>
      </c>
      <c r="C849">
        <v>4</v>
      </c>
      <c r="D849">
        <v>5</v>
      </c>
      <c r="E849">
        <v>4</v>
      </c>
      <c r="F849">
        <v>2</v>
      </c>
      <c r="G849">
        <v>1</v>
      </c>
    </row>
    <row r="850" spans="1:7" x14ac:dyDescent="0.35">
      <c r="A850">
        <v>1</v>
      </c>
      <c r="B850">
        <v>2</v>
      </c>
      <c r="C850">
        <v>5</v>
      </c>
      <c r="D850">
        <v>5</v>
      </c>
      <c r="E850">
        <v>4</v>
      </c>
      <c r="F850">
        <v>3</v>
      </c>
      <c r="G850">
        <v>1</v>
      </c>
    </row>
    <row r="851" spans="1:7" x14ac:dyDescent="0.35">
      <c r="A851">
        <v>1</v>
      </c>
      <c r="B851">
        <v>3</v>
      </c>
      <c r="C851">
        <v>3</v>
      </c>
      <c r="D851">
        <v>4</v>
      </c>
      <c r="E851">
        <v>2</v>
      </c>
      <c r="F851">
        <v>2</v>
      </c>
      <c r="G851">
        <v>0</v>
      </c>
    </row>
    <row r="852" spans="1:7" x14ac:dyDescent="0.35">
      <c r="A852">
        <v>1</v>
      </c>
      <c r="B852">
        <v>1</v>
      </c>
      <c r="C852">
        <v>3</v>
      </c>
      <c r="D852">
        <v>2</v>
      </c>
      <c r="E852">
        <v>3</v>
      </c>
      <c r="F852">
        <v>2</v>
      </c>
      <c r="G852">
        <v>0</v>
      </c>
    </row>
    <row r="853" spans="1:7" x14ac:dyDescent="0.35">
      <c r="A853">
        <v>0</v>
      </c>
      <c r="B853">
        <v>1</v>
      </c>
      <c r="C853">
        <v>4</v>
      </c>
      <c r="D853">
        <v>5</v>
      </c>
      <c r="E853">
        <v>4</v>
      </c>
      <c r="F853">
        <v>2</v>
      </c>
      <c r="G853">
        <v>1</v>
      </c>
    </row>
    <row r="854" spans="1:7" x14ac:dyDescent="0.35">
      <c r="A854">
        <v>1</v>
      </c>
      <c r="B854">
        <v>2</v>
      </c>
      <c r="C854">
        <v>3</v>
      </c>
      <c r="D854">
        <v>1</v>
      </c>
      <c r="E854">
        <v>3</v>
      </c>
      <c r="F854">
        <v>3</v>
      </c>
      <c r="G854">
        <v>0</v>
      </c>
    </row>
    <row r="855" spans="1:7" x14ac:dyDescent="0.35">
      <c r="A855">
        <v>0</v>
      </c>
      <c r="B855">
        <v>1</v>
      </c>
      <c r="C855">
        <v>3</v>
      </c>
      <c r="D855">
        <v>4</v>
      </c>
      <c r="E855">
        <v>4</v>
      </c>
      <c r="F855">
        <v>3</v>
      </c>
      <c r="G855">
        <v>1</v>
      </c>
    </row>
    <row r="856" spans="1:7" x14ac:dyDescent="0.35">
      <c r="A856">
        <v>1</v>
      </c>
      <c r="B856">
        <v>2</v>
      </c>
      <c r="C856">
        <v>3</v>
      </c>
      <c r="D856">
        <v>4</v>
      </c>
      <c r="E856">
        <v>3</v>
      </c>
      <c r="F856">
        <v>1</v>
      </c>
      <c r="G856">
        <v>0</v>
      </c>
    </row>
    <row r="857" spans="1:7" x14ac:dyDescent="0.35">
      <c r="A857">
        <v>1</v>
      </c>
      <c r="B857">
        <v>1</v>
      </c>
      <c r="C857">
        <v>4</v>
      </c>
      <c r="D857">
        <v>5</v>
      </c>
      <c r="E857">
        <v>4</v>
      </c>
      <c r="F857">
        <v>4</v>
      </c>
      <c r="G857">
        <v>1</v>
      </c>
    </row>
    <row r="858" spans="1:7" x14ac:dyDescent="0.35">
      <c r="A858">
        <v>0</v>
      </c>
      <c r="B858">
        <v>2</v>
      </c>
      <c r="C858">
        <v>3</v>
      </c>
      <c r="D858">
        <v>5</v>
      </c>
      <c r="E858">
        <v>3</v>
      </c>
      <c r="F858">
        <v>2</v>
      </c>
      <c r="G858">
        <v>0</v>
      </c>
    </row>
    <row r="859" spans="1:7" x14ac:dyDescent="0.35">
      <c r="A859">
        <v>1</v>
      </c>
      <c r="B859">
        <v>2</v>
      </c>
      <c r="C859">
        <v>3</v>
      </c>
      <c r="D859">
        <v>4</v>
      </c>
      <c r="E859">
        <v>3</v>
      </c>
      <c r="F859">
        <v>5</v>
      </c>
      <c r="G859">
        <v>1</v>
      </c>
    </row>
    <row r="860" spans="1:7" x14ac:dyDescent="0.35">
      <c r="A860">
        <v>1</v>
      </c>
      <c r="B860">
        <v>2</v>
      </c>
      <c r="C860">
        <v>3</v>
      </c>
      <c r="D860">
        <v>3</v>
      </c>
      <c r="E860">
        <v>3</v>
      </c>
      <c r="F860">
        <v>5</v>
      </c>
      <c r="G860">
        <v>1</v>
      </c>
    </row>
    <row r="861" spans="1:7" x14ac:dyDescent="0.35">
      <c r="A861">
        <v>0</v>
      </c>
      <c r="B861">
        <v>1</v>
      </c>
      <c r="C861">
        <v>3</v>
      </c>
      <c r="D861">
        <v>5</v>
      </c>
      <c r="E861">
        <v>4</v>
      </c>
      <c r="F861">
        <v>4</v>
      </c>
      <c r="G861">
        <v>1</v>
      </c>
    </row>
    <row r="862" spans="1:7" x14ac:dyDescent="0.35">
      <c r="A862">
        <v>1</v>
      </c>
      <c r="B862">
        <v>1</v>
      </c>
      <c r="C862">
        <v>3</v>
      </c>
      <c r="D862">
        <v>3</v>
      </c>
      <c r="E862">
        <v>3</v>
      </c>
      <c r="F862">
        <v>4</v>
      </c>
      <c r="G862">
        <v>1</v>
      </c>
    </row>
    <row r="863" spans="1:7" x14ac:dyDescent="0.35">
      <c r="A863">
        <v>0</v>
      </c>
      <c r="B863">
        <v>2</v>
      </c>
      <c r="C863">
        <v>3</v>
      </c>
      <c r="D863">
        <v>4</v>
      </c>
      <c r="E863">
        <v>4</v>
      </c>
      <c r="F863">
        <v>1</v>
      </c>
      <c r="G863">
        <v>0</v>
      </c>
    </row>
    <row r="864" spans="1:7" x14ac:dyDescent="0.35">
      <c r="A864">
        <v>1</v>
      </c>
      <c r="B864">
        <v>2</v>
      </c>
      <c r="C864">
        <v>3</v>
      </c>
      <c r="D864">
        <v>5</v>
      </c>
      <c r="E864">
        <v>3</v>
      </c>
      <c r="F864">
        <v>4</v>
      </c>
      <c r="G864">
        <v>1</v>
      </c>
    </row>
    <row r="865" spans="1:7" x14ac:dyDescent="0.35">
      <c r="A865">
        <v>0</v>
      </c>
      <c r="B865">
        <v>3</v>
      </c>
      <c r="C865">
        <v>3</v>
      </c>
      <c r="D865">
        <v>2</v>
      </c>
      <c r="E865">
        <v>3</v>
      </c>
      <c r="F865">
        <v>4</v>
      </c>
      <c r="G865">
        <v>0</v>
      </c>
    </row>
    <row r="866" spans="1:7" x14ac:dyDescent="0.35">
      <c r="A866">
        <v>1</v>
      </c>
      <c r="B866">
        <v>1</v>
      </c>
      <c r="C866">
        <v>4</v>
      </c>
      <c r="D866">
        <v>2</v>
      </c>
      <c r="E866">
        <v>4</v>
      </c>
      <c r="F866">
        <v>3</v>
      </c>
      <c r="G866">
        <v>1</v>
      </c>
    </row>
    <row r="867" spans="1:7" x14ac:dyDescent="0.35">
      <c r="A867">
        <v>1</v>
      </c>
      <c r="B867">
        <v>1</v>
      </c>
      <c r="C867">
        <v>3</v>
      </c>
      <c r="D867">
        <v>4</v>
      </c>
      <c r="E867">
        <v>4</v>
      </c>
      <c r="F867">
        <v>1</v>
      </c>
      <c r="G867">
        <v>0</v>
      </c>
    </row>
    <row r="868" spans="1:7" x14ac:dyDescent="0.35">
      <c r="A868">
        <v>1</v>
      </c>
      <c r="B868">
        <v>2</v>
      </c>
      <c r="C868">
        <v>2</v>
      </c>
      <c r="D868">
        <v>3</v>
      </c>
      <c r="E868">
        <v>3</v>
      </c>
      <c r="F868">
        <v>2</v>
      </c>
      <c r="G868">
        <v>0</v>
      </c>
    </row>
    <row r="869" spans="1:7" x14ac:dyDescent="0.35">
      <c r="A869">
        <v>1</v>
      </c>
      <c r="B869">
        <v>2</v>
      </c>
      <c r="C869">
        <v>3</v>
      </c>
      <c r="D869">
        <v>4</v>
      </c>
      <c r="E869">
        <v>3</v>
      </c>
      <c r="F869">
        <v>4</v>
      </c>
      <c r="G869">
        <v>1</v>
      </c>
    </row>
    <row r="870" spans="1:7" x14ac:dyDescent="0.35">
      <c r="A870">
        <v>1</v>
      </c>
      <c r="B870">
        <v>2</v>
      </c>
      <c r="C870">
        <v>3</v>
      </c>
      <c r="D870">
        <v>1</v>
      </c>
      <c r="E870">
        <v>3</v>
      </c>
      <c r="F870">
        <v>3</v>
      </c>
      <c r="G870">
        <v>0</v>
      </c>
    </row>
    <row r="871" spans="1:7" x14ac:dyDescent="0.35">
      <c r="A871">
        <v>1</v>
      </c>
      <c r="B871">
        <v>3</v>
      </c>
      <c r="C871">
        <v>4</v>
      </c>
      <c r="D871">
        <v>4</v>
      </c>
      <c r="E871">
        <v>4</v>
      </c>
      <c r="F871">
        <v>3</v>
      </c>
      <c r="G871">
        <v>1</v>
      </c>
    </row>
    <row r="872" spans="1:7" x14ac:dyDescent="0.35">
      <c r="A872">
        <v>1</v>
      </c>
      <c r="B872">
        <v>2</v>
      </c>
      <c r="C872">
        <v>5</v>
      </c>
      <c r="D872">
        <v>3</v>
      </c>
      <c r="E872">
        <v>4</v>
      </c>
      <c r="F872">
        <v>2</v>
      </c>
      <c r="G872">
        <v>1</v>
      </c>
    </row>
    <row r="873" spans="1:7" x14ac:dyDescent="0.35">
      <c r="A873">
        <v>0</v>
      </c>
      <c r="B873">
        <v>2</v>
      </c>
      <c r="C873">
        <v>4</v>
      </c>
      <c r="D873">
        <v>5</v>
      </c>
      <c r="E873">
        <v>4</v>
      </c>
      <c r="F873">
        <v>1</v>
      </c>
      <c r="G873">
        <v>0</v>
      </c>
    </row>
    <row r="874" spans="1:7" x14ac:dyDescent="0.35">
      <c r="A874">
        <v>1</v>
      </c>
      <c r="B874">
        <v>2</v>
      </c>
      <c r="C874">
        <v>5</v>
      </c>
      <c r="D874">
        <v>4</v>
      </c>
      <c r="E874">
        <v>4</v>
      </c>
      <c r="F874">
        <v>5</v>
      </c>
      <c r="G874">
        <v>1</v>
      </c>
    </row>
    <row r="875" spans="1:7" x14ac:dyDescent="0.35">
      <c r="A875">
        <v>0</v>
      </c>
      <c r="B875">
        <v>2</v>
      </c>
      <c r="C875">
        <v>5</v>
      </c>
      <c r="D875">
        <v>4</v>
      </c>
      <c r="E875">
        <v>3</v>
      </c>
      <c r="F875">
        <v>2</v>
      </c>
      <c r="G875">
        <v>0</v>
      </c>
    </row>
    <row r="876" spans="1:7" x14ac:dyDescent="0.35">
      <c r="A876">
        <v>0</v>
      </c>
      <c r="B876">
        <v>2</v>
      </c>
      <c r="C876">
        <v>2</v>
      </c>
      <c r="D876">
        <v>4</v>
      </c>
      <c r="E876">
        <v>4</v>
      </c>
      <c r="F876">
        <v>4</v>
      </c>
      <c r="G876">
        <v>0</v>
      </c>
    </row>
    <row r="877" spans="1:7" x14ac:dyDescent="0.35">
      <c r="A877">
        <v>1</v>
      </c>
      <c r="B877">
        <v>2</v>
      </c>
      <c r="C877">
        <v>4</v>
      </c>
      <c r="D877">
        <v>4</v>
      </c>
      <c r="E877">
        <v>4</v>
      </c>
      <c r="F877">
        <v>5</v>
      </c>
      <c r="G877">
        <v>1</v>
      </c>
    </row>
    <row r="878" spans="1:7" x14ac:dyDescent="0.35">
      <c r="A878">
        <v>0</v>
      </c>
      <c r="B878">
        <v>2</v>
      </c>
      <c r="C878">
        <v>4</v>
      </c>
      <c r="D878">
        <v>1</v>
      </c>
      <c r="E878">
        <v>4</v>
      </c>
      <c r="F878">
        <v>3</v>
      </c>
      <c r="G878">
        <v>0</v>
      </c>
    </row>
    <row r="879" spans="1:7" x14ac:dyDescent="0.35">
      <c r="A879">
        <v>0</v>
      </c>
      <c r="B879">
        <v>2</v>
      </c>
      <c r="C879">
        <v>4</v>
      </c>
      <c r="D879">
        <v>1</v>
      </c>
      <c r="E879">
        <v>5</v>
      </c>
      <c r="F879">
        <v>1</v>
      </c>
      <c r="G879">
        <v>0</v>
      </c>
    </row>
    <row r="880" spans="1:7" x14ac:dyDescent="0.35">
      <c r="A880">
        <v>0</v>
      </c>
      <c r="B880">
        <v>1</v>
      </c>
      <c r="C880">
        <v>4</v>
      </c>
      <c r="D880">
        <v>4</v>
      </c>
      <c r="E880">
        <v>4</v>
      </c>
      <c r="F880">
        <v>4</v>
      </c>
      <c r="G880">
        <v>1</v>
      </c>
    </row>
    <row r="881" spans="1:7" x14ac:dyDescent="0.35">
      <c r="A881">
        <v>0</v>
      </c>
      <c r="B881">
        <v>2</v>
      </c>
      <c r="C881">
        <v>4</v>
      </c>
      <c r="D881">
        <v>1</v>
      </c>
      <c r="E881">
        <v>5</v>
      </c>
      <c r="F881">
        <v>2</v>
      </c>
      <c r="G881">
        <v>0</v>
      </c>
    </row>
    <row r="882" spans="1:7" x14ac:dyDescent="0.35">
      <c r="A882">
        <v>1</v>
      </c>
      <c r="B882">
        <v>2</v>
      </c>
      <c r="C882">
        <v>4</v>
      </c>
      <c r="D882">
        <v>5</v>
      </c>
      <c r="E882">
        <v>2</v>
      </c>
      <c r="F882">
        <v>3</v>
      </c>
      <c r="G882">
        <v>1</v>
      </c>
    </row>
    <row r="883" spans="1:7" x14ac:dyDescent="0.35">
      <c r="A883">
        <v>0</v>
      </c>
      <c r="B883">
        <v>1</v>
      </c>
      <c r="C883">
        <v>4</v>
      </c>
      <c r="D883">
        <v>1</v>
      </c>
      <c r="E883">
        <v>4</v>
      </c>
      <c r="F883">
        <v>5</v>
      </c>
      <c r="G883">
        <v>1</v>
      </c>
    </row>
    <row r="884" spans="1:7" x14ac:dyDescent="0.35">
      <c r="A884">
        <v>1</v>
      </c>
      <c r="B884">
        <v>1</v>
      </c>
      <c r="C884">
        <v>5</v>
      </c>
      <c r="D884">
        <v>5</v>
      </c>
      <c r="E884">
        <v>5</v>
      </c>
      <c r="F884">
        <v>2</v>
      </c>
      <c r="G884">
        <v>1</v>
      </c>
    </row>
    <row r="885" spans="1:7" x14ac:dyDescent="0.35">
      <c r="A885">
        <v>0</v>
      </c>
      <c r="B885">
        <v>3</v>
      </c>
      <c r="C885">
        <v>4</v>
      </c>
      <c r="D885">
        <v>5</v>
      </c>
      <c r="E885">
        <v>4</v>
      </c>
      <c r="F885">
        <v>5</v>
      </c>
      <c r="G885">
        <v>1</v>
      </c>
    </row>
    <row r="886" spans="1:7" x14ac:dyDescent="0.35">
      <c r="A886">
        <v>0</v>
      </c>
      <c r="B886">
        <v>3</v>
      </c>
      <c r="C886">
        <v>4</v>
      </c>
      <c r="D886">
        <v>5</v>
      </c>
      <c r="E886">
        <v>4</v>
      </c>
      <c r="F886">
        <v>5</v>
      </c>
      <c r="G886">
        <v>1</v>
      </c>
    </row>
    <row r="887" spans="1:7" x14ac:dyDescent="0.35">
      <c r="A887">
        <v>1</v>
      </c>
      <c r="B887">
        <v>2</v>
      </c>
      <c r="C887">
        <v>4</v>
      </c>
      <c r="D887">
        <v>5</v>
      </c>
      <c r="E887">
        <v>4</v>
      </c>
      <c r="F887">
        <v>4</v>
      </c>
      <c r="G887">
        <v>1</v>
      </c>
    </row>
    <row r="888" spans="1:7" x14ac:dyDescent="0.35">
      <c r="A888">
        <v>1</v>
      </c>
      <c r="B888">
        <v>2</v>
      </c>
      <c r="C888">
        <v>4</v>
      </c>
      <c r="D888">
        <v>2</v>
      </c>
      <c r="E888">
        <v>3</v>
      </c>
      <c r="F888">
        <v>5</v>
      </c>
      <c r="G888">
        <v>1</v>
      </c>
    </row>
    <row r="889" spans="1:7" x14ac:dyDescent="0.35">
      <c r="A889">
        <v>0</v>
      </c>
      <c r="B889">
        <v>3</v>
      </c>
      <c r="C889">
        <v>4</v>
      </c>
      <c r="D889">
        <v>2</v>
      </c>
      <c r="E889">
        <v>4</v>
      </c>
      <c r="F889">
        <v>2</v>
      </c>
      <c r="G889">
        <v>0</v>
      </c>
    </row>
    <row r="890" spans="1:7" x14ac:dyDescent="0.35">
      <c r="A890">
        <v>0</v>
      </c>
      <c r="B890">
        <v>2</v>
      </c>
      <c r="C890">
        <v>3</v>
      </c>
      <c r="D890">
        <v>4</v>
      </c>
      <c r="E890">
        <v>3</v>
      </c>
      <c r="F890">
        <v>3</v>
      </c>
      <c r="G890">
        <v>0</v>
      </c>
    </row>
    <row r="891" spans="1:7" x14ac:dyDescent="0.35">
      <c r="A891">
        <v>1</v>
      </c>
      <c r="B891">
        <v>2</v>
      </c>
      <c r="C891">
        <v>4</v>
      </c>
      <c r="D891">
        <v>5</v>
      </c>
      <c r="E891">
        <v>4</v>
      </c>
      <c r="F891">
        <v>5</v>
      </c>
      <c r="G891">
        <v>1</v>
      </c>
    </row>
    <row r="892" spans="1:7" x14ac:dyDescent="0.35">
      <c r="A892">
        <v>1</v>
      </c>
      <c r="B892">
        <v>1</v>
      </c>
      <c r="C892">
        <v>4</v>
      </c>
      <c r="D892">
        <v>5</v>
      </c>
      <c r="E892">
        <v>4</v>
      </c>
      <c r="F892">
        <v>1</v>
      </c>
      <c r="G892">
        <v>1</v>
      </c>
    </row>
    <row r="893" spans="1:7" x14ac:dyDescent="0.35">
      <c r="A893">
        <v>0</v>
      </c>
      <c r="B893">
        <v>2</v>
      </c>
      <c r="C893">
        <v>5</v>
      </c>
      <c r="D893">
        <v>5</v>
      </c>
      <c r="E893">
        <v>5</v>
      </c>
      <c r="F893">
        <v>2</v>
      </c>
      <c r="G893">
        <v>1</v>
      </c>
    </row>
    <row r="894" spans="1:7" x14ac:dyDescent="0.35">
      <c r="A894">
        <v>0</v>
      </c>
      <c r="B894">
        <v>2</v>
      </c>
      <c r="C894">
        <v>4</v>
      </c>
      <c r="D894">
        <v>3</v>
      </c>
      <c r="E894">
        <v>3</v>
      </c>
      <c r="F894">
        <v>2</v>
      </c>
      <c r="G894">
        <v>0</v>
      </c>
    </row>
    <row r="895" spans="1:7" x14ac:dyDescent="0.35">
      <c r="A895">
        <v>0</v>
      </c>
      <c r="B895">
        <v>2</v>
      </c>
      <c r="C895">
        <v>4</v>
      </c>
      <c r="D895">
        <v>4</v>
      </c>
      <c r="E895">
        <v>5</v>
      </c>
      <c r="F895">
        <v>2</v>
      </c>
      <c r="G895">
        <v>1</v>
      </c>
    </row>
    <row r="896" spans="1:7" x14ac:dyDescent="0.35">
      <c r="A896">
        <v>1</v>
      </c>
      <c r="B896">
        <v>2</v>
      </c>
      <c r="C896">
        <v>5</v>
      </c>
      <c r="D896">
        <v>4</v>
      </c>
      <c r="E896">
        <v>4</v>
      </c>
      <c r="F896">
        <v>2</v>
      </c>
      <c r="G896">
        <v>1</v>
      </c>
    </row>
    <row r="897" spans="1:7" x14ac:dyDescent="0.35">
      <c r="A897">
        <v>1</v>
      </c>
      <c r="B897">
        <v>3</v>
      </c>
      <c r="C897">
        <v>5</v>
      </c>
      <c r="D897">
        <v>5</v>
      </c>
      <c r="E897">
        <v>5</v>
      </c>
      <c r="F897">
        <v>4</v>
      </c>
      <c r="G897">
        <v>1</v>
      </c>
    </row>
    <row r="898" spans="1:7" x14ac:dyDescent="0.35">
      <c r="A898">
        <v>0</v>
      </c>
      <c r="B898">
        <v>2</v>
      </c>
      <c r="C898">
        <v>5</v>
      </c>
      <c r="D898">
        <v>2</v>
      </c>
      <c r="E898">
        <v>4</v>
      </c>
      <c r="F898">
        <v>1</v>
      </c>
      <c r="G898">
        <v>0</v>
      </c>
    </row>
    <row r="899" spans="1:7" x14ac:dyDescent="0.35">
      <c r="A899">
        <v>1</v>
      </c>
      <c r="B899">
        <v>2</v>
      </c>
      <c r="C899">
        <v>3</v>
      </c>
      <c r="D899">
        <v>5</v>
      </c>
      <c r="E899">
        <v>4</v>
      </c>
      <c r="F899">
        <v>4</v>
      </c>
      <c r="G899">
        <v>1</v>
      </c>
    </row>
    <row r="900" spans="1:7" x14ac:dyDescent="0.35">
      <c r="A900">
        <v>1</v>
      </c>
      <c r="B900">
        <v>1</v>
      </c>
      <c r="C900">
        <v>4</v>
      </c>
      <c r="D900">
        <v>3</v>
      </c>
      <c r="E900">
        <v>4</v>
      </c>
      <c r="F900">
        <v>2</v>
      </c>
      <c r="G900">
        <v>1</v>
      </c>
    </row>
    <row r="901" spans="1:7" x14ac:dyDescent="0.35">
      <c r="A901">
        <v>1</v>
      </c>
      <c r="B901">
        <v>1</v>
      </c>
      <c r="C901">
        <v>4</v>
      </c>
      <c r="D901">
        <v>5</v>
      </c>
      <c r="E901">
        <v>4</v>
      </c>
      <c r="F901">
        <v>1</v>
      </c>
      <c r="G901">
        <v>1</v>
      </c>
    </row>
    <row r="902" spans="1:7" x14ac:dyDescent="0.35">
      <c r="A902">
        <v>0</v>
      </c>
      <c r="B902">
        <v>3</v>
      </c>
      <c r="C902">
        <v>2</v>
      </c>
      <c r="D902">
        <v>3</v>
      </c>
      <c r="E902">
        <v>3</v>
      </c>
      <c r="F902">
        <v>2</v>
      </c>
      <c r="G902">
        <v>0</v>
      </c>
    </row>
    <row r="903" spans="1:7" x14ac:dyDescent="0.35">
      <c r="A903">
        <v>0</v>
      </c>
      <c r="B903">
        <v>2</v>
      </c>
      <c r="C903">
        <v>3</v>
      </c>
      <c r="D903">
        <v>3</v>
      </c>
      <c r="E903">
        <v>3</v>
      </c>
      <c r="F903">
        <v>3</v>
      </c>
      <c r="G903">
        <v>0</v>
      </c>
    </row>
    <row r="904" spans="1:7" x14ac:dyDescent="0.35">
      <c r="A904">
        <v>1</v>
      </c>
      <c r="B904">
        <v>1</v>
      </c>
      <c r="C904">
        <v>4</v>
      </c>
      <c r="D904">
        <v>2</v>
      </c>
      <c r="E904">
        <v>4</v>
      </c>
      <c r="F904">
        <v>4</v>
      </c>
      <c r="G904">
        <v>1</v>
      </c>
    </row>
    <row r="905" spans="1:7" x14ac:dyDescent="0.35">
      <c r="A905">
        <v>1</v>
      </c>
      <c r="B905">
        <v>2</v>
      </c>
      <c r="C905">
        <v>4</v>
      </c>
      <c r="D905">
        <v>5</v>
      </c>
      <c r="E905">
        <v>4</v>
      </c>
      <c r="F905">
        <v>2</v>
      </c>
      <c r="G905">
        <v>1</v>
      </c>
    </row>
    <row r="906" spans="1:7" x14ac:dyDescent="0.35">
      <c r="A906">
        <v>1</v>
      </c>
      <c r="B906">
        <v>1</v>
      </c>
      <c r="C906">
        <v>4</v>
      </c>
      <c r="D906">
        <v>5</v>
      </c>
      <c r="E906">
        <v>4</v>
      </c>
      <c r="F906">
        <v>2</v>
      </c>
      <c r="G906">
        <v>1</v>
      </c>
    </row>
    <row r="907" spans="1:7" x14ac:dyDescent="0.35">
      <c r="A907">
        <v>1</v>
      </c>
      <c r="B907">
        <v>2</v>
      </c>
      <c r="C907">
        <v>4</v>
      </c>
      <c r="D907">
        <v>5</v>
      </c>
      <c r="E907">
        <v>5</v>
      </c>
      <c r="F907">
        <v>2</v>
      </c>
      <c r="G907">
        <v>1</v>
      </c>
    </row>
    <row r="908" spans="1:7" x14ac:dyDescent="0.35">
      <c r="A908">
        <v>1</v>
      </c>
      <c r="B908">
        <v>2</v>
      </c>
      <c r="C908">
        <v>3</v>
      </c>
      <c r="D908">
        <v>5</v>
      </c>
      <c r="E908">
        <v>2</v>
      </c>
      <c r="F908">
        <v>1</v>
      </c>
      <c r="G908">
        <v>0</v>
      </c>
    </row>
    <row r="909" spans="1:7" x14ac:dyDescent="0.35">
      <c r="A909">
        <v>1</v>
      </c>
      <c r="B909">
        <v>2</v>
      </c>
      <c r="C909">
        <v>4</v>
      </c>
      <c r="D909">
        <v>3</v>
      </c>
      <c r="E909">
        <v>4</v>
      </c>
      <c r="F909">
        <v>5</v>
      </c>
      <c r="G909">
        <v>1</v>
      </c>
    </row>
    <row r="910" spans="1:7" x14ac:dyDescent="0.35">
      <c r="A910">
        <v>1</v>
      </c>
      <c r="B910">
        <v>3</v>
      </c>
      <c r="C910">
        <v>4</v>
      </c>
      <c r="D910">
        <v>4</v>
      </c>
      <c r="E910">
        <v>3</v>
      </c>
      <c r="F910">
        <v>3</v>
      </c>
      <c r="G910">
        <v>0</v>
      </c>
    </row>
    <row r="911" spans="1:7" x14ac:dyDescent="0.35">
      <c r="A911">
        <v>0</v>
      </c>
      <c r="B911">
        <v>3</v>
      </c>
      <c r="C911">
        <v>3</v>
      </c>
      <c r="D911">
        <v>3</v>
      </c>
      <c r="E911">
        <v>4</v>
      </c>
      <c r="F911">
        <v>2</v>
      </c>
      <c r="G911">
        <v>0</v>
      </c>
    </row>
    <row r="912" spans="1:7" x14ac:dyDescent="0.35">
      <c r="A912">
        <v>1</v>
      </c>
      <c r="B912">
        <v>2</v>
      </c>
      <c r="C912">
        <v>4</v>
      </c>
      <c r="D912">
        <v>3</v>
      </c>
      <c r="E912">
        <v>3</v>
      </c>
      <c r="F912">
        <v>2</v>
      </c>
      <c r="G912">
        <v>0</v>
      </c>
    </row>
    <row r="913" spans="1:7" x14ac:dyDescent="0.35">
      <c r="A913">
        <v>0</v>
      </c>
      <c r="B913">
        <v>1</v>
      </c>
      <c r="C913">
        <v>4</v>
      </c>
      <c r="D913">
        <v>5</v>
      </c>
      <c r="E913">
        <v>2</v>
      </c>
      <c r="F913">
        <v>4</v>
      </c>
      <c r="G913">
        <v>1</v>
      </c>
    </row>
    <row r="914" spans="1:7" x14ac:dyDescent="0.35">
      <c r="A914">
        <v>0</v>
      </c>
      <c r="B914">
        <v>2</v>
      </c>
      <c r="C914">
        <v>4</v>
      </c>
      <c r="D914">
        <v>4</v>
      </c>
      <c r="E914">
        <v>4</v>
      </c>
      <c r="F914">
        <v>5</v>
      </c>
      <c r="G914">
        <v>1</v>
      </c>
    </row>
    <row r="915" spans="1:7" x14ac:dyDescent="0.35">
      <c r="A915">
        <v>0</v>
      </c>
      <c r="B915">
        <v>2</v>
      </c>
      <c r="C915">
        <v>3</v>
      </c>
      <c r="D915">
        <v>2</v>
      </c>
      <c r="E915">
        <v>3</v>
      </c>
      <c r="F915">
        <v>1</v>
      </c>
      <c r="G915">
        <v>0</v>
      </c>
    </row>
    <row r="916" spans="1:7" x14ac:dyDescent="0.35">
      <c r="A916">
        <v>1</v>
      </c>
      <c r="B916">
        <v>3</v>
      </c>
      <c r="C916">
        <v>4</v>
      </c>
      <c r="D916">
        <v>5</v>
      </c>
      <c r="E916">
        <v>3</v>
      </c>
      <c r="F916">
        <v>1</v>
      </c>
      <c r="G916">
        <v>0</v>
      </c>
    </row>
    <row r="917" spans="1:7" x14ac:dyDescent="0.35">
      <c r="A917">
        <v>1</v>
      </c>
      <c r="B917">
        <v>2</v>
      </c>
      <c r="C917">
        <v>2</v>
      </c>
      <c r="D917">
        <v>2</v>
      </c>
      <c r="E917">
        <v>4</v>
      </c>
      <c r="F917">
        <v>4</v>
      </c>
      <c r="G917">
        <v>0</v>
      </c>
    </row>
    <row r="918" spans="1:7" x14ac:dyDescent="0.35">
      <c r="A918">
        <v>1</v>
      </c>
      <c r="B918">
        <v>2</v>
      </c>
      <c r="C918">
        <v>3</v>
      </c>
      <c r="D918">
        <v>2</v>
      </c>
      <c r="E918">
        <v>3</v>
      </c>
      <c r="F918">
        <v>2</v>
      </c>
      <c r="G918">
        <v>0</v>
      </c>
    </row>
    <row r="919" spans="1:7" x14ac:dyDescent="0.35">
      <c r="A919">
        <v>0</v>
      </c>
      <c r="B919">
        <v>1</v>
      </c>
      <c r="C919">
        <v>3</v>
      </c>
      <c r="D919">
        <v>3</v>
      </c>
      <c r="E919">
        <v>3</v>
      </c>
      <c r="F919">
        <v>1</v>
      </c>
      <c r="G919">
        <v>0</v>
      </c>
    </row>
    <row r="920" spans="1:7" x14ac:dyDescent="0.35">
      <c r="A920">
        <v>1</v>
      </c>
      <c r="B920">
        <v>1</v>
      </c>
      <c r="C920">
        <v>3</v>
      </c>
      <c r="D920">
        <v>2</v>
      </c>
      <c r="E920">
        <v>4</v>
      </c>
      <c r="F920">
        <v>2</v>
      </c>
      <c r="G920">
        <v>0</v>
      </c>
    </row>
    <row r="921" spans="1:7" x14ac:dyDescent="0.35">
      <c r="A921">
        <v>0</v>
      </c>
      <c r="B921">
        <v>2</v>
      </c>
      <c r="C921">
        <v>3</v>
      </c>
      <c r="D921">
        <v>3</v>
      </c>
      <c r="E921">
        <v>3</v>
      </c>
      <c r="F921">
        <v>2</v>
      </c>
      <c r="G921">
        <v>0</v>
      </c>
    </row>
    <row r="922" spans="1:7" x14ac:dyDescent="0.35">
      <c r="A922">
        <v>1</v>
      </c>
      <c r="B922">
        <v>2</v>
      </c>
      <c r="C922">
        <v>4</v>
      </c>
      <c r="D922">
        <v>3</v>
      </c>
      <c r="E922">
        <v>4</v>
      </c>
      <c r="F922">
        <v>2</v>
      </c>
      <c r="G922">
        <v>0</v>
      </c>
    </row>
    <row r="923" spans="1:7" x14ac:dyDescent="0.35">
      <c r="A923">
        <v>0</v>
      </c>
      <c r="B923">
        <v>2</v>
      </c>
      <c r="C923">
        <v>3</v>
      </c>
      <c r="D923">
        <v>3</v>
      </c>
      <c r="E923">
        <v>3</v>
      </c>
      <c r="F923">
        <v>1</v>
      </c>
      <c r="G923">
        <v>0</v>
      </c>
    </row>
    <row r="924" spans="1:7" x14ac:dyDescent="0.35">
      <c r="A924">
        <v>1</v>
      </c>
      <c r="B924">
        <v>1</v>
      </c>
      <c r="C924">
        <v>3</v>
      </c>
      <c r="D924">
        <v>3</v>
      </c>
      <c r="E924">
        <v>3</v>
      </c>
      <c r="F924">
        <v>2</v>
      </c>
      <c r="G924">
        <v>0</v>
      </c>
    </row>
    <row r="925" spans="1:7" x14ac:dyDescent="0.35">
      <c r="A925">
        <v>1</v>
      </c>
      <c r="B925">
        <v>1</v>
      </c>
      <c r="C925">
        <v>3</v>
      </c>
      <c r="D925">
        <v>2</v>
      </c>
      <c r="E925">
        <v>3</v>
      </c>
      <c r="F925">
        <v>5</v>
      </c>
      <c r="G925">
        <v>1</v>
      </c>
    </row>
    <row r="926" spans="1:7" x14ac:dyDescent="0.35">
      <c r="A926">
        <v>1</v>
      </c>
      <c r="B926">
        <v>2</v>
      </c>
      <c r="C926">
        <v>3</v>
      </c>
      <c r="D926">
        <v>3</v>
      </c>
      <c r="E926">
        <v>3</v>
      </c>
      <c r="F926">
        <v>1</v>
      </c>
      <c r="G926">
        <v>0</v>
      </c>
    </row>
    <row r="927" spans="1:7" x14ac:dyDescent="0.35">
      <c r="A927">
        <v>1</v>
      </c>
      <c r="B927">
        <v>3</v>
      </c>
      <c r="C927">
        <v>3</v>
      </c>
      <c r="D927">
        <v>3</v>
      </c>
      <c r="E927">
        <v>4</v>
      </c>
      <c r="F927">
        <v>1</v>
      </c>
      <c r="G927">
        <v>0</v>
      </c>
    </row>
    <row r="928" spans="1:7" x14ac:dyDescent="0.35">
      <c r="A928">
        <v>0</v>
      </c>
      <c r="B928">
        <v>1</v>
      </c>
      <c r="C928">
        <v>3</v>
      </c>
      <c r="D928">
        <v>2</v>
      </c>
      <c r="E928">
        <v>3</v>
      </c>
      <c r="F928">
        <v>2</v>
      </c>
      <c r="G928">
        <v>0</v>
      </c>
    </row>
    <row r="929" spans="1:7" x14ac:dyDescent="0.35">
      <c r="A929">
        <v>1</v>
      </c>
      <c r="B929">
        <v>2</v>
      </c>
      <c r="C929">
        <v>4</v>
      </c>
      <c r="D929">
        <v>1</v>
      </c>
      <c r="E929">
        <v>4</v>
      </c>
      <c r="F929">
        <v>4</v>
      </c>
      <c r="G929">
        <v>0</v>
      </c>
    </row>
    <row r="930" spans="1:7" x14ac:dyDescent="0.35">
      <c r="A930">
        <v>1</v>
      </c>
      <c r="B930">
        <v>3</v>
      </c>
      <c r="C930">
        <v>3</v>
      </c>
      <c r="D930">
        <v>4</v>
      </c>
      <c r="E930">
        <v>3</v>
      </c>
      <c r="F930">
        <v>2</v>
      </c>
      <c r="G930">
        <v>0</v>
      </c>
    </row>
    <row r="931" spans="1:7" x14ac:dyDescent="0.35">
      <c r="A931">
        <v>1</v>
      </c>
      <c r="B931">
        <v>3</v>
      </c>
      <c r="C931">
        <v>3</v>
      </c>
      <c r="D931">
        <v>3</v>
      </c>
      <c r="E931">
        <v>3</v>
      </c>
      <c r="F931">
        <v>1</v>
      </c>
      <c r="G931">
        <v>0</v>
      </c>
    </row>
    <row r="932" spans="1:7" x14ac:dyDescent="0.35">
      <c r="A932">
        <v>1</v>
      </c>
      <c r="B932">
        <v>3</v>
      </c>
      <c r="C932">
        <v>2</v>
      </c>
      <c r="D932">
        <v>3</v>
      </c>
      <c r="E932">
        <v>3</v>
      </c>
      <c r="F932">
        <v>1</v>
      </c>
      <c r="G932">
        <v>0</v>
      </c>
    </row>
    <row r="933" spans="1:7" x14ac:dyDescent="0.35">
      <c r="A933">
        <v>1</v>
      </c>
      <c r="B933">
        <v>2</v>
      </c>
      <c r="C933">
        <v>5</v>
      </c>
      <c r="D933">
        <v>3</v>
      </c>
      <c r="E933">
        <v>4</v>
      </c>
      <c r="F933">
        <v>3</v>
      </c>
      <c r="G933">
        <v>1</v>
      </c>
    </row>
    <row r="934" spans="1:7" x14ac:dyDescent="0.35">
      <c r="A934">
        <v>1</v>
      </c>
      <c r="B934">
        <v>2</v>
      </c>
      <c r="C934">
        <v>3</v>
      </c>
      <c r="D934">
        <v>3</v>
      </c>
      <c r="E934">
        <v>3</v>
      </c>
      <c r="F934">
        <v>1</v>
      </c>
      <c r="G934">
        <v>0</v>
      </c>
    </row>
    <row r="935" spans="1:7" x14ac:dyDescent="0.35">
      <c r="A935">
        <v>1</v>
      </c>
      <c r="B935">
        <v>2</v>
      </c>
      <c r="C935">
        <v>4</v>
      </c>
      <c r="D935">
        <v>2</v>
      </c>
      <c r="E935">
        <v>4</v>
      </c>
      <c r="F935">
        <v>2</v>
      </c>
      <c r="G935">
        <v>0</v>
      </c>
    </row>
    <row r="936" spans="1:7" x14ac:dyDescent="0.35">
      <c r="A936">
        <v>0</v>
      </c>
      <c r="B936">
        <v>2</v>
      </c>
      <c r="C936">
        <v>2</v>
      </c>
      <c r="D936">
        <v>4</v>
      </c>
      <c r="E936">
        <v>4</v>
      </c>
      <c r="F936">
        <v>1</v>
      </c>
      <c r="G936">
        <v>0</v>
      </c>
    </row>
    <row r="937" spans="1:7" x14ac:dyDescent="0.35">
      <c r="A937">
        <v>0</v>
      </c>
      <c r="B937">
        <v>2</v>
      </c>
      <c r="C937">
        <v>2</v>
      </c>
      <c r="D937">
        <v>2</v>
      </c>
      <c r="E937">
        <v>3</v>
      </c>
      <c r="F937">
        <v>2</v>
      </c>
      <c r="G937">
        <v>0</v>
      </c>
    </row>
    <row r="938" spans="1:7" x14ac:dyDescent="0.35">
      <c r="A938">
        <v>0</v>
      </c>
      <c r="B938">
        <v>2</v>
      </c>
      <c r="C938">
        <v>4</v>
      </c>
      <c r="D938">
        <v>3</v>
      </c>
      <c r="E938">
        <v>4</v>
      </c>
      <c r="F938">
        <v>2</v>
      </c>
      <c r="G938">
        <v>0</v>
      </c>
    </row>
    <row r="939" spans="1:7" x14ac:dyDescent="0.35">
      <c r="A939">
        <v>0</v>
      </c>
      <c r="B939">
        <v>3</v>
      </c>
      <c r="C939">
        <v>5</v>
      </c>
      <c r="D939">
        <v>3</v>
      </c>
      <c r="E939">
        <v>3</v>
      </c>
      <c r="F939">
        <v>2</v>
      </c>
      <c r="G939">
        <v>0</v>
      </c>
    </row>
    <row r="940" spans="1:7" x14ac:dyDescent="0.35">
      <c r="A940">
        <v>1</v>
      </c>
      <c r="B940">
        <v>2</v>
      </c>
      <c r="C940">
        <v>4</v>
      </c>
      <c r="D940">
        <v>2</v>
      </c>
      <c r="E940">
        <v>3</v>
      </c>
      <c r="F940">
        <v>5</v>
      </c>
      <c r="G940">
        <v>1</v>
      </c>
    </row>
    <row r="941" spans="1:7" x14ac:dyDescent="0.35">
      <c r="A941">
        <v>1</v>
      </c>
      <c r="B941">
        <v>2</v>
      </c>
      <c r="C941">
        <v>3</v>
      </c>
      <c r="D941">
        <v>3</v>
      </c>
      <c r="E941">
        <v>4</v>
      </c>
      <c r="F941">
        <v>2</v>
      </c>
      <c r="G941">
        <v>0</v>
      </c>
    </row>
    <row r="942" spans="1:7" x14ac:dyDescent="0.35">
      <c r="A942">
        <v>0</v>
      </c>
      <c r="B942">
        <v>1</v>
      </c>
      <c r="C942">
        <v>4</v>
      </c>
      <c r="D942">
        <v>3</v>
      </c>
      <c r="E942">
        <v>4</v>
      </c>
      <c r="F942">
        <v>2</v>
      </c>
      <c r="G942">
        <v>0</v>
      </c>
    </row>
    <row r="943" spans="1:7" x14ac:dyDescent="0.35">
      <c r="A943">
        <v>1</v>
      </c>
      <c r="B943">
        <v>2</v>
      </c>
      <c r="C943">
        <v>3</v>
      </c>
      <c r="D943">
        <v>4</v>
      </c>
      <c r="E943">
        <v>3</v>
      </c>
      <c r="F943">
        <v>3</v>
      </c>
      <c r="G943">
        <v>0</v>
      </c>
    </row>
    <row r="944" spans="1:7" x14ac:dyDescent="0.35">
      <c r="A944">
        <v>0</v>
      </c>
      <c r="B944">
        <v>3</v>
      </c>
      <c r="C944">
        <v>3</v>
      </c>
      <c r="D944">
        <v>4</v>
      </c>
      <c r="E944">
        <v>4</v>
      </c>
      <c r="F944">
        <v>1</v>
      </c>
      <c r="G944">
        <v>0</v>
      </c>
    </row>
    <row r="945" spans="1:7" x14ac:dyDescent="0.35">
      <c r="A945">
        <v>0</v>
      </c>
      <c r="B945">
        <v>3</v>
      </c>
      <c r="C945">
        <v>3</v>
      </c>
      <c r="D945">
        <v>2</v>
      </c>
      <c r="E945">
        <v>3</v>
      </c>
      <c r="F945">
        <v>1</v>
      </c>
      <c r="G945">
        <v>0</v>
      </c>
    </row>
    <row r="946" spans="1:7" x14ac:dyDescent="0.35">
      <c r="A946">
        <v>1</v>
      </c>
      <c r="B946">
        <v>2</v>
      </c>
      <c r="C946">
        <v>3</v>
      </c>
      <c r="D946">
        <v>4</v>
      </c>
      <c r="E946">
        <v>4</v>
      </c>
      <c r="F946">
        <v>4</v>
      </c>
      <c r="G946">
        <v>1</v>
      </c>
    </row>
    <row r="947" spans="1:7" x14ac:dyDescent="0.35">
      <c r="A947">
        <v>1</v>
      </c>
      <c r="B947">
        <v>2</v>
      </c>
      <c r="C947">
        <v>2</v>
      </c>
      <c r="D947">
        <v>2</v>
      </c>
      <c r="E947">
        <v>3</v>
      </c>
      <c r="F947">
        <v>4</v>
      </c>
      <c r="G947">
        <v>0</v>
      </c>
    </row>
    <row r="948" spans="1:7" x14ac:dyDescent="0.35">
      <c r="A948">
        <v>1</v>
      </c>
      <c r="B948">
        <v>2</v>
      </c>
      <c r="C948">
        <v>3</v>
      </c>
      <c r="D948">
        <v>3</v>
      </c>
      <c r="E948">
        <v>4</v>
      </c>
      <c r="F948">
        <v>3</v>
      </c>
      <c r="G948">
        <v>0</v>
      </c>
    </row>
    <row r="949" spans="1:7" x14ac:dyDescent="0.35">
      <c r="A949">
        <v>0</v>
      </c>
      <c r="B949">
        <v>2</v>
      </c>
      <c r="C949">
        <v>3</v>
      </c>
      <c r="D949">
        <v>3</v>
      </c>
      <c r="E949">
        <v>3</v>
      </c>
      <c r="F949">
        <v>3</v>
      </c>
      <c r="G949">
        <v>0</v>
      </c>
    </row>
    <row r="950" spans="1:7" x14ac:dyDescent="0.35">
      <c r="A950">
        <v>1</v>
      </c>
      <c r="B950">
        <v>2</v>
      </c>
      <c r="C950">
        <v>3</v>
      </c>
      <c r="D950">
        <v>4</v>
      </c>
      <c r="E950">
        <v>3</v>
      </c>
      <c r="F950">
        <v>5</v>
      </c>
      <c r="G950">
        <v>1</v>
      </c>
    </row>
    <row r="951" spans="1:7" x14ac:dyDescent="0.35">
      <c r="A951">
        <v>1</v>
      </c>
      <c r="B951">
        <v>2</v>
      </c>
      <c r="C951">
        <v>4</v>
      </c>
      <c r="D951">
        <v>3</v>
      </c>
      <c r="E951">
        <v>4</v>
      </c>
      <c r="F951">
        <v>3</v>
      </c>
      <c r="G951">
        <v>1</v>
      </c>
    </row>
    <row r="952" spans="1:7" x14ac:dyDescent="0.35">
      <c r="A952">
        <v>1</v>
      </c>
      <c r="B952">
        <v>1</v>
      </c>
      <c r="C952">
        <v>4</v>
      </c>
      <c r="D952">
        <v>3</v>
      </c>
      <c r="E952">
        <v>3</v>
      </c>
      <c r="F952">
        <v>1</v>
      </c>
      <c r="G952">
        <v>0</v>
      </c>
    </row>
    <row r="953" spans="1:7" x14ac:dyDescent="0.35">
      <c r="A953">
        <v>1</v>
      </c>
      <c r="B953">
        <v>2</v>
      </c>
      <c r="C953">
        <v>2</v>
      </c>
      <c r="D953">
        <v>2</v>
      </c>
      <c r="E953">
        <v>3</v>
      </c>
      <c r="F953">
        <v>2</v>
      </c>
      <c r="G953">
        <v>0</v>
      </c>
    </row>
    <row r="954" spans="1:7" x14ac:dyDescent="0.35">
      <c r="A954">
        <v>1</v>
      </c>
      <c r="B954">
        <v>2</v>
      </c>
      <c r="C954">
        <v>3</v>
      </c>
      <c r="D954">
        <v>2</v>
      </c>
      <c r="E954">
        <v>3</v>
      </c>
      <c r="F954">
        <v>4</v>
      </c>
      <c r="G954">
        <v>0</v>
      </c>
    </row>
    <row r="955" spans="1:7" x14ac:dyDescent="0.35">
      <c r="A955">
        <v>1</v>
      </c>
      <c r="B955">
        <v>2</v>
      </c>
      <c r="C955">
        <v>3</v>
      </c>
      <c r="D955">
        <v>3</v>
      </c>
      <c r="E955">
        <v>3</v>
      </c>
      <c r="F955">
        <v>4</v>
      </c>
      <c r="G955">
        <v>0</v>
      </c>
    </row>
    <row r="956" spans="1:7" x14ac:dyDescent="0.35">
      <c r="A956">
        <v>1</v>
      </c>
      <c r="B956">
        <v>3</v>
      </c>
      <c r="C956">
        <v>4</v>
      </c>
      <c r="D956">
        <v>3</v>
      </c>
      <c r="E956">
        <v>3</v>
      </c>
      <c r="F956">
        <v>2</v>
      </c>
      <c r="G956">
        <v>0</v>
      </c>
    </row>
    <row r="957" spans="1:7" x14ac:dyDescent="0.35">
      <c r="A957">
        <v>1</v>
      </c>
      <c r="B957">
        <v>2</v>
      </c>
      <c r="C957">
        <v>3</v>
      </c>
      <c r="D957">
        <v>3</v>
      </c>
      <c r="E957">
        <v>4</v>
      </c>
      <c r="F957">
        <v>1</v>
      </c>
      <c r="G957">
        <v>0</v>
      </c>
    </row>
    <row r="958" spans="1:7" x14ac:dyDescent="0.35">
      <c r="A958">
        <v>0</v>
      </c>
      <c r="B958">
        <v>3</v>
      </c>
      <c r="C958">
        <v>3</v>
      </c>
      <c r="D958">
        <v>2</v>
      </c>
      <c r="E958">
        <v>3</v>
      </c>
      <c r="F958">
        <v>2</v>
      </c>
      <c r="G958">
        <v>0</v>
      </c>
    </row>
    <row r="959" spans="1:7" x14ac:dyDescent="0.35">
      <c r="A959">
        <v>0</v>
      </c>
      <c r="B959">
        <v>2</v>
      </c>
      <c r="C959">
        <v>3</v>
      </c>
      <c r="D959">
        <v>4</v>
      </c>
      <c r="E959">
        <v>3</v>
      </c>
      <c r="F959">
        <v>5</v>
      </c>
      <c r="G959">
        <v>1</v>
      </c>
    </row>
    <row r="960" spans="1:7" x14ac:dyDescent="0.35">
      <c r="A960">
        <v>1</v>
      </c>
      <c r="B960">
        <v>2</v>
      </c>
      <c r="C960">
        <v>2</v>
      </c>
      <c r="D960">
        <v>3</v>
      </c>
      <c r="E960">
        <v>3</v>
      </c>
      <c r="F960">
        <v>3</v>
      </c>
      <c r="G960">
        <v>0</v>
      </c>
    </row>
    <row r="961" spans="1:7" x14ac:dyDescent="0.35">
      <c r="A961">
        <v>1</v>
      </c>
      <c r="B961">
        <v>1</v>
      </c>
      <c r="C961">
        <v>3</v>
      </c>
      <c r="D961">
        <v>1</v>
      </c>
      <c r="E961">
        <v>3</v>
      </c>
      <c r="F961">
        <v>2</v>
      </c>
      <c r="G961">
        <v>0</v>
      </c>
    </row>
    <row r="962" spans="1:7" x14ac:dyDescent="0.35">
      <c r="A962">
        <v>0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0</v>
      </c>
    </row>
    <row r="963" spans="1:7" x14ac:dyDescent="0.35">
      <c r="A963">
        <v>1</v>
      </c>
      <c r="B963">
        <v>1</v>
      </c>
      <c r="C963">
        <v>4</v>
      </c>
      <c r="D963">
        <v>4</v>
      </c>
      <c r="E963">
        <v>5</v>
      </c>
      <c r="F963">
        <v>2</v>
      </c>
      <c r="G963">
        <v>1</v>
      </c>
    </row>
    <row r="964" spans="1:7" x14ac:dyDescent="0.35">
      <c r="A964">
        <v>0</v>
      </c>
      <c r="B964">
        <v>2</v>
      </c>
      <c r="C964">
        <v>5</v>
      </c>
      <c r="D964">
        <v>5</v>
      </c>
      <c r="E964">
        <v>3</v>
      </c>
      <c r="F964">
        <v>1</v>
      </c>
      <c r="G964">
        <v>0</v>
      </c>
    </row>
    <row r="965" spans="1:7" x14ac:dyDescent="0.35">
      <c r="A965">
        <v>1</v>
      </c>
      <c r="B965">
        <v>1</v>
      </c>
      <c r="C965">
        <v>3</v>
      </c>
      <c r="D965">
        <v>2</v>
      </c>
      <c r="E965">
        <v>3</v>
      </c>
      <c r="F965">
        <v>1</v>
      </c>
      <c r="G965">
        <v>0</v>
      </c>
    </row>
    <row r="966" spans="1:7" x14ac:dyDescent="0.35">
      <c r="A966">
        <v>1</v>
      </c>
      <c r="B966">
        <v>2</v>
      </c>
      <c r="C966">
        <v>2</v>
      </c>
      <c r="D966">
        <v>3</v>
      </c>
      <c r="E966">
        <v>3</v>
      </c>
      <c r="F966">
        <v>4</v>
      </c>
      <c r="G966">
        <v>0</v>
      </c>
    </row>
    <row r="967" spans="1:7" x14ac:dyDescent="0.35">
      <c r="A967">
        <v>1</v>
      </c>
      <c r="B967">
        <v>2</v>
      </c>
      <c r="C967">
        <v>3</v>
      </c>
      <c r="D967">
        <v>3</v>
      </c>
      <c r="E967">
        <v>3</v>
      </c>
      <c r="F967">
        <v>2</v>
      </c>
      <c r="G967">
        <v>0</v>
      </c>
    </row>
    <row r="968" spans="1:7" x14ac:dyDescent="0.35">
      <c r="A968">
        <v>1</v>
      </c>
      <c r="B968">
        <v>3</v>
      </c>
      <c r="C968">
        <v>4</v>
      </c>
      <c r="D968">
        <v>3</v>
      </c>
      <c r="E968">
        <v>3</v>
      </c>
      <c r="F968">
        <v>5</v>
      </c>
      <c r="G968">
        <v>1</v>
      </c>
    </row>
    <row r="969" spans="1:7" x14ac:dyDescent="0.35">
      <c r="A969">
        <v>0</v>
      </c>
      <c r="B969">
        <v>2</v>
      </c>
      <c r="C969">
        <v>4</v>
      </c>
      <c r="D969">
        <v>2</v>
      </c>
      <c r="E969">
        <v>3</v>
      </c>
      <c r="F969">
        <v>1</v>
      </c>
      <c r="G969">
        <v>0</v>
      </c>
    </row>
    <row r="970" spans="1:7" x14ac:dyDescent="0.35">
      <c r="A970">
        <v>1</v>
      </c>
      <c r="B970">
        <v>3</v>
      </c>
      <c r="C970">
        <v>3</v>
      </c>
      <c r="D970">
        <v>3</v>
      </c>
      <c r="E970">
        <v>3</v>
      </c>
      <c r="F970">
        <v>2</v>
      </c>
      <c r="G970">
        <v>0</v>
      </c>
    </row>
    <row r="971" spans="1:7" x14ac:dyDescent="0.35">
      <c r="A971">
        <v>1</v>
      </c>
      <c r="B971">
        <v>3</v>
      </c>
      <c r="C971">
        <v>4</v>
      </c>
      <c r="D971">
        <v>4</v>
      </c>
      <c r="E971">
        <v>4</v>
      </c>
      <c r="F971">
        <v>2</v>
      </c>
      <c r="G971">
        <v>0</v>
      </c>
    </row>
    <row r="972" spans="1:7" x14ac:dyDescent="0.35">
      <c r="A972">
        <v>0</v>
      </c>
      <c r="B972">
        <v>2</v>
      </c>
      <c r="C972">
        <v>3</v>
      </c>
      <c r="D972">
        <v>2</v>
      </c>
      <c r="E972">
        <v>2</v>
      </c>
      <c r="F972">
        <v>2</v>
      </c>
      <c r="G972">
        <v>0</v>
      </c>
    </row>
    <row r="973" spans="1:7" x14ac:dyDescent="0.35">
      <c r="A973">
        <v>1</v>
      </c>
      <c r="B973">
        <v>2</v>
      </c>
      <c r="C973">
        <v>3</v>
      </c>
      <c r="D973">
        <v>2</v>
      </c>
      <c r="E973">
        <v>2</v>
      </c>
      <c r="F973">
        <v>1</v>
      </c>
      <c r="G973">
        <v>0</v>
      </c>
    </row>
    <row r="974" spans="1:7" x14ac:dyDescent="0.35">
      <c r="A974">
        <v>0</v>
      </c>
      <c r="B974">
        <v>2</v>
      </c>
      <c r="C974">
        <v>3</v>
      </c>
      <c r="D974">
        <v>3</v>
      </c>
      <c r="E974">
        <v>3</v>
      </c>
      <c r="F974">
        <v>3</v>
      </c>
      <c r="G974">
        <v>0</v>
      </c>
    </row>
    <row r="975" spans="1:7" x14ac:dyDescent="0.35">
      <c r="A975">
        <v>1</v>
      </c>
      <c r="B975">
        <v>3</v>
      </c>
      <c r="C975">
        <v>5</v>
      </c>
      <c r="D975">
        <v>5</v>
      </c>
      <c r="E975">
        <v>4</v>
      </c>
      <c r="F975">
        <v>2</v>
      </c>
      <c r="G975">
        <v>1</v>
      </c>
    </row>
    <row r="976" spans="1:7" x14ac:dyDescent="0.35">
      <c r="A976">
        <v>1</v>
      </c>
      <c r="B976">
        <v>2</v>
      </c>
      <c r="C976">
        <v>3</v>
      </c>
      <c r="D976">
        <v>3</v>
      </c>
      <c r="E976">
        <v>3</v>
      </c>
      <c r="F976">
        <v>2</v>
      </c>
      <c r="G976">
        <v>0</v>
      </c>
    </row>
    <row r="977" spans="1:7" x14ac:dyDescent="0.35">
      <c r="A977">
        <v>1</v>
      </c>
      <c r="B977">
        <v>1</v>
      </c>
      <c r="C977">
        <v>4</v>
      </c>
      <c r="D977">
        <v>4</v>
      </c>
      <c r="E977">
        <v>4</v>
      </c>
      <c r="F977">
        <v>2</v>
      </c>
      <c r="G977">
        <v>1</v>
      </c>
    </row>
    <row r="978" spans="1:7" x14ac:dyDescent="0.35">
      <c r="A978">
        <v>1</v>
      </c>
      <c r="B978">
        <v>2</v>
      </c>
      <c r="C978">
        <v>3</v>
      </c>
      <c r="D978">
        <v>3</v>
      </c>
      <c r="E978">
        <v>2</v>
      </c>
      <c r="F978">
        <v>3</v>
      </c>
      <c r="G978">
        <v>0</v>
      </c>
    </row>
    <row r="979" spans="1:7" x14ac:dyDescent="0.35">
      <c r="A979">
        <v>1</v>
      </c>
      <c r="B979">
        <v>2</v>
      </c>
      <c r="C979">
        <v>3</v>
      </c>
      <c r="D979">
        <v>2</v>
      </c>
      <c r="E979">
        <v>4</v>
      </c>
      <c r="F979">
        <v>2</v>
      </c>
      <c r="G979">
        <v>0</v>
      </c>
    </row>
    <row r="980" spans="1:7" x14ac:dyDescent="0.35">
      <c r="A980">
        <v>0</v>
      </c>
      <c r="B980">
        <v>1</v>
      </c>
      <c r="C980">
        <v>4</v>
      </c>
      <c r="D980">
        <v>3</v>
      </c>
      <c r="E980">
        <v>4</v>
      </c>
      <c r="F980">
        <v>3</v>
      </c>
      <c r="G980">
        <v>1</v>
      </c>
    </row>
    <row r="981" spans="1:7" x14ac:dyDescent="0.35">
      <c r="A981">
        <v>1</v>
      </c>
      <c r="B981">
        <v>1</v>
      </c>
      <c r="C981">
        <v>3</v>
      </c>
      <c r="D981">
        <v>3</v>
      </c>
      <c r="E981">
        <v>3</v>
      </c>
      <c r="F981">
        <v>1</v>
      </c>
      <c r="G981">
        <v>0</v>
      </c>
    </row>
    <row r="982" spans="1:7" x14ac:dyDescent="0.35">
      <c r="A982">
        <v>0</v>
      </c>
      <c r="B982">
        <v>3</v>
      </c>
      <c r="C982">
        <v>2</v>
      </c>
      <c r="D982">
        <v>2</v>
      </c>
      <c r="E982">
        <v>2</v>
      </c>
      <c r="F982">
        <v>4</v>
      </c>
      <c r="G982">
        <v>0</v>
      </c>
    </row>
    <row r="983" spans="1:7" x14ac:dyDescent="0.35">
      <c r="A983">
        <v>1</v>
      </c>
      <c r="B983">
        <v>2</v>
      </c>
      <c r="C983">
        <v>3</v>
      </c>
      <c r="D983">
        <v>3</v>
      </c>
      <c r="E983">
        <v>2</v>
      </c>
      <c r="F983">
        <v>3</v>
      </c>
      <c r="G983">
        <v>0</v>
      </c>
    </row>
    <row r="984" spans="1:7" x14ac:dyDescent="0.35">
      <c r="A984">
        <v>1</v>
      </c>
      <c r="B984">
        <v>1</v>
      </c>
      <c r="C984">
        <v>4</v>
      </c>
      <c r="D984">
        <v>4</v>
      </c>
      <c r="E984">
        <v>3</v>
      </c>
      <c r="F984">
        <v>2</v>
      </c>
      <c r="G984">
        <v>1</v>
      </c>
    </row>
    <row r="985" spans="1:7" x14ac:dyDescent="0.35">
      <c r="A985">
        <v>1</v>
      </c>
      <c r="B985">
        <v>2</v>
      </c>
      <c r="C985">
        <v>4</v>
      </c>
      <c r="D985">
        <v>4</v>
      </c>
      <c r="E985">
        <v>4</v>
      </c>
      <c r="F985">
        <v>2</v>
      </c>
      <c r="G985">
        <v>1</v>
      </c>
    </row>
    <row r="986" spans="1:7" x14ac:dyDescent="0.35">
      <c r="A986">
        <v>1</v>
      </c>
      <c r="B986">
        <v>2</v>
      </c>
      <c r="C986">
        <v>2</v>
      </c>
      <c r="D986">
        <v>1</v>
      </c>
      <c r="E986">
        <v>3</v>
      </c>
      <c r="F986">
        <v>4</v>
      </c>
      <c r="G986">
        <v>0</v>
      </c>
    </row>
    <row r="987" spans="1:7" x14ac:dyDescent="0.35">
      <c r="A987">
        <v>0</v>
      </c>
      <c r="B987">
        <v>1</v>
      </c>
      <c r="C987">
        <v>4</v>
      </c>
      <c r="D987">
        <v>4</v>
      </c>
      <c r="E987">
        <v>4</v>
      </c>
      <c r="F987">
        <v>1</v>
      </c>
      <c r="G987">
        <v>0</v>
      </c>
    </row>
    <row r="988" spans="1:7" x14ac:dyDescent="0.35">
      <c r="A988">
        <v>1</v>
      </c>
      <c r="B988">
        <v>2</v>
      </c>
      <c r="C988">
        <v>4</v>
      </c>
      <c r="D988">
        <v>4</v>
      </c>
      <c r="E988">
        <v>3</v>
      </c>
      <c r="F988">
        <v>2</v>
      </c>
      <c r="G988">
        <v>0</v>
      </c>
    </row>
    <row r="989" spans="1:7" x14ac:dyDescent="0.35">
      <c r="A989">
        <v>1</v>
      </c>
      <c r="B989">
        <v>1</v>
      </c>
      <c r="C989">
        <v>4</v>
      </c>
      <c r="D989">
        <v>4</v>
      </c>
      <c r="E989">
        <v>4</v>
      </c>
      <c r="F989">
        <v>5</v>
      </c>
      <c r="G989">
        <v>1</v>
      </c>
    </row>
    <row r="990" spans="1:7" x14ac:dyDescent="0.35">
      <c r="A990">
        <v>0</v>
      </c>
      <c r="B990">
        <v>3</v>
      </c>
      <c r="C990">
        <v>3</v>
      </c>
      <c r="D990">
        <v>3</v>
      </c>
      <c r="E990">
        <v>3</v>
      </c>
      <c r="F990">
        <v>1</v>
      </c>
      <c r="G990">
        <v>0</v>
      </c>
    </row>
    <row r="991" spans="1:7" x14ac:dyDescent="0.35">
      <c r="A991">
        <v>1</v>
      </c>
      <c r="B991">
        <v>2</v>
      </c>
      <c r="C991">
        <v>3</v>
      </c>
      <c r="D991">
        <v>4</v>
      </c>
      <c r="E991">
        <v>3</v>
      </c>
      <c r="F991">
        <v>2</v>
      </c>
      <c r="G991">
        <v>0</v>
      </c>
    </row>
    <row r="992" spans="1:7" x14ac:dyDescent="0.35">
      <c r="A992">
        <v>1</v>
      </c>
      <c r="B992">
        <v>2</v>
      </c>
      <c r="C992">
        <v>4</v>
      </c>
      <c r="D992">
        <v>3</v>
      </c>
      <c r="E992">
        <v>4</v>
      </c>
      <c r="F992">
        <v>2</v>
      </c>
      <c r="G992">
        <v>0</v>
      </c>
    </row>
    <row r="993" spans="1:7" x14ac:dyDescent="0.35">
      <c r="A993">
        <v>0</v>
      </c>
      <c r="B993">
        <v>2</v>
      </c>
      <c r="C993">
        <v>3</v>
      </c>
      <c r="D993">
        <v>5</v>
      </c>
      <c r="E993">
        <v>3</v>
      </c>
      <c r="F993">
        <v>1</v>
      </c>
      <c r="G993">
        <v>0</v>
      </c>
    </row>
    <row r="994" spans="1:7" x14ac:dyDescent="0.35">
      <c r="A994">
        <v>1</v>
      </c>
      <c r="B994">
        <v>2</v>
      </c>
      <c r="C994">
        <v>4</v>
      </c>
      <c r="D994">
        <v>3</v>
      </c>
      <c r="E994">
        <v>4</v>
      </c>
      <c r="F994">
        <v>2</v>
      </c>
      <c r="G994">
        <v>0</v>
      </c>
    </row>
    <row r="995" spans="1:7" x14ac:dyDescent="0.35">
      <c r="A995">
        <v>0</v>
      </c>
      <c r="B995">
        <v>2</v>
      </c>
      <c r="C995">
        <v>3</v>
      </c>
      <c r="D995">
        <v>2</v>
      </c>
      <c r="E995">
        <v>3</v>
      </c>
      <c r="F995">
        <v>4</v>
      </c>
      <c r="G995">
        <v>0</v>
      </c>
    </row>
    <row r="996" spans="1:7" x14ac:dyDescent="0.35">
      <c r="A996">
        <v>1</v>
      </c>
      <c r="B996">
        <v>2</v>
      </c>
      <c r="C996">
        <v>3</v>
      </c>
      <c r="D996">
        <v>3</v>
      </c>
      <c r="E996">
        <v>3</v>
      </c>
      <c r="F996">
        <v>2</v>
      </c>
      <c r="G996">
        <v>0</v>
      </c>
    </row>
    <row r="997" spans="1:7" x14ac:dyDescent="0.35">
      <c r="A997">
        <v>0</v>
      </c>
      <c r="B997">
        <v>1</v>
      </c>
      <c r="C997">
        <v>3</v>
      </c>
      <c r="D997">
        <v>4</v>
      </c>
      <c r="E997">
        <v>3</v>
      </c>
      <c r="F997">
        <v>2</v>
      </c>
      <c r="G997">
        <v>0</v>
      </c>
    </row>
    <row r="998" spans="1:7" x14ac:dyDescent="0.35">
      <c r="A998">
        <v>0</v>
      </c>
      <c r="B998">
        <v>2</v>
      </c>
      <c r="C998">
        <v>4</v>
      </c>
      <c r="D998">
        <v>4</v>
      </c>
      <c r="E998">
        <v>3</v>
      </c>
      <c r="F998">
        <v>5</v>
      </c>
      <c r="G998">
        <v>1</v>
      </c>
    </row>
    <row r="999" spans="1:7" x14ac:dyDescent="0.35">
      <c r="A999">
        <v>1</v>
      </c>
      <c r="B999">
        <v>2</v>
      </c>
      <c r="C999">
        <v>3</v>
      </c>
      <c r="D999">
        <v>4</v>
      </c>
      <c r="E999">
        <v>3</v>
      </c>
      <c r="F999">
        <v>1</v>
      </c>
      <c r="G999">
        <v>0</v>
      </c>
    </row>
    <row r="1000" spans="1:7" x14ac:dyDescent="0.35">
      <c r="A1000">
        <v>1</v>
      </c>
      <c r="B1000">
        <v>1</v>
      </c>
      <c r="C1000">
        <v>4</v>
      </c>
      <c r="D1000">
        <v>3</v>
      </c>
      <c r="E1000">
        <v>3</v>
      </c>
      <c r="F1000">
        <v>4</v>
      </c>
      <c r="G1000">
        <v>1</v>
      </c>
    </row>
    <row r="1001" spans="1:7" x14ac:dyDescent="0.35">
      <c r="A1001">
        <v>0</v>
      </c>
      <c r="B1001">
        <v>2</v>
      </c>
      <c r="C1001">
        <v>3</v>
      </c>
      <c r="D1001">
        <v>3</v>
      </c>
      <c r="E1001">
        <v>4</v>
      </c>
      <c r="F1001">
        <v>2</v>
      </c>
      <c r="G1001">
        <v>0</v>
      </c>
    </row>
    <row r="1002" spans="1:7" x14ac:dyDescent="0.35">
      <c r="A1002">
        <v>0</v>
      </c>
      <c r="B1002">
        <v>2</v>
      </c>
      <c r="C1002">
        <v>4</v>
      </c>
      <c r="D1002">
        <v>3</v>
      </c>
      <c r="E1002">
        <v>4</v>
      </c>
      <c r="F1002">
        <v>2</v>
      </c>
      <c r="G1002">
        <v>0</v>
      </c>
    </row>
    <row r="1003" spans="1:7" x14ac:dyDescent="0.35">
      <c r="A1003">
        <v>0</v>
      </c>
      <c r="B1003">
        <v>1</v>
      </c>
      <c r="C1003">
        <v>4</v>
      </c>
      <c r="D1003">
        <v>3</v>
      </c>
      <c r="E1003">
        <v>4</v>
      </c>
      <c r="F1003">
        <v>1</v>
      </c>
      <c r="G1003">
        <v>0</v>
      </c>
    </row>
    <row r="1004" spans="1:7" x14ac:dyDescent="0.35">
      <c r="A1004">
        <v>0</v>
      </c>
      <c r="B1004">
        <v>3</v>
      </c>
      <c r="C1004">
        <v>4</v>
      </c>
      <c r="D1004">
        <v>3</v>
      </c>
      <c r="E1004">
        <v>4</v>
      </c>
      <c r="F1004">
        <v>2</v>
      </c>
      <c r="G1004">
        <v>0</v>
      </c>
    </row>
    <row r="1005" spans="1:7" x14ac:dyDescent="0.35">
      <c r="A1005">
        <v>1</v>
      </c>
      <c r="B1005">
        <v>1</v>
      </c>
      <c r="C1005">
        <v>4</v>
      </c>
      <c r="D1005">
        <v>2</v>
      </c>
      <c r="E1005">
        <v>3</v>
      </c>
      <c r="F1005">
        <v>4</v>
      </c>
      <c r="G1005">
        <v>1</v>
      </c>
    </row>
    <row r="1006" spans="1:7" x14ac:dyDescent="0.35">
      <c r="A1006">
        <v>1</v>
      </c>
      <c r="B1006">
        <v>2</v>
      </c>
      <c r="C1006">
        <v>3</v>
      </c>
      <c r="D1006">
        <v>3</v>
      </c>
      <c r="E1006">
        <v>3</v>
      </c>
      <c r="F1006">
        <v>1</v>
      </c>
      <c r="G1006">
        <v>0</v>
      </c>
    </row>
    <row r="1007" spans="1:7" x14ac:dyDescent="0.35">
      <c r="A1007">
        <v>1</v>
      </c>
      <c r="B1007">
        <v>3</v>
      </c>
      <c r="C1007">
        <v>2</v>
      </c>
      <c r="D1007">
        <v>2</v>
      </c>
      <c r="E1007">
        <v>2</v>
      </c>
      <c r="F1007">
        <v>4</v>
      </c>
      <c r="G1007">
        <v>0</v>
      </c>
    </row>
    <row r="1008" spans="1:7" x14ac:dyDescent="0.35">
      <c r="A1008">
        <v>1</v>
      </c>
      <c r="B1008">
        <v>1</v>
      </c>
      <c r="C1008">
        <v>2</v>
      </c>
      <c r="D1008">
        <v>3</v>
      </c>
      <c r="E1008">
        <v>2</v>
      </c>
      <c r="F1008">
        <v>3</v>
      </c>
      <c r="G1008">
        <v>0</v>
      </c>
    </row>
    <row r="1009" spans="1:7" x14ac:dyDescent="0.35">
      <c r="A1009">
        <v>1</v>
      </c>
      <c r="B1009">
        <v>2</v>
      </c>
      <c r="C1009">
        <v>4</v>
      </c>
      <c r="D1009">
        <v>4</v>
      </c>
      <c r="E1009">
        <v>3</v>
      </c>
      <c r="F1009">
        <v>2</v>
      </c>
      <c r="G1009">
        <v>0</v>
      </c>
    </row>
    <row r="1010" spans="1:7" x14ac:dyDescent="0.35">
      <c r="A1010">
        <v>1</v>
      </c>
      <c r="B1010">
        <v>2</v>
      </c>
      <c r="C1010">
        <v>4</v>
      </c>
      <c r="D1010">
        <v>4</v>
      </c>
      <c r="E1010">
        <v>4</v>
      </c>
      <c r="F1010">
        <v>2</v>
      </c>
      <c r="G1010">
        <v>1</v>
      </c>
    </row>
    <row r="1011" spans="1:7" x14ac:dyDescent="0.35">
      <c r="A1011">
        <v>0</v>
      </c>
      <c r="B1011">
        <v>2</v>
      </c>
      <c r="C1011">
        <v>3</v>
      </c>
      <c r="D1011">
        <v>1</v>
      </c>
      <c r="E1011">
        <v>3</v>
      </c>
      <c r="F1011">
        <v>4</v>
      </c>
      <c r="G1011">
        <v>0</v>
      </c>
    </row>
    <row r="1012" spans="1:7" x14ac:dyDescent="0.35">
      <c r="A1012">
        <v>1</v>
      </c>
      <c r="B1012">
        <v>2</v>
      </c>
      <c r="C1012">
        <v>4</v>
      </c>
      <c r="D1012">
        <v>3</v>
      </c>
      <c r="E1012">
        <v>3</v>
      </c>
      <c r="F1012">
        <v>1</v>
      </c>
      <c r="G1012">
        <v>0</v>
      </c>
    </row>
    <row r="1013" spans="1:7" x14ac:dyDescent="0.35">
      <c r="A1013">
        <v>1</v>
      </c>
      <c r="B1013">
        <v>2</v>
      </c>
      <c r="C1013">
        <v>4</v>
      </c>
      <c r="D1013">
        <v>4</v>
      </c>
      <c r="E1013">
        <v>3</v>
      </c>
      <c r="F1013">
        <v>2</v>
      </c>
      <c r="G1013">
        <v>0</v>
      </c>
    </row>
    <row r="1014" spans="1:7" x14ac:dyDescent="0.35">
      <c r="A1014">
        <v>0</v>
      </c>
      <c r="B1014">
        <v>1</v>
      </c>
      <c r="C1014">
        <v>4</v>
      </c>
      <c r="D1014">
        <v>4</v>
      </c>
      <c r="E1014">
        <v>4</v>
      </c>
      <c r="F1014">
        <v>5</v>
      </c>
      <c r="G1014">
        <v>1</v>
      </c>
    </row>
    <row r="1015" spans="1:7" x14ac:dyDescent="0.35">
      <c r="A1015">
        <v>1</v>
      </c>
      <c r="B1015">
        <v>2</v>
      </c>
      <c r="C1015">
        <v>3</v>
      </c>
      <c r="D1015">
        <v>3</v>
      </c>
      <c r="E1015">
        <v>3</v>
      </c>
      <c r="F1015">
        <v>1</v>
      </c>
      <c r="G1015">
        <v>0</v>
      </c>
    </row>
    <row r="1016" spans="1:7" x14ac:dyDescent="0.35">
      <c r="A1016">
        <v>0</v>
      </c>
      <c r="B1016">
        <v>2</v>
      </c>
      <c r="C1016">
        <v>3</v>
      </c>
      <c r="D1016">
        <v>4</v>
      </c>
      <c r="E1016">
        <v>3</v>
      </c>
      <c r="F1016">
        <v>2</v>
      </c>
      <c r="G1016">
        <v>0</v>
      </c>
    </row>
    <row r="1017" spans="1:7" x14ac:dyDescent="0.35">
      <c r="A1017">
        <v>0</v>
      </c>
      <c r="B1017">
        <v>2</v>
      </c>
      <c r="C1017">
        <v>4</v>
      </c>
      <c r="D1017">
        <v>3</v>
      </c>
      <c r="E1017">
        <v>4</v>
      </c>
      <c r="F1017">
        <v>2</v>
      </c>
      <c r="G1017">
        <v>0</v>
      </c>
    </row>
    <row r="1018" spans="1:7" x14ac:dyDescent="0.35">
      <c r="A1018">
        <v>1</v>
      </c>
      <c r="B1018">
        <v>2</v>
      </c>
      <c r="C1018">
        <v>3</v>
      </c>
      <c r="D1018">
        <v>5</v>
      </c>
      <c r="E1018">
        <v>3</v>
      </c>
      <c r="F1018">
        <v>1</v>
      </c>
      <c r="G1018">
        <v>0</v>
      </c>
    </row>
    <row r="1019" spans="1:7" x14ac:dyDescent="0.35">
      <c r="A1019">
        <v>1</v>
      </c>
      <c r="B1019">
        <v>2</v>
      </c>
      <c r="C1019">
        <v>3</v>
      </c>
      <c r="D1019">
        <v>3</v>
      </c>
      <c r="E1019">
        <v>4</v>
      </c>
      <c r="F1019">
        <v>2</v>
      </c>
      <c r="G1019">
        <v>0</v>
      </c>
    </row>
    <row r="1020" spans="1:7" x14ac:dyDescent="0.35">
      <c r="A1020">
        <v>1</v>
      </c>
      <c r="B1020">
        <v>2</v>
      </c>
      <c r="C1020">
        <v>3</v>
      </c>
      <c r="D1020">
        <v>2</v>
      </c>
      <c r="E1020">
        <v>3</v>
      </c>
      <c r="F1020">
        <v>4</v>
      </c>
      <c r="G1020">
        <v>0</v>
      </c>
    </row>
    <row r="1021" spans="1:7" x14ac:dyDescent="0.35">
      <c r="A1021">
        <v>0</v>
      </c>
      <c r="B1021">
        <v>2</v>
      </c>
      <c r="C1021">
        <v>3</v>
      </c>
      <c r="D1021">
        <v>3</v>
      </c>
      <c r="E1021">
        <v>4</v>
      </c>
      <c r="F1021">
        <v>2</v>
      </c>
      <c r="G1021">
        <v>0</v>
      </c>
    </row>
    <row r="1022" spans="1:7" x14ac:dyDescent="0.35">
      <c r="A1022">
        <v>1</v>
      </c>
      <c r="B1022">
        <v>2</v>
      </c>
      <c r="C1022">
        <v>3</v>
      </c>
      <c r="D1022">
        <v>4</v>
      </c>
      <c r="E1022">
        <v>3</v>
      </c>
      <c r="F1022">
        <v>2</v>
      </c>
      <c r="G1022">
        <v>0</v>
      </c>
    </row>
    <row r="1023" spans="1:7" x14ac:dyDescent="0.35">
      <c r="A1023">
        <v>0</v>
      </c>
      <c r="B1023">
        <v>2</v>
      </c>
      <c r="C1023">
        <v>4</v>
      </c>
      <c r="D1023">
        <v>4</v>
      </c>
      <c r="E1023">
        <v>3</v>
      </c>
      <c r="F1023">
        <v>5</v>
      </c>
      <c r="G1023">
        <v>1</v>
      </c>
    </row>
    <row r="1024" spans="1:7" x14ac:dyDescent="0.35">
      <c r="A1024">
        <v>1</v>
      </c>
      <c r="B1024">
        <v>2</v>
      </c>
      <c r="C1024">
        <v>3</v>
      </c>
      <c r="D1024">
        <v>4</v>
      </c>
      <c r="E1024">
        <v>3</v>
      </c>
      <c r="F1024">
        <v>1</v>
      </c>
      <c r="G1024">
        <v>0</v>
      </c>
    </row>
    <row r="1025" spans="1:7" x14ac:dyDescent="0.35">
      <c r="A1025">
        <v>1</v>
      </c>
      <c r="B1025">
        <v>2</v>
      </c>
      <c r="C1025">
        <v>3</v>
      </c>
      <c r="D1025">
        <v>3</v>
      </c>
      <c r="E1025">
        <v>3</v>
      </c>
      <c r="F1025">
        <v>4</v>
      </c>
      <c r="G1025">
        <v>0</v>
      </c>
    </row>
    <row r="1026" spans="1:7" x14ac:dyDescent="0.35">
      <c r="A1026">
        <v>1</v>
      </c>
      <c r="B1026">
        <v>2</v>
      </c>
      <c r="C1026">
        <v>3</v>
      </c>
      <c r="D1026">
        <v>5</v>
      </c>
      <c r="E1026">
        <v>4</v>
      </c>
      <c r="F1026">
        <v>2</v>
      </c>
      <c r="G1026">
        <v>1</v>
      </c>
    </row>
    <row r="1027" spans="1:7" x14ac:dyDescent="0.35">
      <c r="A1027">
        <v>0</v>
      </c>
      <c r="B1027">
        <v>2</v>
      </c>
      <c r="C1027">
        <v>2</v>
      </c>
      <c r="D1027">
        <v>4</v>
      </c>
      <c r="E1027">
        <v>4</v>
      </c>
      <c r="F1027">
        <v>2</v>
      </c>
      <c r="G1027">
        <v>0</v>
      </c>
    </row>
    <row r="1028" spans="1:7" x14ac:dyDescent="0.35">
      <c r="A1028">
        <v>1</v>
      </c>
      <c r="B1028">
        <v>2</v>
      </c>
      <c r="C1028">
        <v>3</v>
      </c>
      <c r="D1028">
        <v>3</v>
      </c>
      <c r="E1028">
        <v>3</v>
      </c>
      <c r="F1028">
        <v>3</v>
      </c>
      <c r="G1028">
        <v>0</v>
      </c>
    </row>
    <row r="1029" spans="1:7" x14ac:dyDescent="0.35">
      <c r="A1029">
        <v>1</v>
      </c>
      <c r="B1029">
        <v>3</v>
      </c>
      <c r="C1029">
        <v>3</v>
      </c>
      <c r="D1029">
        <v>2</v>
      </c>
      <c r="E1029">
        <v>3</v>
      </c>
      <c r="F1029">
        <v>2</v>
      </c>
      <c r="G1029">
        <v>0</v>
      </c>
    </row>
    <row r="1030" spans="1:7" x14ac:dyDescent="0.35">
      <c r="A1030">
        <v>0</v>
      </c>
      <c r="B1030">
        <v>2</v>
      </c>
      <c r="C1030">
        <v>3</v>
      </c>
      <c r="D1030">
        <v>3</v>
      </c>
      <c r="E1030">
        <v>3</v>
      </c>
      <c r="F1030">
        <v>3</v>
      </c>
      <c r="G1030">
        <v>0</v>
      </c>
    </row>
    <row r="1031" spans="1:7" x14ac:dyDescent="0.35">
      <c r="A1031">
        <v>1</v>
      </c>
      <c r="B1031">
        <v>2</v>
      </c>
      <c r="C1031">
        <v>3</v>
      </c>
      <c r="D1031">
        <v>1</v>
      </c>
      <c r="E1031">
        <v>4</v>
      </c>
      <c r="F1031">
        <v>4</v>
      </c>
      <c r="G1031">
        <v>0</v>
      </c>
    </row>
    <row r="1032" spans="1:7" x14ac:dyDescent="0.35">
      <c r="A1032">
        <v>1</v>
      </c>
      <c r="B1032">
        <v>2</v>
      </c>
      <c r="C1032">
        <v>3</v>
      </c>
      <c r="D1032">
        <v>5</v>
      </c>
      <c r="E1032">
        <v>3</v>
      </c>
      <c r="F1032">
        <v>1</v>
      </c>
      <c r="G1032">
        <v>0</v>
      </c>
    </row>
    <row r="1033" spans="1:7" x14ac:dyDescent="0.35">
      <c r="A1033">
        <v>1</v>
      </c>
      <c r="B1033">
        <v>1</v>
      </c>
      <c r="C1033">
        <v>2</v>
      </c>
      <c r="D1033">
        <v>4</v>
      </c>
      <c r="E1033">
        <v>2</v>
      </c>
      <c r="F1033">
        <v>2</v>
      </c>
      <c r="G1033">
        <v>0</v>
      </c>
    </row>
    <row r="1034" spans="1:7" x14ac:dyDescent="0.35">
      <c r="A1034">
        <v>1</v>
      </c>
      <c r="B1034">
        <v>2</v>
      </c>
      <c r="C1034">
        <v>3</v>
      </c>
      <c r="D1034">
        <v>5</v>
      </c>
      <c r="E1034">
        <v>3</v>
      </c>
      <c r="F1034">
        <v>2</v>
      </c>
      <c r="G1034">
        <v>0</v>
      </c>
    </row>
    <row r="1035" spans="1:7" x14ac:dyDescent="0.35">
      <c r="A1035">
        <v>0</v>
      </c>
      <c r="B1035">
        <v>2</v>
      </c>
      <c r="C1035">
        <v>2</v>
      </c>
      <c r="D1035">
        <v>4</v>
      </c>
      <c r="E1035">
        <v>2</v>
      </c>
      <c r="F1035">
        <v>4</v>
      </c>
      <c r="G1035">
        <v>0</v>
      </c>
    </row>
    <row r="1036" spans="1:7" x14ac:dyDescent="0.35">
      <c r="A1036">
        <v>0</v>
      </c>
      <c r="B1036">
        <v>1</v>
      </c>
      <c r="C1036">
        <v>3</v>
      </c>
      <c r="D1036">
        <v>3</v>
      </c>
      <c r="E1036">
        <v>3</v>
      </c>
      <c r="F1036">
        <v>2</v>
      </c>
      <c r="G1036">
        <v>0</v>
      </c>
    </row>
    <row r="1037" spans="1:7" x14ac:dyDescent="0.35">
      <c r="A1037">
        <v>1</v>
      </c>
      <c r="B1037">
        <v>1</v>
      </c>
      <c r="C1037">
        <v>3</v>
      </c>
      <c r="D1037">
        <v>1</v>
      </c>
      <c r="E1037">
        <v>3</v>
      </c>
      <c r="F1037">
        <v>3</v>
      </c>
      <c r="G1037">
        <v>0</v>
      </c>
    </row>
    <row r="1038" spans="1:7" x14ac:dyDescent="0.35">
      <c r="A1038">
        <v>1</v>
      </c>
      <c r="B1038">
        <v>2</v>
      </c>
      <c r="C1038">
        <v>2</v>
      </c>
      <c r="D1038">
        <v>5</v>
      </c>
      <c r="E1038">
        <v>2</v>
      </c>
      <c r="F1038">
        <v>2</v>
      </c>
      <c r="G1038">
        <v>0</v>
      </c>
    </row>
    <row r="1039" spans="1:7" x14ac:dyDescent="0.35">
      <c r="A1039">
        <v>0</v>
      </c>
      <c r="B1039">
        <v>3</v>
      </c>
      <c r="C1039">
        <v>3</v>
      </c>
      <c r="D1039">
        <v>3</v>
      </c>
      <c r="E1039">
        <v>3</v>
      </c>
      <c r="F1039">
        <v>1</v>
      </c>
      <c r="G1039">
        <v>0</v>
      </c>
    </row>
    <row r="1040" spans="1:7" x14ac:dyDescent="0.35">
      <c r="A1040">
        <v>0</v>
      </c>
      <c r="B1040">
        <v>3</v>
      </c>
      <c r="C1040">
        <v>4</v>
      </c>
      <c r="D1040">
        <v>2</v>
      </c>
      <c r="E1040">
        <v>4</v>
      </c>
      <c r="F1040">
        <v>1</v>
      </c>
      <c r="G1040">
        <v>0</v>
      </c>
    </row>
    <row r="1041" spans="1:7" x14ac:dyDescent="0.35">
      <c r="A1041">
        <v>1</v>
      </c>
      <c r="B1041">
        <v>2</v>
      </c>
      <c r="C1041">
        <v>3</v>
      </c>
      <c r="D1041">
        <v>5</v>
      </c>
      <c r="E1041">
        <v>3</v>
      </c>
      <c r="F1041">
        <v>2</v>
      </c>
      <c r="G1041">
        <v>0</v>
      </c>
    </row>
    <row r="1042" spans="1:7" x14ac:dyDescent="0.35">
      <c r="A1042">
        <v>1</v>
      </c>
      <c r="B1042">
        <v>2</v>
      </c>
      <c r="C1042">
        <v>3</v>
      </c>
      <c r="D1042">
        <v>5</v>
      </c>
      <c r="E1042">
        <v>3</v>
      </c>
      <c r="F1042">
        <v>1</v>
      </c>
      <c r="G1042">
        <v>0</v>
      </c>
    </row>
    <row r="1043" spans="1:7" x14ac:dyDescent="0.35">
      <c r="A1043">
        <v>0</v>
      </c>
      <c r="B1043">
        <v>3</v>
      </c>
      <c r="C1043">
        <v>2</v>
      </c>
      <c r="D1043">
        <v>2</v>
      </c>
      <c r="E1043">
        <v>3</v>
      </c>
      <c r="F1043">
        <v>3</v>
      </c>
      <c r="G1043">
        <v>0</v>
      </c>
    </row>
    <row r="1044" spans="1:7" x14ac:dyDescent="0.35">
      <c r="A1044">
        <v>1</v>
      </c>
      <c r="B1044">
        <v>1</v>
      </c>
      <c r="C1044">
        <v>5</v>
      </c>
      <c r="D1044">
        <v>5</v>
      </c>
      <c r="E1044">
        <v>4</v>
      </c>
      <c r="F1044">
        <v>2</v>
      </c>
      <c r="G1044">
        <v>1</v>
      </c>
    </row>
    <row r="1045" spans="1:7" x14ac:dyDescent="0.35">
      <c r="A1045">
        <v>0</v>
      </c>
      <c r="B1045">
        <v>2</v>
      </c>
      <c r="C1045">
        <v>3</v>
      </c>
      <c r="D1045">
        <v>5</v>
      </c>
      <c r="E1045">
        <v>3</v>
      </c>
      <c r="F1045">
        <v>4</v>
      </c>
      <c r="G1045">
        <v>1</v>
      </c>
    </row>
    <row r="1046" spans="1:7" x14ac:dyDescent="0.35">
      <c r="A1046">
        <v>1</v>
      </c>
      <c r="B1046">
        <v>2</v>
      </c>
      <c r="C1046">
        <v>4</v>
      </c>
      <c r="D1046">
        <v>5</v>
      </c>
      <c r="E1046">
        <v>4</v>
      </c>
      <c r="F1046">
        <v>1</v>
      </c>
      <c r="G1046">
        <v>1</v>
      </c>
    </row>
    <row r="1047" spans="1:7" x14ac:dyDescent="0.35">
      <c r="A1047">
        <v>0</v>
      </c>
      <c r="B1047">
        <v>3</v>
      </c>
      <c r="C1047">
        <v>2</v>
      </c>
      <c r="D1047">
        <v>4</v>
      </c>
      <c r="E1047">
        <v>3</v>
      </c>
      <c r="F1047">
        <v>2</v>
      </c>
      <c r="G1047">
        <v>0</v>
      </c>
    </row>
    <row r="1048" spans="1:7" x14ac:dyDescent="0.35">
      <c r="A1048">
        <v>1</v>
      </c>
      <c r="B1048">
        <v>2</v>
      </c>
      <c r="C1048">
        <v>4</v>
      </c>
      <c r="D1048">
        <v>4</v>
      </c>
      <c r="E1048">
        <v>4</v>
      </c>
      <c r="F1048">
        <v>3</v>
      </c>
      <c r="G1048">
        <v>1</v>
      </c>
    </row>
    <row r="1049" spans="1:7" x14ac:dyDescent="0.35">
      <c r="A1049">
        <v>1</v>
      </c>
      <c r="B1049">
        <v>3</v>
      </c>
      <c r="C1049">
        <v>2</v>
      </c>
      <c r="D1049">
        <v>4</v>
      </c>
      <c r="E1049">
        <v>3</v>
      </c>
      <c r="F1049">
        <v>2</v>
      </c>
      <c r="G1049">
        <v>0</v>
      </c>
    </row>
    <row r="1050" spans="1:7" x14ac:dyDescent="0.35">
      <c r="A1050">
        <v>1</v>
      </c>
      <c r="B1050">
        <v>1</v>
      </c>
      <c r="C1050">
        <v>3</v>
      </c>
      <c r="D1050">
        <v>5</v>
      </c>
      <c r="E1050">
        <v>3</v>
      </c>
      <c r="F1050">
        <v>1</v>
      </c>
      <c r="G1050">
        <v>0</v>
      </c>
    </row>
    <row r="1051" spans="1:7" x14ac:dyDescent="0.35">
      <c r="A1051">
        <v>1</v>
      </c>
      <c r="B1051">
        <v>1</v>
      </c>
      <c r="C1051">
        <v>2</v>
      </c>
      <c r="D1051">
        <v>5</v>
      </c>
      <c r="E1051">
        <v>2</v>
      </c>
      <c r="F1051">
        <v>5</v>
      </c>
      <c r="G1051">
        <v>1</v>
      </c>
    </row>
    <row r="1052" spans="1:7" x14ac:dyDescent="0.35">
      <c r="A1052">
        <v>1</v>
      </c>
      <c r="B1052">
        <v>3</v>
      </c>
      <c r="C1052">
        <v>3</v>
      </c>
      <c r="D1052">
        <v>5</v>
      </c>
      <c r="E1052">
        <v>3</v>
      </c>
      <c r="F1052">
        <v>1</v>
      </c>
      <c r="G1052">
        <v>0</v>
      </c>
    </row>
    <row r="1053" spans="1:7" x14ac:dyDescent="0.35">
      <c r="A1053">
        <v>0</v>
      </c>
      <c r="B1053">
        <v>2</v>
      </c>
      <c r="C1053">
        <v>4</v>
      </c>
      <c r="D1053">
        <v>4</v>
      </c>
      <c r="E1053">
        <v>3</v>
      </c>
      <c r="F1053">
        <v>1</v>
      </c>
      <c r="G1053">
        <v>0</v>
      </c>
    </row>
    <row r="1054" spans="1:7" x14ac:dyDescent="0.35">
      <c r="A1054">
        <v>1</v>
      </c>
      <c r="B1054">
        <v>2</v>
      </c>
      <c r="C1054">
        <v>3</v>
      </c>
      <c r="D1054">
        <v>5</v>
      </c>
      <c r="E1054">
        <v>2</v>
      </c>
      <c r="F1054">
        <v>4</v>
      </c>
      <c r="G1054">
        <v>1</v>
      </c>
    </row>
    <row r="1055" spans="1:7" x14ac:dyDescent="0.35">
      <c r="A1055">
        <v>0</v>
      </c>
      <c r="B1055">
        <v>1</v>
      </c>
      <c r="C1055">
        <v>3</v>
      </c>
      <c r="D1055">
        <v>2</v>
      </c>
      <c r="E1055">
        <v>4</v>
      </c>
      <c r="F1055">
        <v>1</v>
      </c>
      <c r="G1055">
        <v>0</v>
      </c>
    </row>
    <row r="1056" spans="1:7" x14ac:dyDescent="0.35">
      <c r="A1056">
        <v>0</v>
      </c>
      <c r="B1056">
        <v>2</v>
      </c>
      <c r="C1056">
        <v>2</v>
      </c>
      <c r="D1056">
        <v>5</v>
      </c>
      <c r="E1056">
        <v>2</v>
      </c>
      <c r="F1056">
        <v>1</v>
      </c>
      <c r="G1056">
        <v>0</v>
      </c>
    </row>
    <row r="1057" spans="1:7" x14ac:dyDescent="0.35">
      <c r="A1057">
        <v>0</v>
      </c>
      <c r="B1057">
        <v>3</v>
      </c>
      <c r="C1057">
        <v>2</v>
      </c>
      <c r="D1057">
        <v>1</v>
      </c>
      <c r="E1057">
        <v>2</v>
      </c>
      <c r="F1057">
        <v>4</v>
      </c>
      <c r="G1057">
        <v>0</v>
      </c>
    </row>
    <row r="1058" spans="1:7" x14ac:dyDescent="0.35">
      <c r="A1058">
        <v>0</v>
      </c>
      <c r="B1058">
        <v>1</v>
      </c>
      <c r="C1058">
        <v>5</v>
      </c>
      <c r="D1058">
        <v>5</v>
      </c>
      <c r="E1058">
        <v>4</v>
      </c>
      <c r="F1058">
        <v>2</v>
      </c>
      <c r="G1058">
        <v>1</v>
      </c>
    </row>
    <row r="1059" spans="1:7" x14ac:dyDescent="0.35">
      <c r="A1059">
        <v>0</v>
      </c>
      <c r="B1059">
        <v>1</v>
      </c>
      <c r="C1059">
        <v>3</v>
      </c>
      <c r="D1059">
        <v>5</v>
      </c>
      <c r="E1059">
        <v>3</v>
      </c>
      <c r="F1059">
        <v>1</v>
      </c>
      <c r="G1059">
        <v>0</v>
      </c>
    </row>
    <row r="1060" spans="1:7" x14ac:dyDescent="0.35">
      <c r="A1060">
        <v>1</v>
      </c>
      <c r="B1060">
        <v>2</v>
      </c>
      <c r="C1060">
        <v>2</v>
      </c>
      <c r="D1060">
        <v>4</v>
      </c>
      <c r="E1060">
        <v>2</v>
      </c>
      <c r="F1060">
        <v>5</v>
      </c>
      <c r="G1060">
        <v>0</v>
      </c>
    </row>
    <row r="1061" spans="1:7" x14ac:dyDescent="0.35">
      <c r="A1061">
        <v>1</v>
      </c>
      <c r="B1061">
        <v>2</v>
      </c>
      <c r="C1061">
        <v>2</v>
      </c>
      <c r="D1061">
        <v>4</v>
      </c>
      <c r="E1061">
        <v>2</v>
      </c>
      <c r="F1061">
        <v>4</v>
      </c>
      <c r="G1061">
        <v>0</v>
      </c>
    </row>
    <row r="1062" spans="1:7" x14ac:dyDescent="0.35">
      <c r="A1062">
        <v>0</v>
      </c>
      <c r="B1062">
        <v>2</v>
      </c>
      <c r="C1062">
        <v>4</v>
      </c>
      <c r="D1062">
        <v>2</v>
      </c>
      <c r="E1062">
        <v>4</v>
      </c>
      <c r="F1062">
        <v>5</v>
      </c>
      <c r="G1062">
        <v>1</v>
      </c>
    </row>
    <row r="1063" spans="1:7" x14ac:dyDescent="0.35">
      <c r="A1063">
        <v>0</v>
      </c>
      <c r="B1063">
        <v>3</v>
      </c>
      <c r="C1063">
        <v>4</v>
      </c>
      <c r="D1063">
        <v>5</v>
      </c>
      <c r="E1063">
        <v>4</v>
      </c>
      <c r="F1063">
        <v>2</v>
      </c>
      <c r="G1063">
        <v>1</v>
      </c>
    </row>
    <row r="1064" spans="1:7" x14ac:dyDescent="0.35">
      <c r="A1064">
        <v>0</v>
      </c>
      <c r="B1064">
        <v>2</v>
      </c>
      <c r="C1064">
        <v>5</v>
      </c>
      <c r="D1064">
        <v>5</v>
      </c>
      <c r="E1064">
        <v>4</v>
      </c>
      <c r="F1064">
        <v>3</v>
      </c>
      <c r="G1064">
        <v>1</v>
      </c>
    </row>
    <row r="1065" spans="1:7" x14ac:dyDescent="0.35">
      <c r="A1065">
        <v>1</v>
      </c>
      <c r="B1065">
        <v>2</v>
      </c>
      <c r="C1065">
        <v>3</v>
      </c>
      <c r="D1065">
        <v>4</v>
      </c>
      <c r="E1065">
        <v>2</v>
      </c>
      <c r="F1065">
        <v>2</v>
      </c>
      <c r="G1065">
        <v>0</v>
      </c>
    </row>
    <row r="1066" spans="1:7" x14ac:dyDescent="0.35">
      <c r="A1066">
        <v>1</v>
      </c>
      <c r="B1066">
        <v>2</v>
      </c>
      <c r="C1066">
        <v>3</v>
      </c>
      <c r="D1066">
        <v>2</v>
      </c>
      <c r="E1066">
        <v>3</v>
      </c>
      <c r="F1066">
        <v>2</v>
      </c>
      <c r="G1066">
        <v>0</v>
      </c>
    </row>
    <row r="1067" spans="1:7" x14ac:dyDescent="0.35">
      <c r="A1067">
        <v>1</v>
      </c>
      <c r="B1067">
        <v>2</v>
      </c>
      <c r="C1067">
        <v>5</v>
      </c>
      <c r="D1067">
        <v>5</v>
      </c>
      <c r="E1067">
        <v>4</v>
      </c>
      <c r="F1067">
        <v>2</v>
      </c>
      <c r="G1067">
        <v>1</v>
      </c>
    </row>
    <row r="1068" spans="1:7" x14ac:dyDescent="0.35">
      <c r="A1068">
        <v>0</v>
      </c>
      <c r="B1068">
        <v>2</v>
      </c>
      <c r="C1068">
        <v>3</v>
      </c>
      <c r="D1068">
        <v>1</v>
      </c>
      <c r="E1068">
        <v>3</v>
      </c>
      <c r="F1068">
        <v>3</v>
      </c>
      <c r="G1068">
        <v>0</v>
      </c>
    </row>
    <row r="1069" spans="1:7" x14ac:dyDescent="0.35">
      <c r="A1069">
        <v>1</v>
      </c>
      <c r="B1069">
        <v>2</v>
      </c>
      <c r="C1069">
        <v>3</v>
      </c>
      <c r="D1069">
        <v>4</v>
      </c>
      <c r="E1069">
        <v>3</v>
      </c>
      <c r="F1069">
        <v>3</v>
      </c>
      <c r="G1069">
        <v>0</v>
      </c>
    </row>
    <row r="1070" spans="1:7" x14ac:dyDescent="0.35">
      <c r="A1070">
        <v>1</v>
      </c>
      <c r="B1070">
        <v>2</v>
      </c>
      <c r="C1070">
        <v>3</v>
      </c>
      <c r="D1070">
        <v>4</v>
      </c>
      <c r="E1070">
        <v>3</v>
      </c>
      <c r="F1070">
        <v>1</v>
      </c>
      <c r="G1070">
        <v>0</v>
      </c>
    </row>
    <row r="1071" spans="1:7" x14ac:dyDescent="0.35">
      <c r="A1071">
        <v>0</v>
      </c>
      <c r="B1071">
        <v>3</v>
      </c>
      <c r="C1071">
        <v>4</v>
      </c>
      <c r="D1071">
        <v>5</v>
      </c>
      <c r="E1071">
        <v>4</v>
      </c>
      <c r="F1071">
        <v>4</v>
      </c>
      <c r="G1071">
        <v>1</v>
      </c>
    </row>
    <row r="1072" spans="1:7" x14ac:dyDescent="0.35">
      <c r="A1072">
        <v>1</v>
      </c>
      <c r="B1072">
        <v>1</v>
      </c>
      <c r="C1072">
        <v>3</v>
      </c>
      <c r="D1072">
        <v>5</v>
      </c>
      <c r="E1072">
        <v>3</v>
      </c>
      <c r="F1072">
        <v>2</v>
      </c>
      <c r="G1072">
        <v>1</v>
      </c>
    </row>
    <row r="1073" spans="1:7" x14ac:dyDescent="0.35">
      <c r="A1073">
        <v>0</v>
      </c>
      <c r="B1073">
        <v>1</v>
      </c>
      <c r="C1073">
        <v>3</v>
      </c>
      <c r="D1073">
        <v>4</v>
      </c>
      <c r="E1073">
        <v>3</v>
      </c>
      <c r="F1073">
        <v>5</v>
      </c>
      <c r="G1073">
        <v>1</v>
      </c>
    </row>
    <row r="1074" spans="1:7" x14ac:dyDescent="0.35">
      <c r="A1074">
        <v>1</v>
      </c>
      <c r="B1074">
        <v>2</v>
      </c>
      <c r="C1074">
        <v>3</v>
      </c>
      <c r="D1074">
        <v>3</v>
      </c>
      <c r="E1074">
        <v>3</v>
      </c>
      <c r="F1074">
        <v>5</v>
      </c>
      <c r="G1074">
        <v>1</v>
      </c>
    </row>
    <row r="1075" spans="1:7" x14ac:dyDescent="0.35">
      <c r="A1075">
        <v>1</v>
      </c>
      <c r="B1075">
        <v>2</v>
      </c>
      <c r="C1075">
        <v>3</v>
      </c>
      <c r="D1075">
        <v>5</v>
      </c>
      <c r="E1075">
        <v>4</v>
      </c>
      <c r="F1075">
        <v>4</v>
      </c>
      <c r="G1075">
        <v>1</v>
      </c>
    </row>
    <row r="1076" spans="1:7" x14ac:dyDescent="0.35">
      <c r="A1076">
        <v>1</v>
      </c>
      <c r="B1076">
        <v>1</v>
      </c>
      <c r="C1076">
        <v>3</v>
      </c>
      <c r="D1076">
        <v>3</v>
      </c>
      <c r="E1076">
        <v>3</v>
      </c>
      <c r="F1076">
        <v>4</v>
      </c>
      <c r="G1076">
        <v>1</v>
      </c>
    </row>
    <row r="1077" spans="1:7" x14ac:dyDescent="0.35">
      <c r="A1077">
        <v>0</v>
      </c>
      <c r="B1077">
        <v>1</v>
      </c>
      <c r="C1077">
        <v>3</v>
      </c>
      <c r="D1077">
        <v>4</v>
      </c>
      <c r="E1077">
        <v>4</v>
      </c>
      <c r="F1077">
        <v>1</v>
      </c>
      <c r="G1077">
        <v>0</v>
      </c>
    </row>
    <row r="1078" spans="1:7" x14ac:dyDescent="0.35">
      <c r="A1078">
        <v>1</v>
      </c>
      <c r="B1078">
        <v>2</v>
      </c>
      <c r="C1078">
        <v>3</v>
      </c>
      <c r="D1078">
        <v>5</v>
      </c>
      <c r="E1078">
        <v>3</v>
      </c>
      <c r="F1078">
        <v>4</v>
      </c>
      <c r="G1078">
        <v>1</v>
      </c>
    </row>
    <row r="1079" spans="1:7" x14ac:dyDescent="0.35">
      <c r="A1079">
        <v>1</v>
      </c>
      <c r="B1079">
        <v>1</v>
      </c>
      <c r="C1079">
        <v>3</v>
      </c>
      <c r="D1079">
        <v>2</v>
      </c>
      <c r="E1079">
        <v>3</v>
      </c>
      <c r="F1079">
        <v>4</v>
      </c>
      <c r="G1079">
        <v>0</v>
      </c>
    </row>
    <row r="1080" spans="1:7" x14ac:dyDescent="0.35">
      <c r="A1080">
        <v>0</v>
      </c>
      <c r="B1080">
        <v>2</v>
      </c>
      <c r="C1080">
        <v>4</v>
      </c>
      <c r="D1080">
        <v>2</v>
      </c>
      <c r="E1080">
        <v>4</v>
      </c>
      <c r="F1080">
        <v>3</v>
      </c>
      <c r="G1080">
        <v>0</v>
      </c>
    </row>
    <row r="1081" spans="1:7" x14ac:dyDescent="0.35">
      <c r="A1081">
        <v>0</v>
      </c>
      <c r="B1081">
        <v>1</v>
      </c>
      <c r="C1081">
        <v>3</v>
      </c>
      <c r="D1081">
        <v>4</v>
      </c>
      <c r="E1081">
        <v>4</v>
      </c>
      <c r="F1081">
        <v>1</v>
      </c>
      <c r="G1081">
        <v>0</v>
      </c>
    </row>
    <row r="1082" spans="1:7" x14ac:dyDescent="0.35">
      <c r="A1082">
        <v>1</v>
      </c>
      <c r="B1082">
        <v>2</v>
      </c>
      <c r="C1082">
        <v>2</v>
      </c>
      <c r="D1082">
        <v>3</v>
      </c>
      <c r="E1082">
        <v>3</v>
      </c>
      <c r="F1082">
        <v>2</v>
      </c>
      <c r="G1082">
        <v>0</v>
      </c>
    </row>
    <row r="1083" spans="1:7" x14ac:dyDescent="0.35">
      <c r="A1083">
        <v>1</v>
      </c>
      <c r="B1083">
        <v>2</v>
      </c>
      <c r="C1083">
        <v>2</v>
      </c>
      <c r="D1083">
        <v>4</v>
      </c>
      <c r="E1083">
        <v>3</v>
      </c>
      <c r="F1083">
        <v>4</v>
      </c>
      <c r="G1083">
        <v>0</v>
      </c>
    </row>
    <row r="1084" spans="1:7" x14ac:dyDescent="0.35">
      <c r="A1084">
        <v>1</v>
      </c>
      <c r="B1084">
        <v>1</v>
      </c>
      <c r="C1084">
        <v>3</v>
      </c>
      <c r="D1084">
        <v>1</v>
      </c>
      <c r="E1084">
        <v>3</v>
      </c>
      <c r="F1084">
        <v>3</v>
      </c>
      <c r="G1084">
        <v>0</v>
      </c>
    </row>
    <row r="1085" spans="1:7" x14ac:dyDescent="0.35">
      <c r="A1085">
        <v>0</v>
      </c>
      <c r="B1085">
        <v>2</v>
      </c>
      <c r="C1085">
        <v>4</v>
      </c>
      <c r="D1085">
        <v>4</v>
      </c>
      <c r="E1085">
        <v>4</v>
      </c>
      <c r="F1085">
        <v>3</v>
      </c>
      <c r="G1085">
        <v>1</v>
      </c>
    </row>
    <row r="1086" spans="1:7" x14ac:dyDescent="0.35">
      <c r="A1086">
        <v>1</v>
      </c>
      <c r="B1086">
        <v>2</v>
      </c>
      <c r="C1086">
        <v>5</v>
      </c>
      <c r="D1086">
        <v>3</v>
      </c>
      <c r="E1086">
        <v>4</v>
      </c>
      <c r="F1086">
        <v>2</v>
      </c>
      <c r="G1086">
        <v>1</v>
      </c>
    </row>
    <row r="1087" spans="1:7" x14ac:dyDescent="0.35">
      <c r="A1087">
        <v>0</v>
      </c>
      <c r="B1087">
        <v>1</v>
      </c>
      <c r="C1087">
        <v>4</v>
      </c>
      <c r="D1087">
        <v>5</v>
      </c>
      <c r="E1087">
        <v>3</v>
      </c>
      <c r="F1087">
        <v>1</v>
      </c>
      <c r="G1087">
        <v>0</v>
      </c>
    </row>
    <row r="1088" spans="1:7" x14ac:dyDescent="0.35">
      <c r="A1088">
        <v>0</v>
      </c>
      <c r="B1088">
        <v>2</v>
      </c>
      <c r="C1088">
        <v>5</v>
      </c>
      <c r="D1088">
        <v>4</v>
      </c>
      <c r="E1088">
        <v>4</v>
      </c>
      <c r="F1088">
        <v>5</v>
      </c>
      <c r="G1088">
        <v>1</v>
      </c>
    </row>
    <row r="1089" spans="1:7" x14ac:dyDescent="0.35">
      <c r="A1089">
        <v>0</v>
      </c>
      <c r="B1089">
        <v>1</v>
      </c>
      <c r="C1089">
        <v>5</v>
      </c>
      <c r="D1089">
        <v>4</v>
      </c>
      <c r="E1089">
        <v>3</v>
      </c>
      <c r="F1089">
        <v>2</v>
      </c>
      <c r="G1089">
        <v>1</v>
      </c>
    </row>
    <row r="1090" spans="1:7" x14ac:dyDescent="0.35">
      <c r="A1090">
        <v>1</v>
      </c>
      <c r="B1090">
        <v>3</v>
      </c>
      <c r="C1090">
        <v>3</v>
      </c>
      <c r="D1090">
        <v>4</v>
      </c>
      <c r="E1090">
        <v>4</v>
      </c>
      <c r="F1090">
        <v>4</v>
      </c>
      <c r="G1090">
        <v>1</v>
      </c>
    </row>
    <row r="1091" spans="1:7" x14ac:dyDescent="0.35">
      <c r="A1091">
        <v>1</v>
      </c>
      <c r="B1091">
        <v>2</v>
      </c>
      <c r="C1091">
        <v>4</v>
      </c>
      <c r="D1091">
        <v>4</v>
      </c>
      <c r="E1091">
        <v>4</v>
      </c>
      <c r="F1091">
        <v>5</v>
      </c>
      <c r="G1091">
        <v>1</v>
      </c>
    </row>
    <row r="1092" spans="1:7" x14ac:dyDescent="0.35">
      <c r="A1092">
        <v>0</v>
      </c>
      <c r="B1092">
        <v>2</v>
      </c>
      <c r="C1092">
        <v>4</v>
      </c>
      <c r="D1092">
        <v>1</v>
      </c>
      <c r="E1092">
        <v>4</v>
      </c>
      <c r="F1092">
        <v>3</v>
      </c>
      <c r="G1092">
        <v>0</v>
      </c>
    </row>
    <row r="1093" spans="1:7" x14ac:dyDescent="0.35">
      <c r="A1093">
        <v>1</v>
      </c>
      <c r="B1093">
        <v>1</v>
      </c>
      <c r="C1093">
        <v>4</v>
      </c>
      <c r="D1093">
        <v>1</v>
      </c>
      <c r="E1093">
        <v>5</v>
      </c>
      <c r="F1093">
        <v>1</v>
      </c>
      <c r="G1093">
        <v>0</v>
      </c>
    </row>
    <row r="1094" spans="1:7" x14ac:dyDescent="0.35">
      <c r="A1094">
        <v>1</v>
      </c>
      <c r="B1094">
        <v>2</v>
      </c>
      <c r="C1094">
        <v>4</v>
      </c>
      <c r="D1094">
        <v>4</v>
      </c>
      <c r="E1094">
        <v>4</v>
      </c>
      <c r="F1094">
        <v>4</v>
      </c>
      <c r="G1094">
        <v>1</v>
      </c>
    </row>
    <row r="1095" spans="1:7" x14ac:dyDescent="0.35">
      <c r="A1095">
        <v>1</v>
      </c>
      <c r="B1095">
        <v>2</v>
      </c>
      <c r="C1095">
        <v>4</v>
      </c>
      <c r="D1095">
        <v>1</v>
      </c>
      <c r="E1095">
        <v>4</v>
      </c>
      <c r="F1095">
        <v>2</v>
      </c>
      <c r="G1095">
        <v>0</v>
      </c>
    </row>
    <row r="1096" spans="1:7" x14ac:dyDescent="0.35">
      <c r="A1096">
        <v>1</v>
      </c>
      <c r="B1096">
        <v>3</v>
      </c>
      <c r="C1096">
        <v>4</v>
      </c>
      <c r="D1096">
        <v>5</v>
      </c>
      <c r="E1096">
        <v>3</v>
      </c>
      <c r="F1096">
        <v>3</v>
      </c>
      <c r="G1096">
        <v>1</v>
      </c>
    </row>
    <row r="1097" spans="1:7" x14ac:dyDescent="0.35">
      <c r="A1097">
        <v>0</v>
      </c>
      <c r="B1097">
        <v>1</v>
      </c>
      <c r="C1097">
        <v>4</v>
      </c>
      <c r="D1097">
        <v>1</v>
      </c>
      <c r="E1097">
        <v>4</v>
      </c>
      <c r="F1097">
        <v>5</v>
      </c>
      <c r="G1097">
        <v>1</v>
      </c>
    </row>
    <row r="1098" spans="1:7" x14ac:dyDescent="0.35">
      <c r="A1098">
        <v>0</v>
      </c>
      <c r="B1098">
        <v>1</v>
      </c>
      <c r="C1098">
        <v>5</v>
      </c>
      <c r="D1098">
        <v>5</v>
      </c>
      <c r="E1098">
        <v>5</v>
      </c>
      <c r="F1098">
        <v>2</v>
      </c>
      <c r="G1098">
        <v>1</v>
      </c>
    </row>
    <row r="1099" spans="1:7" x14ac:dyDescent="0.35">
      <c r="A1099">
        <v>1</v>
      </c>
      <c r="B1099">
        <v>3</v>
      </c>
      <c r="C1099">
        <v>4</v>
      </c>
      <c r="D1099">
        <v>5</v>
      </c>
      <c r="E1099">
        <v>4</v>
      </c>
      <c r="F1099">
        <v>5</v>
      </c>
      <c r="G1099">
        <v>1</v>
      </c>
    </row>
    <row r="1100" spans="1:7" x14ac:dyDescent="0.35">
      <c r="A1100">
        <v>0</v>
      </c>
      <c r="B1100">
        <v>2</v>
      </c>
      <c r="C1100">
        <v>4</v>
      </c>
      <c r="D1100">
        <v>5</v>
      </c>
      <c r="E1100">
        <v>4</v>
      </c>
      <c r="F1100">
        <v>5</v>
      </c>
      <c r="G1100">
        <v>1</v>
      </c>
    </row>
    <row r="1101" spans="1:7" x14ac:dyDescent="0.35">
      <c r="A1101">
        <v>1</v>
      </c>
      <c r="B1101">
        <v>1</v>
      </c>
      <c r="C1101">
        <v>4</v>
      </c>
      <c r="D1101">
        <v>5</v>
      </c>
      <c r="E1101">
        <v>4</v>
      </c>
      <c r="F1101">
        <v>4</v>
      </c>
      <c r="G1101">
        <v>1</v>
      </c>
    </row>
    <row r="1102" spans="1:7" x14ac:dyDescent="0.35">
      <c r="A1102">
        <v>0</v>
      </c>
      <c r="B1102">
        <v>1</v>
      </c>
      <c r="C1102">
        <v>4</v>
      </c>
      <c r="D1102">
        <v>2</v>
      </c>
      <c r="E1102">
        <v>3</v>
      </c>
      <c r="F1102">
        <v>5</v>
      </c>
      <c r="G1102">
        <v>1</v>
      </c>
    </row>
    <row r="1103" spans="1:7" x14ac:dyDescent="0.35">
      <c r="A1103">
        <v>1</v>
      </c>
      <c r="B1103">
        <v>1</v>
      </c>
      <c r="C1103">
        <v>4</v>
      </c>
      <c r="D1103">
        <v>2</v>
      </c>
      <c r="E1103">
        <v>4</v>
      </c>
      <c r="F1103">
        <v>2</v>
      </c>
      <c r="G1103">
        <v>0</v>
      </c>
    </row>
    <row r="1104" spans="1:7" x14ac:dyDescent="0.35">
      <c r="A1104">
        <v>0</v>
      </c>
      <c r="B1104">
        <v>1</v>
      </c>
      <c r="C1104">
        <v>3</v>
      </c>
      <c r="D1104">
        <v>4</v>
      </c>
      <c r="E1104">
        <v>4</v>
      </c>
      <c r="F1104">
        <v>3</v>
      </c>
      <c r="G1104">
        <v>1</v>
      </c>
    </row>
    <row r="1105" spans="1:7" x14ac:dyDescent="0.35">
      <c r="A1105">
        <v>1</v>
      </c>
      <c r="B1105">
        <v>2</v>
      </c>
      <c r="C1105">
        <v>4</v>
      </c>
      <c r="D1105">
        <v>5</v>
      </c>
      <c r="E1105">
        <v>4</v>
      </c>
      <c r="F1105">
        <v>5</v>
      </c>
      <c r="G1105">
        <v>1</v>
      </c>
    </row>
    <row r="1106" spans="1:7" x14ac:dyDescent="0.35">
      <c r="A1106">
        <v>1</v>
      </c>
      <c r="B1106">
        <v>1</v>
      </c>
      <c r="C1106">
        <v>4</v>
      </c>
      <c r="D1106">
        <v>5</v>
      </c>
      <c r="E1106">
        <v>4</v>
      </c>
      <c r="F1106">
        <v>1</v>
      </c>
      <c r="G1106">
        <v>1</v>
      </c>
    </row>
    <row r="1107" spans="1:7" x14ac:dyDescent="0.35">
      <c r="A1107">
        <v>1</v>
      </c>
      <c r="B1107">
        <v>2</v>
      </c>
      <c r="C1107">
        <v>5</v>
      </c>
      <c r="D1107">
        <v>5</v>
      </c>
      <c r="E1107">
        <v>5</v>
      </c>
      <c r="F1107">
        <v>2</v>
      </c>
      <c r="G1107">
        <v>1</v>
      </c>
    </row>
    <row r="1108" spans="1:7" x14ac:dyDescent="0.35">
      <c r="A1108">
        <v>1</v>
      </c>
      <c r="B1108">
        <v>2</v>
      </c>
      <c r="C1108">
        <v>4</v>
      </c>
      <c r="D1108">
        <v>3</v>
      </c>
      <c r="E1108">
        <v>3</v>
      </c>
      <c r="F1108">
        <v>2</v>
      </c>
      <c r="G1108">
        <v>0</v>
      </c>
    </row>
    <row r="1109" spans="1:7" x14ac:dyDescent="0.35">
      <c r="A1109">
        <v>0</v>
      </c>
      <c r="B1109">
        <v>2</v>
      </c>
      <c r="C1109">
        <v>4</v>
      </c>
      <c r="D1109">
        <v>4</v>
      </c>
      <c r="E1109">
        <v>4</v>
      </c>
      <c r="F1109">
        <v>2</v>
      </c>
      <c r="G1109">
        <v>0</v>
      </c>
    </row>
    <row r="1110" spans="1:7" x14ac:dyDescent="0.35">
      <c r="A1110">
        <v>1</v>
      </c>
      <c r="B1110">
        <v>2</v>
      </c>
      <c r="C1110">
        <v>5</v>
      </c>
      <c r="D1110">
        <v>4</v>
      </c>
      <c r="E1110">
        <v>4</v>
      </c>
      <c r="F1110">
        <v>2</v>
      </c>
      <c r="G1110">
        <v>1</v>
      </c>
    </row>
    <row r="1111" spans="1:7" x14ac:dyDescent="0.35">
      <c r="A1111">
        <v>1</v>
      </c>
      <c r="B1111">
        <v>3</v>
      </c>
      <c r="C1111">
        <v>5</v>
      </c>
      <c r="D1111">
        <v>5</v>
      </c>
      <c r="E1111">
        <v>5</v>
      </c>
      <c r="F1111">
        <v>4</v>
      </c>
      <c r="G1111">
        <v>1</v>
      </c>
    </row>
    <row r="1112" spans="1:7" x14ac:dyDescent="0.35">
      <c r="A1112">
        <v>1</v>
      </c>
      <c r="B1112">
        <v>2</v>
      </c>
      <c r="C1112">
        <v>5</v>
      </c>
      <c r="D1112">
        <v>2</v>
      </c>
      <c r="E1112">
        <v>4</v>
      </c>
      <c r="F1112">
        <v>1</v>
      </c>
      <c r="G1112">
        <v>0</v>
      </c>
    </row>
    <row r="1113" spans="1:7" x14ac:dyDescent="0.35">
      <c r="A1113">
        <v>0</v>
      </c>
      <c r="B1113">
        <v>2</v>
      </c>
      <c r="C1113">
        <v>3</v>
      </c>
      <c r="D1113">
        <v>5</v>
      </c>
      <c r="E1113">
        <v>4</v>
      </c>
      <c r="F1113">
        <v>4</v>
      </c>
      <c r="G1113">
        <v>1</v>
      </c>
    </row>
    <row r="1114" spans="1:7" x14ac:dyDescent="0.35">
      <c r="A1114">
        <v>1</v>
      </c>
      <c r="B1114">
        <v>3</v>
      </c>
      <c r="C1114">
        <v>4</v>
      </c>
      <c r="D1114">
        <v>3</v>
      </c>
      <c r="E1114">
        <v>4</v>
      </c>
      <c r="F1114">
        <v>2</v>
      </c>
      <c r="G1114">
        <v>0</v>
      </c>
    </row>
    <row r="1115" spans="1:7" x14ac:dyDescent="0.35">
      <c r="A1115">
        <v>1</v>
      </c>
      <c r="B1115">
        <v>2</v>
      </c>
      <c r="C1115">
        <v>4</v>
      </c>
      <c r="D1115">
        <v>5</v>
      </c>
      <c r="E1115">
        <v>5</v>
      </c>
      <c r="F1115">
        <v>1</v>
      </c>
      <c r="G1115">
        <v>1</v>
      </c>
    </row>
    <row r="1116" spans="1:7" x14ac:dyDescent="0.35">
      <c r="A1116">
        <v>0</v>
      </c>
      <c r="B1116">
        <v>3</v>
      </c>
      <c r="C1116">
        <v>3</v>
      </c>
      <c r="D1116">
        <v>3</v>
      </c>
      <c r="E1116">
        <v>3</v>
      </c>
      <c r="F1116">
        <v>2</v>
      </c>
      <c r="G1116">
        <v>0</v>
      </c>
    </row>
    <row r="1117" spans="1:7" x14ac:dyDescent="0.35">
      <c r="A1117">
        <v>1</v>
      </c>
      <c r="B1117">
        <v>1</v>
      </c>
      <c r="C1117">
        <v>3</v>
      </c>
      <c r="D1117">
        <v>3</v>
      </c>
      <c r="E1117">
        <v>3</v>
      </c>
      <c r="F1117">
        <v>2</v>
      </c>
      <c r="G1117">
        <v>0</v>
      </c>
    </row>
    <row r="1118" spans="1:7" x14ac:dyDescent="0.35">
      <c r="A1118">
        <v>1</v>
      </c>
      <c r="B1118">
        <v>1</v>
      </c>
      <c r="C1118">
        <v>4</v>
      </c>
      <c r="D1118">
        <v>2</v>
      </c>
      <c r="E1118">
        <v>5</v>
      </c>
      <c r="F1118">
        <v>4</v>
      </c>
      <c r="G1118">
        <v>1</v>
      </c>
    </row>
    <row r="1119" spans="1:7" x14ac:dyDescent="0.35">
      <c r="A1119">
        <v>1</v>
      </c>
      <c r="B1119">
        <v>2</v>
      </c>
      <c r="C1119">
        <v>4</v>
      </c>
      <c r="D1119">
        <v>5</v>
      </c>
      <c r="E1119">
        <v>4</v>
      </c>
      <c r="F1119">
        <v>2</v>
      </c>
      <c r="G1119">
        <v>1</v>
      </c>
    </row>
    <row r="1120" spans="1:7" x14ac:dyDescent="0.35">
      <c r="A1120">
        <v>1</v>
      </c>
      <c r="B1120">
        <v>2</v>
      </c>
      <c r="C1120">
        <v>4</v>
      </c>
      <c r="D1120">
        <v>5</v>
      </c>
      <c r="E1120">
        <v>4</v>
      </c>
      <c r="F1120">
        <v>2</v>
      </c>
      <c r="G1120">
        <v>1</v>
      </c>
    </row>
    <row r="1121" spans="1:7" x14ac:dyDescent="0.35">
      <c r="A1121">
        <v>0</v>
      </c>
      <c r="B1121">
        <v>1</v>
      </c>
      <c r="C1121">
        <v>4</v>
      </c>
      <c r="D1121">
        <v>5</v>
      </c>
      <c r="E1121">
        <v>5</v>
      </c>
      <c r="F1121">
        <v>2</v>
      </c>
      <c r="G1121">
        <v>1</v>
      </c>
    </row>
    <row r="1122" spans="1:7" x14ac:dyDescent="0.35">
      <c r="A1122">
        <v>0</v>
      </c>
      <c r="B1122">
        <v>2</v>
      </c>
      <c r="C1122">
        <v>3</v>
      </c>
      <c r="D1122">
        <v>5</v>
      </c>
      <c r="E1122">
        <v>3</v>
      </c>
      <c r="F1122">
        <v>1</v>
      </c>
      <c r="G1122">
        <v>0</v>
      </c>
    </row>
    <row r="1123" spans="1:7" x14ac:dyDescent="0.35">
      <c r="A1123">
        <v>0</v>
      </c>
      <c r="B1123">
        <v>2</v>
      </c>
      <c r="C1123">
        <v>4</v>
      </c>
      <c r="D1123">
        <v>3</v>
      </c>
      <c r="E1123">
        <v>4</v>
      </c>
      <c r="F1123">
        <v>5</v>
      </c>
      <c r="G1123">
        <v>1</v>
      </c>
    </row>
    <row r="1124" spans="1:7" x14ac:dyDescent="0.35">
      <c r="A1124">
        <v>0</v>
      </c>
      <c r="B1124">
        <v>1</v>
      </c>
      <c r="C1124">
        <v>4</v>
      </c>
      <c r="D1124">
        <v>4</v>
      </c>
      <c r="E1124">
        <v>4</v>
      </c>
      <c r="F1124">
        <v>3</v>
      </c>
      <c r="G1124">
        <v>1</v>
      </c>
    </row>
    <row r="1125" spans="1:7" x14ac:dyDescent="0.35">
      <c r="A1125">
        <v>1</v>
      </c>
      <c r="B1125">
        <v>3</v>
      </c>
      <c r="C1125">
        <v>3</v>
      </c>
      <c r="D1125">
        <v>3</v>
      </c>
      <c r="E1125">
        <v>3</v>
      </c>
      <c r="F1125">
        <v>1</v>
      </c>
      <c r="G1125">
        <v>0</v>
      </c>
    </row>
    <row r="1126" spans="1:7" x14ac:dyDescent="0.35">
      <c r="A1126">
        <v>1</v>
      </c>
      <c r="B1126">
        <v>1</v>
      </c>
      <c r="C1126">
        <v>4</v>
      </c>
      <c r="D1126">
        <v>3</v>
      </c>
      <c r="E1126">
        <v>3</v>
      </c>
      <c r="F1126">
        <v>2</v>
      </c>
      <c r="G1126">
        <v>0</v>
      </c>
    </row>
    <row r="1127" spans="1:7" x14ac:dyDescent="0.35">
      <c r="A1127">
        <v>0</v>
      </c>
      <c r="B1127">
        <v>2</v>
      </c>
      <c r="C1127">
        <v>4</v>
      </c>
      <c r="D1127">
        <v>5</v>
      </c>
      <c r="E1127">
        <v>2</v>
      </c>
      <c r="F1127">
        <v>4</v>
      </c>
      <c r="G1127">
        <v>1</v>
      </c>
    </row>
    <row r="1128" spans="1:7" x14ac:dyDescent="0.35">
      <c r="A1128">
        <v>1</v>
      </c>
      <c r="B1128">
        <v>2</v>
      </c>
      <c r="C1128">
        <v>4</v>
      </c>
      <c r="D1128">
        <v>4</v>
      </c>
      <c r="E1128">
        <v>4</v>
      </c>
      <c r="F1128">
        <v>5</v>
      </c>
      <c r="G1128">
        <v>1</v>
      </c>
    </row>
    <row r="1129" spans="1:7" x14ac:dyDescent="0.35">
      <c r="A1129">
        <v>0</v>
      </c>
      <c r="B1129">
        <v>2</v>
      </c>
      <c r="C1129">
        <v>3</v>
      </c>
      <c r="D1129">
        <v>2</v>
      </c>
      <c r="E1129">
        <v>3</v>
      </c>
      <c r="F1129">
        <v>1</v>
      </c>
      <c r="G1129">
        <v>0</v>
      </c>
    </row>
    <row r="1130" spans="1:7" x14ac:dyDescent="0.35">
      <c r="A1130">
        <v>0</v>
      </c>
      <c r="B1130">
        <v>1</v>
      </c>
      <c r="C1130">
        <v>4</v>
      </c>
      <c r="D1130">
        <v>5</v>
      </c>
      <c r="E1130">
        <v>3</v>
      </c>
      <c r="F1130">
        <v>1</v>
      </c>
      <c r="G1130">
        <v>0</v>
      </c>
    </row>
    <row r="1131" spans="1:7" x14ac:dyDescent="0.35">
      <c r="A1131">
        <v>1</v>
      </c>
      <c r="B1131">
        <v>2</v>
      </c>
      <c r="C1131">
        <v>3</v>
      </c>
      <c r="D1131">
        <v>2</v>
      </c>
      <c r="E1131">
        <v>3</v>
      </c>
      <c r="F1131">
        <v>4</v>
      </c>
      <c r="G1131">
        <v>0</v>
      </c>
    </row>
    <row r="1132" spans="1:7" x14ac:dyDescent="0.35">
      <c r="A1132">
        <v>0</v>
      </c>
      <c r="B1132">
        <v>2</v>
      </c>
      <c r="C1132">
        <v>3</v>
      </c>
      <c r="D1132">
        <v>2</v>
      </c>
      <c r="E1132">
        <v>3</v>
      </c>
      <c r="F1132">
        <v>2</v>
      </c>
      <c r="G1132">
        <v>0</v>
      </c>
    </row>
    <row r="1133" spans="1:7" x14ac:dyDescent="0.35">
      <c r="A1133">
        <v>0</v>
      </c>
      <c r="B1133">
        <v>2</v>
      </c>
      <c r="C1133">
        <v>3</v>
      </c>
      <c r="D1133">
        <v>3</v>
      </c>
      <c r="E1133">
        <v>3</v>
      </c>
      <c r="F1133">
        <v>1</v>
      </c>
      <c r="G1133">
        <v>0</v>
      </c>
    </row>
    <row r="1134" spans="1:7" x14ac:dyDescent="0.35">
      <c r="A1134">
        <v>0</v>
      </c>
      <c r="B1134">
        <v>2</v>
      </c>
      <c r="C1134">
        <v>3</v>
      </c>
      <c r="D1134">
        <v>2</v>
      </c>
      <c r="E1134">
        <v>3</v>
      </c>
      <c r="F1134">
        <v>2</v>
      </c>
      <c r="G1134">
        <v>0</v>
      </c>
    </row>
    <row r="1135" spans="1:7" x14ac:dyDescent="0.35">
      <c r="A1135">
        <v>0</v>
      </c>
      <c r="B1135">
        <v>2</v>
      </c>
      <c r="C1135">
        <v>3</v>
      </c>
      <c r="D1135">
        <v>3</v>
      </c>
      <c r="E1135">
        <v>3</v>
      </c>
      <c r="F1135">
        <v>2</v>
      </c>
      <c r="G1135">
        <v>0</v>
      </c>
    </row>
    <row r="1136" spans="1:7" x14ac:dyDescent="0.35">
      <c r="A1136">
        <v>1</v>
      </c>
      <c r="B1136">
        <v>1</v>
      </c>
      <c r="C1136">
        <v>4</v>
      </c>
      <c r="D1136">
        <v>3</v>
      </c>
      <c r="E1136">
        <v>4</v>
      </c>
      <c r="F1136">
        <v>2</v>
      </c>
      <c r="G1136">
        <v>1</v>
      </c>
    </row>
    <row r="1137" spans="1:7" x14ac:dyDescent="0.35">
      <c r="A1137">
        <v>0</v>
      </c>
      <c r="B1137">
        <v>2</v>
      </c>
      <c r="C1137">
        <v>3</v>
      </c>
      <c r="D1137">
        <v>3</v>
      </c>
      <c r="E1137">
        <v>3</v>
      </c>
      <c r="F1137">
        <v>1</v>
      </c>
      <c r="G1137">
        <v>0</v>
      </c>
    </row>
    <row r="1138" spans="1:7" x14ac:dyDescent="0.35">
      <c r="A1138">
        <v>1</v>
      </c>
      <c r="B1138">
        <v>2</v>
      </c>
      <c r="C1138">
        <v>3</v>
      </c>
      <c r="D1138">
        <v>3</v>
      </c>
      <c r="E1138">
        <v>4</v>
      </c>
      <c r="F1138">
        <v>2</v>
      </c>
      <c r="G1138">
        <v>0</v>
      </c>
    </row>
    <row r="1139" spans="1:7" x14ac:dyDescent="0.35">
      <c r="A1139">
        <v>0</v>
      </c>
      <c r="B1139">
        <v>2</v>
      </c>
      <c r="C1139">
        <v>3</v>
      </c>
      <c r="D1139">
        <v>2</v>
      </c>
      <c r="E1139">
        <v>3</v>
      </c>
      <c r="F1139">
        <v>5</v>
      </c>
      <c r="G1139">
        <v>0</v>
      </c>
    </row>
    <row r="1140" spans="1:7" x14ac:dyDescent="0.35">
      <c r="A1140">
        <v>1</v>
      </c>
      <c r="B1140">
        <v>3</v>
      </c>
      <c r="C1140">
        <v>3</v>
      </c>
      <c r="D1140">
        <v>3</v>
      </c>
      <c r="E1140">
        <v>3</v>
      </c>
      <c r="F1140">
        <v>1</v>
      </c>
      <c r="G1140">
        <v>0</v>
      </c>
    </row>
    <row r="1141" spans="1:7" x14ac:dyDescent="0.35">
      <c r="A1141">
        <v>0</v>
      </c>
      <c r="B1141">
        <v>2</v>
      </c>
      <c r="C1141">
        <v>3</v>
      </c>
      <c r="D1141">
        <v>3</v>
      </c>
      <c r="E1141">
        <v>4</v>
      </c>
      <c r="F1141">
        <v>1</v>
      </c>
      <c r="G1141">
        <v>0</v>
      </c>
    </row>
    <row r="1142" spans="1:7" x14ac:dyDescent="0.35">
      <c r="A1142">
        <v>1</v>
      </c>
      <c r="B1142">
        <v>2</v>
      </c>
      <c r="C1142">
        <v>3</v>
      </c>
      <c r="D1142">
        <v>2</v>
      </c>
      <c r="E1142">
        <v>3</v>
      </c>
      <c r="F1142">
        <v>2</v>
      </c>
      <c r="G1142">
        <v>0</v>
      </c>
    </row>
    <row r="1143" spans="1:7" x14ac:dyDescent="0.35">
      <c r="A1143">
        <v>1</v>
      </c>
      <c r="B1143">
        <v>2</v>
      </c>
      <c r="C1143">
        <v>3</v>
      </c>
      <c r="D1143">
        <v>1</v>
      </c>
      <c r="E1143">
        <v>4</v>
      </c>
      <c r="F1143">
        <v>4</v>
      </c>
      <c r="G1143">
        <v>0</v>
      </c>
    </row>
    <row r="1144" spans="1:7" x14ac:dyDescent="0.35">
      <c r="A1144">
        <v>0</v>
      </c>
      <c r="B1144">
        <v>1</v>
      </c>
      <c r="C1144">
        <v>3</v>
      </c>
      <c r="D1144">
        <v>4</v>
      </c>
      <c r="E1144">
        <v>3</v>
      </c>
      <c r="F1144">
        <v>2</v>
      </c>
      <c r="G1144">
        <v>0</v>
      </c>
    </row>
    <row r="1145" spans="1:7" x14ac:dyDescent="0.35">
      <c r="A1145">
        <v>1</v>
      </c>
      <c r="B1145">
        <v>2</v>
      </c>
      <c r="C1145">
        <v>3</v>
      </c>
      <c r="D1145">
        <v>3</v>
      </c>
      <c r="E1145">
        <v>4</v>
      </c>
      <c r="F1145">
        <v>1</v>
      </c>
      <c r="G1145">
        <v>0</v>
      </c>
    </row>
    <row r="1146" spans="1:7" x14ac:dyDescent="0.35">
      <c r="A1146">
        <v>0</v>
      </c>
      <c r="B1146">
        <v>2</v>
      </c>
      <c r="C1146">
        <v>2</v>
      </c>
      <c r="D1146">
        <v>3</v>
      </c>
      <c r="E1146">
        <v>2</v>
      </c>
      <c r="F1146">
        <v>1</v>
      </c>
      <c r="G1146">
        <v>0</v>
      </c>
    </row>
    <row r="1147" spans="1:7" x14ac:dyDescent="0.35">
      <c r="A1147">
        <v>1</v>
      </c>
      <c r="B1147">
        <v>1</v>
      </c>
      <c r="C1147">
        <v>5</v>
      </c>
      <c r="D1147">
        <v>3</v>
      </c>
      <c r="E1147">
        <v>5</v>
      </c>
      <c r="F1147">
        <v>3</v>
      </c>
      <c r="G1147">
        <v>1</v>
      </c>
    </row>
    <row r="1148" spans="1:7" x14ac:dyDescent="0.35">
      <c r="A1148">
        <v>0</v>
      </c>
      <c r="B1148">
        <v>2</v>
      </c>
      <c r="C1148">
        <v>3</v>
      </c>
      <c r="D1148">
        <v>3</v>
      </c>
      <c r="E1148">
        <v>3</v>
      </c>
      <c r="F1148">
        <v>1</v>
      </c>
      <c r="G1148">
        <v>0</v>
      </c>
    </row>
    <row r="1149" spans="1:7" x14ac:dyDescent="0.35">
      <c r="A1149">
        <v>0</v>
      </c>
      <c r="B1149">
        <v>1</v>
      </c>
      <c r="C1149">
        <v>3</v>
      </c>
      <c r="D1149">
        <v>2</v>
      </c>
      <c r="E1149">
        <v>4</v>
      </c>
      <c r="F1149">
        <v>2</v>
      </c>
      <c r="G1149">
        <v>0</v>
      </c>
    </row>
    <row r="1150" spans="1:7" x14ac:dyDescent="0.35">
      <c r="A1150">
        <v>0</v>
      </c>
      <c r="B1150">
        <v>2</v>
      </c>
      <c r="C1150">
        <v>2</v>
      </c>
      <c r="D1150">
        <v>4</v>
      </c>
      <c r="E1150">
        <v>4</v>
      </c>
      <c r="F1150">
        <v>1</v>
      </c>
      <c r="G1150">
        <v>0</v>
      </c>
    </row>
    <row r="1151" spans="1:7" x14ac:dyDescent="0.35">
      <c r="A1151">
        <v>0</v>
      </c>
      <c r="B1151">
        <v>2</v>
      </c>
      <c r="C1151">
        <v>2</v>
      </c>
      <c r="D1151">
        <v>2</v>
      </c>
      <c r="E1151">
        <v>3</v>
      </c>
      <c r="F1151">
        <v>2</v>
      </c>
      <c r="G1151">
        <v>0</v>
      </c>
    </row>
    <row r="1152" spans="1:7" x14ac:dyDescent="0.35">
      <c r="A1152">
        <v>1</v>
      </c>
      <c r="B1152">
        <v>1</v>
      </c>
      <c r="C1152">
        <v>4</v>
      </c>
      <c r="D1152">
        <v>3</v>
      </c>
      <c r="E1152">
        <v>4</v>
      </c>
      <c r="F1152">
        <v>2</v>
      </c>
      <c r="G1152">
        <v>1</v>
      </c>
    </row>
    <row r="1153" spans="1:7" x14ac:dyDescent="0.35">
      <c r="A1153">
        <v>1</v>
      </c>
      <c r="B1153">
        <v>1</v>
      </c>
      <c r="C1153">
        <v>5</v>
      </c>
      <c r="D1153">
        <v>3</v>
      </c>
      <c r="E1153">
        <v>3</v>
      </c>
      <c r="F1153">
        <v>2</v>
      </c>
      <c r="G1153">
        <v>1</v>
      </c>
    </row>
    <row r="1154" spans="1:7" x14ac:dyDescent="0.35">
      <c r="A1154">
        <v>1</v>
      </c>
      <c r="B1154">
        <v>1</v>
      </c>
      <c r="C1154">
        <v>4</v>
      </c>
      <c r="D1154">
        <v>2</v>
      </c>
      <c r="E1154">
        <v>3</v>
      </c>
      <c r="F1154">
        <v>5</v>
      </c>
      <c r="G1154">
        <v>1</v>
      </c>
    </row>
    <row r="1155" spans="1:7" x14ac:dyDescent="0.35">
      <c r="A1155">
        <v>1</v>
      </c>
      <c r="B1155">
        <v>1</v>
      </c>
      <c r="C1155">
        <v>3</v>
      </c>
      <c r="D1155">
        <v>3</v>
      </c>
      <c r="E1155">
        <v>4</v>
      </c>
      <c r="F1155">
        <v>2</v>
      </c>
      <c r="G1155">
        <v>0</v>
      </c>
    </row>
    <row r="1156" spans="1:7" x14ac:dyDescent="0.35">
      <c r="A1156">
        <v>0</v>
      </c>
      <c r="B1156">
        <v>3</v>
      </c>
      <c r="C1156">
        <v>4</v>
      </c>
      <c r="D1156">
        <v>3</v>
      </c>
      <c r="E1156">
        <v>4</v>
      </c>
      <c r="F1156">
        <v>2</v>
      </c>
      <c r="G1156">
        <v>0</v>
      </c>
    </row>
    <row r="1157" spans="1:7" x14ac:dyDescent="0.35">
      <c r="A1157">
        <v>1</v>
      </c>
      <c r="B1157">
        <v>1</v>
      </c>
      <c r="C1157">
        <v>4</v>
      </c>
      <c r="D1157">
        <v>4</v>
      </c>
      <c r="E1157">
        <v>3</v>
      </c>
      <c r="F1157">
        <v>3</v>
      </c>
      <c r="G1157">
        <v>1</v>
      </c>
    </row>
    <row r="1158" spans="1:7" x14ac:dyDescent="0.35">
      <c r="A1158">
        <v>0</v>
      </c>
      <c r="B1158">
        <v>2</v>
      </c>
      <c r="C1158">
        <v>3</v>
      </c>
      <c r="D1158">
        <v>4</v>
      </c>
      <c r="E1158">
        <v>4</v>
      </c>
      <c r="F1158">
        <v>1</v>
      </c>
      <c r="G1158">
        <v>0</v>
      </c>
    </row>
    <row r="1159" spans="1:7" x14ac:dyDescent="0.35">
      <c r="A1159">
        <v>1</v>
      </c>
      <c r="B1159">
        <v>2</v>
      </c>
      <c r="C1159">
        <v>3</v>
      </c>
      <c r="D1159">
        <v>2</v>
      </c>
      <c r="E1159">
        <v>3</v>
      </c>
      <c r="F1159">
        <v>1</v>
      </c>
      <c r="G1159">
        <v>0</v>
      </c>
    </row>
    <row r="1160" spans="1:7" x14ac:dyDescent="0.35">
      <c r="A1160">
        <v>1</v>
      </c>
      <c r="B1160">
        <v>3</v>
      </c>
      <c r="C1160">
        <v>3</v>
      </c>
      <c r="D1160">
        <v>4</v>
      </c>
      <c r="E1160">
        <v>4</v>
      </c>
      <c r="F1160">
        <v>4</v>
      </c>
      <c r="G1160">
        <v>1</v>
      </c>
    </row>
    <row r="1161" spans="1:7" x14ac:dyDescent="0.35">
      <c r="A1161">
        <v>1</v>
      </c>
      <c r="B1161">
        <v>3</v>
      </c>
      <c r="C1161">
        <v>3</v>
      </c>
      <c r="D1161">
        <v>2</v>
      </c>
      <c r="E1161">
        <v>3</v>
      </c>
      <c r="F1161">
        <v>4</v>
      </c>
      <c r="G1161">
        <v>0</v>
      </c>
    </row>
    <row r="1162" spans="1:7" x14ac:dyDescent="0.35">
      <c r="A1162">
        <v>0</v>
      </c>
      <c r="B1162">
        <v>1</v>
      </c>
      <c r="C1162">
        <v>3</v>
      </c>
      <c r="D1162">
        <v>3</v>
      </c>
      <c r="E1162">
        <v>4</v>
      </c>
      <c r="F1162">
        <v>3</v>
      </c>
      <c r="G1162">
        <v>0</v>
      </c>
    </row>
    <row r="1163" spans="1:7" x14ac:dyDescent="0.35">
      <c r="A1163">
        <v>1</v>
      </c>
      <c r="B1163">
        <v>1</v>
      </c>
      <c r="C1163">
        <v>4</v>
      </c>
      <c r="D1163">
        <v>3</v>
      </c>
      <c r="E1163">
        <v>3</v>
      </c>
      <c r="F1163">
        <v>3</v>
      </c>
      <c r="G1163">
        <v>1</v>
      </c>
    </row>
    <row r="1164" spans="1:7" x14ac:dyDescent="0.35">
      <c r="A1164">
        <v>1</v>
      </c>
      <c r="B1164">
        <v>2</v>
      </c>
      <c r="C1164">
        <v>3</v>
      </c>
      <c r="D1164">
        <v>4</v>
      </c>
      <c r="E1164">
        <v>3</v>
      </c>
      <c r="F1164">
        <v>5</v>
      </c>
      <c r="G1164">
        <v>1</v>
      </c>
    </row>
    <row r="1165" spans="1:7" x14ac:dyDescent="0.35">
      <c r="A1165">
        <v>1</v>
      </c>
      <c r="B1165">
        <v>3</v>
      </c>
      <c r="C1165">
        <v>4</v>
      </c>
      <c r="D1165">
        <v>3</v>
      </c>
      <c r="E1165">
        <v>4</v>
      </c>
      <c r="F1165">
        <v>3</v>
      </c>
      <c r="G1165">
        <v>0</v>
      </c>
    </row>
    <row r="1166" spans="1:7" x14ac:dyDescent="0.35">
      <c r="A1166">
        <v>1</v>
      </c>
      <c r="B1166">
        <v>2</v>
      </c>
      <c r="C1166">
        <v>3</v>
      </c>
      <c r="D1166">
        <v>3</v>
      </c>
      <c r="E1166">
        <v>4</v>
      </c>
      <c r="F1166">
        <v>2</v>
      </c>
      <c r="G1166">
        <v>0</v>
      </c>
    </row>
    <row r="1167" spans="1:7" x14ac:dyDescent="0.35">
      <c r="A1167">
        <v>1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0</v>
      </c>
    </row>
    <row r="1168" spans="1:7" x14ac:dyDescent="0.35">
      <c r="A1168">
        <v>0</v>
      </c>
      <c r="B1168">
        <v>1</v>
      </c>
      <c r="C1168">
        <v>3</v>
      </c>
      <c r="D1168">
        <v>2</v>
      </c>
      <c r="E1168">
        <v>3</v>
      </c>
      <c r="F1168">
        <v>4</v>
      </c>
      <c r="G1168">
        <v>0</v>
      </c>
    </row>
    <row r="1169" spans="1:7" x14ac:dyDescent="0.35">
      <c r="A1169">
        <v>0</v>
      </c>
      <c r="B1169">
        <v>1</v>
      </c>
      <c r="C1169">
        <v>3</v>
      </c>
      <c r="D1169">
        <v>3</v>
      </c>
      <c r="E1169">
        <v>3</v>
      </c>
      <c r="F1169">
        <v>4</v>
      </c>
      <c r="G1169">
        <v>0</v>
      </c>
    </row>
    <row r="1170" spans="1:7" x14ac:dyDescent="0.35">
      <c r="A1170">
        <v>0</v>
      </c>
      <c r="B1170">
        <v>2</v>
      </c>
      <c r="C1170">
        <v>4</v>
      </c>
      <c r="D1170">
        <v>3</v>
      </c>
      <c r="E1170">
        <v>4</v>
      </c>
      <c r="F1170">
        <v>2</v>
      </c>
      <c r="G1170">
        <v>0</v>
      </c>
    </row>
    <row r="1171" spans="1:7" x14ac:dyDescent="0.35">
      <c r="A1171">
        <v>0</v>
      </c>
      <c r="B1171">
        <v>2</v>
      </c>
      <c r="C1171">
        <v>3</v>
      </c>
      <c r="D1171">
        <v>3</v>
      </c>
      <c r="E1171">
        <v>4</v>
      </c>
      <c r="F1171">
        <v>1</v>
      </c>
      <c r="G1171">
        <v>0</v>
      </c>
    </row>
    <row r="1172" spans="1:7" x14ac:dyDescent="0.35">
      <c r="A1172">
        <v>0</v>
      </c>
      <c r="B1172">
        <v>2</v>
      </c>
      <c r="C1172">
        <v>3</v>
      </c>
      <c r="D1172">
        <v>2</v>
      </c>
      <c r="E1172">
        <v>3</v>
      </c>
      <c r="F1172">
        <v>2</v>
      </c>
      <c r="G1172">
        <v>0</v>
      </c>
    </row>
    <row r="1173" spans="1:7" x14ac:dyDescent="0.35">
      <c r="A1173">
        <v>0</v>
      </c>
      <c r="B1173">
        <v>2</v>
      </c>
      <c r="C1173">
        <v>3</v>
      </c>
      <c r="D1173">
        <v>4</v>
      </c>
      <c r="E1173">
        <v>3</v>
      </c>
      <c r="F1173">
        <v>5</v>
      </c>
      <c r="G1173">
        <v>1</v>
      </c>
    </row>
    <row r="1174" spans="1:7" x14ac:dyDescent="0.35">
      <c r="A1174">
        <v>0</v>
      </c>
      <c r="B1174">
        <v>2</v>
      </c>
      <c r="C1174">
        <v>3</v>
      </c>
      <c r="D1174">
        <v>3</v>
      </c>
      <c r="E1174">
        <v>3</v>
      </c>
      <c r="F1174">
        <v>3</v>
      </c>
      <c r="G1174">
        <v>0</v>
      </c>
    </row>
    <row r="1175" spans="1:7" x14ac:dyDescent="0.35">
      <c r="A1175">
        <v>1</v>
      </c>
      <c r="B1175">
        <v>2</v>
      </c>
      <c r="C1175">
        <v>2</v>
      </c>
      <c r="D1175">
        <v>1</v>
      </c>
      <c r="E1175">
        <v>3</v>
      </c>
      <c r="F1175">
        <v>3</v>
      </c>
      <c r="G1175">
        <v>0</v>
      </c>
    </row>
    <row r="1176" spans="1:7" x14ac:dyDescent="0.35">
      <c r="A1176">
        <v>1</v>
      </c>
      <c r="B1176">
        <v>2</v>
      </c>
      <c r="C1176">
        <v>3</v>
      </c>
      <c r="D1176">
        <v>3</v>
      </c>
      <c r="E1176">
        <v>3</v>
      </c>
      <c r="F1176">
        <v>3</v>
      </c>
      <c r="G1176">
        <v>0</v>
      </c>
    </row>
    <row r="1177" spans="1:7" x14ac:dyDescent="0.35">
      <c r="A1177">
        <v>1</v>
      </c>
      <c r="B1177">
        <v>1</v>
      </c>
      <c r="C1177">
        <v>4</v>
      </c>
      <c r="D1177">
        <v>4</v>
      </c>
      <c r="E1177">
        <v>5</v>
      </c>
      <c r="F1177">
        <v>1</v>
      </c>
      <c r="G1177">
        <v>1</v>
      </c>
    </row>
    <row r="1178" spans="1:7" x14ac:dyDescent="0.35">
      <c r="A1178">
        <v>0</v>
      </c>
      <c r="B1178">
        <v>1</v>
      </c>
      <c r="C1178">
        <v>4</v>
      </c>
      <c r="D1178">
        <v>5</v>
      </c>
      <c r="E1178">
        <v>3</v>
      </c>
      <c r="F1178">
        <v>1</v>
      </c>
      <c r="G1178">
        <v>0</v>
      </c>
    </row>
    <row r="1179" spans="1:7" x14ac:dyDescent="0.35">
      <c r="A1179">
        <v>1</v>
      </c>
      <c r="B1179">
        <v>2</v>
      </c>
      <c r="C1179">
        <v>3</v>
      </c>
      <c r="D1179">
        <v>2</v>
      </c>
      <c r="E1179">
        <v>3</v>
      </c>
      <c r="F1179">
        <v>1</v>
      </c>
      <c r="G1179">
        <v>0</v>
      </c>
    </row>
    <row r="1180" spans="1:7" x14ac:dyDescent="0.35">
      <c r="A1180">
        <v>1</v>
      </c>
      <c r="B1180">
        <v>2</v>
      </c>
      <c r="C1180">
        <v>2</v>
      </c>
      <c r="D1180">
        <v>3</v>
      </c>
      <c r="E1180">
        <v>3</v>
      </c>
      <c r="F1180">
        <v>4</v>
      </c>
      <c r="G1180">
        <v>0</v>
      </c>
    </row>
    <row r="1181" spans="1:7" x14ac:dyDescent="0.35">
      <c r="A1181">
        <v>0</v>
      </c>
      <c r="B1181">
        <v>3</v>
      </c>
      <c r="C1181">
        <v>3</v>
      </c>
      <c r="D1181">
        <v>3</v>
      </c>
      <c r="E1181">
        <v>3</v>
      </c>
      <c r="F1181">
        <v>2</v>
      </c>
      <c r="G1181">
        <v>0</v>
      </c>
    </row>
    <row r="1182" spans="1:7" x14ac:dyDescent="0.35">
      <c r="A1182">
        <v>1</v>
      </c>
      <c r="B1182">
        <v>2</v>
      </c>
      <c r="C1182">
        <v>4</v>
      </c>
      <c r="D1182">
        <v>3</v>
      </c>
      <c r="E1182">
        <v>3</v>
      </c>
      <c r="F1182">
        <v>5</v>
      </c>
      <c r="G1182">
        <v>1</v>
      </c>
    </row>
    <row r="1183" spans="1:7" x14ac:dyDescent="0.35">
      <c r="A1183">
        <v>1</v>
      </c>
      <c r="B1183">
        <v>2</v>
      </c>
      <c r="C1183">
        <v>4</v>
      </c>
      <c r="D1183">
        <v>3</v>
      </c>
      <c r="E1183">
        <v>3</v>
      </c>
      <c r="F1183">
        <v>1</v>
      </c>
      <c r="G1183">
        <v>0</v>
      </c>
    </row>
    <row r="1184" spans="1:7" x14ac:dyDescent="0.35">
      <c r="A1184">
        <v>0</v>
      </c>
      <c r="B1184">
        <v>3</v>
      </c>
      <c r="C1184">
        <v>3</v>
      </c>
      <c r="D1184">
        <v>3</v>
      </c>
      <c r="E1184">
        <v>3</v>
      </c>
      <c r="F1184">
        <v>2</v>
      </c>
      <c r="G1184">
        <v>0</v>
      </c>
    </row>
    <row r="1185" spans="1:7" x14ac:dyDescent="0.35">
      <c r="A1185">
        <v>0</v>
      </c>
      <c r="B1185">
        <v>2</v>
      </c>
      <c r="C1185">
        <v>4</v>
      </c>
      <c r="D1185">
        <v>4</v>
      </c>
      <c r="E1185">
        <v>4</v>
      </c>
      <c r="F1185">
        <v>2</v>
      </c>
      <c r="G1185">
        <v>0</v>
      </c>
    </row>
    <row r="1186" spans="1:7" x14ac:dyDescent="0.35">
      <c r="A1186">
        <v>1</v>
      </c>
      <c r="B1186">
        <v>2</v>
      </c>
      <c r="C1186">
        <v>3</v>
      </c>
      <c r="D1186">
        <v>2</v>
      </c>
      <c r="E1186">
        <v>3</v>
      </c>
      <c r="F1186">
        <v>2</v>
      </c>
      <c r="G1186">
        <v>0</v>
      </c>
    </row>
    <row r="1187" spans="1:7" x14ac:dyDescent="0.35">
      <c r="A1187">
        <v>1</v>
      </c>
      <c r="B1187">
        <v>1</v>
      </c>
      <c r="C1187">
        <v>3</v>
      </c>
      <c r="D1187">
        <v>2</v>
      </c>
      <c r="E1187">
        <v>4</v>
      </c>
      <c r="F1187">
        <v>1</v>
      </c>
      <c r="G1187">
        <v>0</v>
      </c>
    </row>
    <row r="1188" spans="1:7" x14ac:dyDescent="0.35">
      <c r="A1188">
        <v>0</v>
      </c>
      <c r="B1188">
        <v>1</v>
      </c>
      <c r="C1188">
        <v>3</v>
      </c>
      <c r="D1188">
        <v>3</v>
      </c>
      <c r="E1188">
        <v>3</v>
      </c>
      <c r="F1188">
        <v>3</v>
      </c>
      <c r="G1188">
        <v>0</v>
      </c>
    </row>
    <row r="1189" spans="1:7" x14ac:dyDescent="0.35">
      <c r="A1189">
        <v>0</v>
      </c>
      <c r="B1189">
        <v>1</v>
      </c>
      <c r="C1189">
        <v>4</v>
      </c>
      <c r="D1189">
        <v>5</v>
      </c>
      <c r="E1189">
        <v>5</v>
      </c>
      <c r="F1189">
        <v>2</v>
      </c>
      <c r="G1189">
        <v>1</v>
      </c>
    </row>
    <row r="1190" spans="1:7" x14ac:dyDescent="0.35">
      <c r="A1190">
        <v>1</v>
      </c>
      <c r="B1190">
        <v>2</v>
      </c>
      <c r="C1190">
        <v>3</v>
      </c>
      <c r="D1190">
        <v>3</v>
      </c>
      <c r="E1190">
        <v>3</v>
      </c>
      <c r="F1190">
        <v>2</v>
      </c>
      <c r="G1190">
        <v>0</v>
      </c>
    </row>
    <row r="1191" spans="1:7" x14ac:dyDescent="0.35">
      <c r="A1191">
        <v>0</v>
      </c>
      <c r="B1191">
        <v>1</v>
      </c>
      <c r="C1191">
        <v>4</v>
      </c>
      <c r="D1191">
        <v>4</v>
      </c>
      <c r="E1191">
        <v>4</v>
      </c>
      <c r="F1191">
        <v>3</v>
      </c>
      <c r="G1191">
        <v>1</v>
      </c>
    </row>
    <row r="1192" spans="1:7" x14ac:dyDescent="0.35">
      <c r="A1192">
        <v>0</v>
      </c>
      <c r="B1192">
        <v>2</v>
      </c>
      <c r="C1192">
        <v>3</v>
      </c>
      <c r="D1192">
        <v>4</v>
      </c>
      <c r="E1192">
        <v>4</v>
      </c>
      <c r="F1192">
        <v>3</v>
      </c>
      <c r="G1192">
        <v>0</v>
      </c>
    </row>
    <row r="1193" spans="1:7" x14ac:dyDescent="0.35">
      <c r="A1193">
        <v>1</v>
      </c>
      <c r="B1193">
        <v>1</v>
      </c>
      <c r="C1193">
        <v>3</v>
      </c>
      <c r="D1193">
        <v>2</v>
      </c>
      <c r="E1193">
        <v>4</v>
      </c>
      <c r="F1193">
        <v>2</v>
      </c>
      <c r="G1193">
        <v>0</v>
      </c>
    </row>
    <row r="1194" spans="1:7" x14ac:dyDescent="0.35">
      <c r="A1194">
        <v>1</v>
      </c>
      <c r="B1194">
        <v>2</v>
      </c>
      <c r="C1194">
        <v>4</v>
      </c>
      <c r="D1194">
        <v>3</v>
      </c>
      <c r="E1194">
        <v>4</v>
      </c>
      <c r="F1194">
        <v>3</v>
      </c>
      <c r="G1194">
        <v>1</v>
      </c>
    </row>
    <row r="1195" spans="1:7" x14ac:dyDescent="0.35">
      <c r="A1195">
        <v>0</v>
      </c>
      <c r="B1195">
        <v>2</v>
      </c>
      <c r="C1195">
        <v>3</v>
      </c>
      <c r="D1195">
        <v>3</v>
      </c>
      <c r="E1195">
        <v>3</v>
      </c>
      <c r="F1195">
        <v>1</v>
      </c>
      <c r="G1195">
        <v>0</v>
      </c>
    </row>
    <row r="1196" spans="1:7" x14ac:dyDescent="0.35">
      <c r="A1196">
        <v>0</v>
      </c>
      <c r="B1196">
        <v>3</v>
      </c>
      <c r="C1196">
        <v>2</v>
      </c>
      <c r="D1196">
        <v>2</v>
      </c>
      <c r="E1196">
        <v>2</v>
      </c>
      <c r="F1196">
        <v>4</v>
      </c>
      <c r="G1196">
        <v>0</v>
      </c>
    </row>
    <row r="1197" spans="1:7" x14ac:dyDescent="0.35">
      <c r="A1197">
        <v>0</v>
      </c>
      <c r="B1197">
        <v>2</v>
      </c>
      <c r="C1197">
        <v>3</v>
      </c>
      <c r="D1197">
        <v>3</v>
      </c>
      <c r="E1197">
        <v>2</v>
      </c>
      <c r="F1197">
        <v>3</v>
      </c>
      <c r="G1197">
        <v>0</v>
      </c>
    </row>
    <row r="1198" spans="1:7" x14ac:dyDescent="0.35">
      <c r="A1198">
        <v>1</v>
      </c>
      <c r="B1198">
        <v>2</v>
      </c>
      <c r="C1198">
        <v>4</v>
      </c>
      <c r="D1198">
        <v>4</v>
      </c>
      <c r="E1198">
        <v>3</v>
      </c>
      <c r="F1198">
        <v>2</v>
      </c>
      <c r="G1198">
        <v>0</v>
      </c>
    </row>
    <row r="1199" spans="1:7" x14ac:dyDescent="0.35">
      <c r="A1199">
        <v>1</v>
      </c>
      <c r="B1199">
        <v>2</v>
      </c>
      <c r="C1199">
        <v>4</v>
      </c>
      <c r="D1199">
        <v>4</v>
      </c>
      <c r="E1199">
        <v>4</v>
      </c>
      <c r="F1199">
        <v>2</v>
      </c>
      <c r="G1199">
        <v>1</v>
      </c>
    </row>
    <row r="1200" spans="1:7" x14ac:dyDescent="0.35">
      <c r="A1200">
        <v>1</v>
      </c>
      <c r="B1200">
        <v>2</v>
      </c>
      <c r="C1200">
        <v>2</v>
      </c>
      <c r="D1200">
        <v>1</v>
      </c>
      <c r="E1200">
        <v>3</v>
      </c>
      <c r="F1200">
        <v>4</v>
      </c>
      <c r="G1200">
        <v>0</v>
      </c>
    </row>
    <row r="1201" spans="1:7" x14ac:dyDescent="0.35">
      <c r="A1201">
        <v>1</v>
      </c>
      <c r="B1201">
        <v>2</v>
      </c>
      <c r="C1201">
        <v>4</v>
      </c>
      <c r="D1201">
        <v>3</v>
      </c>
      <c r="E1201">
        <v>4</v>
      </c>
      <c r="F1201">
        <v>1</v>
      </c>
      <c r="G1201">
        <v>0</v>
      </c>
    </row>
    <row r="1202" spans="1:7" x14ac:dyDescent="0.35">
      <c r="A1202">
        <v>1</v>
      </c>
      <c r="B1202">
        <v>2</v>
      </c>
      <c r="C1202">
        <v>4</v>
      </c>
      <c r="D1202">
        <v>4</v>
      </c>
      <c r="E1202">
        <v>3</v>
      </c>
      <c r="F1202">
        <v>2</v>
      </c>
      <c r="G1202">
        <v>0</v>
      </c>
    </row>
    <row r="1203" spans="1:7" x14ac:dyDescent="0.35">
      <c r="A1203">
        <v>1</v>
      </c>
      <c r="B1203">
        <v>2</v>
      </c>
      <c r="C1203">
        <v>4</v>
      </c>
      <c r="D1203">
        <v>4</v>
      </c>
      <c r="E1203">
        <v>4</v>
      </c>
      <c r="F1203">
        <v>5</v>
      </c>
      <c r="G1203">
        <v>1</v>
      </c>
    </row>
    <row r="1204" spans="1:7" x14ac:dyDescent="0.35">
      <c r="A1204">
        <v>1</v>
      </c>
      <c r="B1204">
        <v>3</v>
      </c>
      <c r="C1204">
        <v>3</v>
      </c>
      <c r="D1204">
        <v>3</v>
      </c>
      <c r="E1204">
        <v>3</v>
      </c>
      <c r="F1204">
        <v>1</v>
      </c>
      <c r="G1204">
        <v>0</v>
      </c>
    </row>
    <row r="1205" spans="1:7" x14ac:dyDescent="0.35">
      <c r="A1205">
        <v>1</v>
      </c>
      <c r="B1205">
        <v>1</v>
      </c>
      <c r="C1205">
        <v>3</v>
      </c>
      <c r="D1205">
        <v>4</v>
      </c>
      <c r="E1205">
        <v>3</v>
      </c>
      <c r="F1205">
        <v>2</v>
      </c>
      <c r="G1205">
        <v>0</v>
      </c>
    </row>
    <row r="1206" spans="1:7" x14ac:dyDescent="0.35">
      <c r="A1206">
        <v>0</v>
      </c>
      <c r="B1206">
        <v>2</v>
      </c>
      <c r="C1206">
        <v>4</v>
      </c>
      <c r="D1206">
        <v>3</v>
      </c>
      <c r="E1206">
        <v>4</v>
      </c>
      <c r="F1206">
        <v>2</v>
      </c>
      <c r="G1206">
        <v>0</v>
      </c>
    </row>
    <row r="1207" spans="1:7" x14ac:dyDescent="0.35">
      <c r="A1207">
        <v>1</v>
      </c>
      <c r="B1207">
        <v>2</v>
      </c>
      <c r="C1207">
        <v>3</v>
      </c>
      <c r="D1207">
        <v>5</v>
      </c>
      <c r="E1207">
        <v>3</v>
      </c>
      <c r="F1207">
        <v>1</v>
      </c>
      <c r="G1207">
        <v>0</v>
      </c>
    </row>
    <row r="1208" spans="1:7" x14ac:dyDescent="0.35">
      <c r="A1208">
        <v>0</v>
      </c>
      <c r="B1208">
        <v>1</v>
      </c>
      <c r="C1208">
        <v>3</v>
      </c>
      <c r="D1208">
        <v>3</v>
      </c>
      <c r="E1208">
        <v>4</v>
      </c>
      <c r="F1208">
        <v>2</v>
      </c>
      <c r="G1208">
        <v>0</v>
      </c>
    </row>
    <row r="1209" spans="1:7" x14ac:dyDescent="0.35">
      <c r="A1209">
        <v>0</v>
      </c>
      <c r="B1209">
        <v>3</v>
      </c>
      <c r="C1209">
        <v>3</v>
      </c>
      <c r="D1209">
        <v>2</v>
      </c>
      <c r="E1209">
        <v>3</v>
      </c>
      <c r="F1209">
        <v>4</v>
      </c>
      <c r="G1209">
        <v>0</v>
      </c>
    </row>
    <row r="1210" spans="1:7" x14ac:dyDescent="0.35">
      <c r="A1210">
        <v>1</v>
      </c>
      <c r="B1210">
        <v>2</v>
      </c>
      <c r="C1210">
        <v>2</v>
      </c>
      <c r="D1210">
        <v>3</v>
      </c>
      <c r="E1210">
        <v>4</v>
      </c>
      <c r="F1210">
        <v>2</v>
      </c>
      <c r="G1210">
        <v>0</v>
      </c>
    </row>
    <row r="1211" spans="1:7" x14ac:dyDescent="0.35">
      <c r="A1211">
        <v>1</v>
      </c>
      <c r="B1211">
        <v>2</v>
      </c>
      <c r="C1211">
        <v>3</v>
      </c>
      <c r="D1211">
        <v>4</v>
      </c>
      <c r="E1211">
        <v>3</v>
      </c>
      <c r="F1211">
        <v>2</v>
      </c>
      <c r="G1211">
        <v>0</v>
      </c>
    </row>
    <row r="1212" spans="1:7" x14ac:dyDescent="0.35">
      <c r="A1212">
        <v>1</v>
      </c>
      <c r="B1212">
        <v>1</v>
      </c>
      <c r="C1212">
        <v>4</v>
      </c>
      <c r="D1212">
        <v>4</v>
      </c>
      <c r="E1212">
        <v>3</v>
      </c>
      <c r="F1212">
        <v>5</v>
      </c>
      <c r="G1212">
        <v>1</v>
      </c>
    </row>
    <row r="1213" spans="1:7" x14ac:dyDescent="0.35">
      <c r="A1213">
        <v>1</v>
      </c>
      <c r="B1213">
        <v>1</v>
      </c>
      <c r="C1213">
        <v>3</v>
      </c>
      <c r="D1213">
        <v>4</v>
      </c>
      <c r="E1213">
        <v>3</v>
      </c>
      <c r="F1213">
        <v>1</v>
      </c>
      <c r="G1213">
        <v>0</v>
      </c>
    </row>
    <row r="1214" spans="1:7" x14ac:dyDescent="0.35">
      <c r="A1214">
        <v>0</v>
      </c>
      <c r="B1214">
        <v>2</v>
      </c>
      <c r="C1214">
        <v>4</v>
      </c>
      <c r="D1214">
        <v>3</v>
      </c>
      <c r="E1214">
        <v>3</v>
      </c>
      <c r="F1214">
        <v>4</v>
      </c>
      <c r="G1214">
        <v>0</v>
      </c>
    </row>
    <row r="1215" spans="1:7" x14ac:dyDescent="0.35">
      <c r="A1215">
        <v>0</v>
      </c>
      <c r="B1215">
        <v>3</v>
      </c>
      <c r="C1215">
        <v>3</v>
      </c>
      <c r="D1215">
        <v>3</v>
      </c>
      <c r="E1215">
        <v>4</v>
      </c>
      <c r="F1215">
        <v>2</v>
      </c>
      <c r="G1215">
        <v>0</v>
      </c>
    </row>
    <row r="1216" spans="1:7" x14ac:dyDescent="0.35">
      <c r="A1216">
        <v>0</v>
      </c>
      <c r="B1216">
        <v>2</v>
      </c>
      <c r="C1216">
        <v>4</v>
      </c>
      <c r="D1216">
        <v>3</v>
      </c>
      <c r="E1216">
        <v>3</v>
      </c>
      <c r="F1216">
        <v>2</v>
      </c>
      <c r="G1216">
        <v>0</v>
      </c>
    </row>
    <row r="1217" spans="1:7" x14ac:dyDescent="0.35">
      <c r="A1217">
        <v>0</v>
      </c>
      <c r="B1217">
        <v>2</v>
      </c>
      <c r="C1217">
        <v>4</v>
      </c>
      <c r="D1217">
        <v>3</v>
      </c>
      <c r="E1217">
        <v>4</v>
      </c>
      <c r="F1217">
        <v>1</v>
      </c>
      <c r="G1217">
        <v>0</v>
      </c>
    </row>
    <row r="1218" spans="1:7" x14ac:dyDescent="0.35">
      <c r="A1218">
        <v>0</v>
      </c>
      <c r="B1218">
        <v>2</v>
      </c>
      <c r="C1218">
        <v>4</v>
      </c>
      <c r="D1218">
        <v>3</v>
      </c>
      <c r="E1218">
        <v>4</v>
      </c>
      <c r="F1218">
        <v>2</v>
      </c>
      <c r="G1218">
        <v>0</v>
      </c>
    </row>
    <row r="1219" spans="1:7" x14ac:dyDescent="0.35">
      <c r="A1219">
        <v>0</v>
      </c>
      <c r="B1219">
        <v>2</v>
      </c>
      <c r="C1219">
        <v>3</v>
      </c>
      <c r="D1219">
        <v>2</v>
      </c>
      <c r="E1219">
        <v>5</v>
      </c>
      <c r="F1219">
        <v>4</v>
      </c>
      <c r="G1219">
        <v>0</v>
      </c>
    </row>
    <row r="1220" spans="1:7" x14ac:dyDescent="0.35">
      <c r="A1220">
        <v>0</v>
      </c>
      <c r="B1220">
        <v>2</v>
      </c>
      <c r="C1220">
        <v>3</v>
      </c>
      <c r="D1220">
        <v>5</v>
      </c>
      <c r="E1220">
        <v>3</v>
      </c>
      <c r="F1220">
        <v>2</v>
      </c>
      <c r="G1220">
        <v>0</v>
      </c>
    </row>
    <row r="1221" spans="1:7" x14ac:dyDescent="0.35">
      <c r="A1221">
        <v>1</v>
      </c>
      <c r="B1221">
        <v>3</v>
      </c>
      <c r="C1221">
        <v>3</v>
      </c>
      <c r="D1221">
        <v>4</v>
      </c>
      <c r="E1221">
        <v>4</v>
      </c>
      <c r="F1221">
        <v>2</v>
      </c>
      <c r="G1221">
        <v>0</v>
      </c>
    </row>
    <row r="1222" spans="1:7" x14ac:dyDescent="0.35">
      <c r="A1222">
        <v>0</v>
      </c>
      <c r="B1222">
        <v>2</v>
      </c>
      <c r="C1222">
        <v>3</v>
      </c>
      <c r="D1222">
        <v>3</v>
      </c>
      <c r="E1222">
        <v>4</v>
      </c>
      <c r="F1222">
        <v>3</v>
      </c>
      <c r="G1222">
        <v>0</v>
      </c>
    </row>
    <row r="1223" spans="1:7" x14ac:dyDescent="0.35">
      <c r="A1223">
        <v>1</v>
      </c>
      <c r="B1223">
        <v>2</v>
      </c>
      <c r="C1223">
        <v>3</v>
      </c>
      <c r="D1223">
        <v>2</v>
      </c>
      <c r="E1223">
        <v>3</v>
      </c>
      <c r="F1223">
        <v>2</v>
      </c>
      <c r="G1223">
        <v>0</v>
      </c>
    </row>
    <row r="1224" spans="1:7" x14ac:dyDescent="0.35">
      <c r="A1224">
        <v>1</v>
      </c>
      <c r="B1224">
        <v>1</v>
      </c>
      <c r="C1224">
        <v>3</v>
      </c>
      <c r="D1224">
        <v>3</v>
      </c>
      <c r="E1224">
        <v>3</v>
      </c>
      <c r="F1224">
        <v>3</v>
      </c>
      <c r="G1224">
        <v>0</v>
      </c>
    </row>
    <row r="1225" spans="1:7" x14ac:dyDescent="0.35">
      <c r="A1225">
        <v>1</v>
      </c>
      <c r="B1225">
        <v>2</v>
      </c>
      <c r="C1225">
        <v>3</v>
      </c>
      <c r="D1225">
        <v>1</v>
      </c>
      <c r="E1225">
        <v>3</v>
      </c>
      <c r="F1225">
        <v>4</v>
      </c>
      <c r="G1225">
        <v>0</v>
      </c>
    </row>
    <row r="1226" spans="1:7" x14ac:dyDescent="0.35">
      <c r="A1226">
        <v>1</v>
      </c>
      <c r="B1226">
        <v>1</v>
      </c>
      <c r="C1226">
        <v>3</v>
      </c>
      <c r="D1226">
        <v>5</v>
      </c>
      <c r="E1226">
        <v>3</v>
      </c>
      <c r="F1226">
        <v>1</v>
      </c>
      <c r="G1226">
        <v>0</v>
      </c>
    </row>
    <row r="1227" spans="1:7" x14ac:dyDescent="0.35">
      <c r="A1227">
        <v>1</v>
      </c>
      <c r="B1227">
        <v>1</v>
      </c>
      <c r="C1227">
        <v>4</v>
      </c>
      <c r="D1227">
        <v>4</v>
      </c>
      <c r="E1227">
        <v>4</v>
      </c>
      <c r="F1227">
        <v>2</v>
      </c>
      <c r="G1227">
        <v>1</v>
      </c>
    </row>
    <row r="1228" spans="1:7" x14ac:dyDescent="0.35">
      <c r="A1228">
        <v>1</v>
      </c>
      <c r="B1228">
        <v>2</v>
      </c>
      <c r="C1228">
        <v>3</v>
      </c>
      <c r="D1228">
        <v>5</v>
      </c>
      <c r="E1228">
        <v>3</v>
      </c>
      <c r="F1228">
        <v>2</v>
      </c>
      <c r="G1228">
        <v>0</v>
      </c>
    </row>
    <row r="1229" spans="1:7" x14ac:dyDescent="0.35">
      <c r="A1229">
        <v>0</v>
      </c>
      <c r="B1229">
        <v>2</v>
      </c>
      <c r="C1229">
        <v>3</v>
      </c>
      <c r="D1229">
        <v>4</v>
      </c>
      <c r="E1229">
        <v>4</v>
      </c>
      <c r="F1229">
        <v>4</v>
      </c>
      <c r="G1229">
        <v>1</v>
      </c>
    </row>
    <row r="1230" spans="1:7" x14ac:dyDescent="0.35">
      <c r="A1230">
        <v>0</v>
      </c>
      <c r="B1230">
        <v>2</v>
      </c>
      <c r="C1230">
        <v>3</v>
      </c>
      <c r="D1230">
        <v>3</v>
      </c>
      <c r="E1230">
        <v>3</v>
      </c>
      <c r="F1230">
        <v>2</v>
      </c>
      <c r="G1230">
        <v>0</v>
      </c>
    </row>
    <row r="1231" spans="1:7" x14ac:dyDescent="0.35">
      <c r="A1231">
        <v>1</v>
      </c>
      <c r="B1231">
        <v>1</v>
      </c>
      <c r="C1231">
        <v>3</v>
      </c>
      <c r="D1231">
        <v>1</v>
      </c>
      <c r="E1231">
        <v>3</v>
      </c>
      <c r="F1231">
        <v>3</v>
      </c>
      <c r="G1231">
        <v>0</v>
      </c>
    </row>
    <row r="1232" spans="1:7" x14ac:dyDescent="0.35">
      <c r="A1232">
        <v>1</v>
      </c>
      <c r="B1232">
        <v>2</v>
      </c>
      <c r="C1232">
        <v>3</v>
      </c>
      <c r="D1232">
        <v>5</v>
      </c>
      <c r="E1232">
        <v>4</v>
      </c>
      <c r="F1232">
        <v>2</v>
      </c>
      <c r="G1232">
        <v>1</v>
      </c>
    </row>
    <row r="1233" spans="1:7" x14ac:dyDescent="0.35">
      <c r="A1233">
        <v>1</v>
      </c>
      <c r="B1233">
        <v>3</v>
      </c>
      <c r="C1233">
        <v>3</v>
      </c>
      <c r="D1233">
        <v>3</v>
      </c>
      <c r="E1233">
        <v>3</v>
      </c>
      <c r="F1233">
        <v>1</v>
      </c>
      <c r="G1233">
        <v>0</v>
      </c>
    </row>
    <row r="1234" spans="1:7" x14ac:dyDescent="0.35">
      <c r="A1234">
        <v>1</v>
      </c>
      <c r="B1234">
        <v>2</v>
      </c>
      <c r="C1234">
        <v>4</v>
      </c>
      <c r="D1234">
        <v>2</v>
      </c>
      <c r="E1234">
        <v>4</v>
      </c>
      <c r="F1234">
        <v>1</v>
      </c>
      <c r="G1234">
        <v>0</v>
      </c>
    </row>
    <row r="1235" spans="1:7" x14ac:dyDescent="0.35">
      <c r="A1235">
        <v>1</v>
      </c>
      <c r="B1235">
        <v>1</v>
      </c>
      <c r="C1235">
        <v>3</v>
      </c>
      <c r="D1235">
        <v>5</v>
      </c>
      <c r="E1235">
        <v>3</v>
      </c>
      <c r="F1235">
        <v>2</v>
      </c>
      <c r="G1235">
        <v>1</v>
      </c>
    </row>
    <row r="1236" spans="1:7" x14ac:dyDescent="0.35">
      <c r="A1236">
        <v>0</v>
      </c>
      <c r="B1236">
        <v>2</v>
      </c>
      <c r="C1236">
        <v>3</v>
      </c>
      <c r="D1236">
        <v>5</v>
      </c>
      <c r="E1236">
        <v>3</v>
      </c>
      <c r="F1236">
        <v>1</v>
      </c>
      <c r="G1236">
        <v>0</v>
      </c>
    </row>
    <row r="1237" spans="1:7" x14ac:dyDescent="0.35">
      <c r="A1237">
        <v>1</v>
      </c>
      <c r="B1237">
        <v>2</v>
      </c>
      <c r="C1237">
        <v>2</v>
      </c>
      <c r="D1237">
        <v>2</v>
      </c>
      <c r="E1237">
        <v>3</v>
      </c>
      <c r="F1237">
        <v>3</v>
      </c>
      <c r="G1237">
        <v>0</v>
      </c>
    </row>
    <row r="1238" spans="1:7" x14ac:dyDescent="0.35">
      <c r="A1238">
        <v>1</v>
      </c>
      <c r="B1238">
        <v>2</v>
      </c>
      <c r="C1238">
        <v>3</v>
      </c>
      <c r="D1238">
        <v>5</v>
      </c>
      <c r="E1238">
        <v>3</v>
      </c>
      <c r="F1238">
        <v>2</v>
      </c>
      <c r="G1238">
        <v>0</v>
      </c>
    </row>
    <row r="1239" spans="1:7" x14ac:dyDescent="0.35">
      <c r="A1239">
        <v>1</v>
      </c>
      <c r="B1239">
        <v>1</v>
      </c>
      <c r="C1239">
        <v>3</v>
      </c>
      <c r="D1239">
        <v>5</v>
      </c>
      <c r="E1239">
        <v>3</v>
      </c>
      <c r="F1239">
        <v>4</v>
      </c>
      <c r="G1239">
        <v>1</v>
      </c>
    </row>
    <row r="1240" spans="1:7" x14ac:dyDescent="0.35">
      <c r="A1240">
        <v>0</v>
      </c>
      <c r="B1240">
        <v>2</v>
      </c>
      <c r="C1240">
        <v>4</v>
      </c>
      <c r="D1240">
        <v>5</v>
      </c>
      <c r="E1240">
        <v>4</v>
      </c>
      <c r="F1240">
        <v>1</v>
      </c>
      <c r="G1240">
        <v>0</v>
      </c>
    </row>
    <row r="1241" spans="1:7" x14ac:dyDescent="0.35">
      <c r="A1241">
        <v>1</v>
      </c>
      <c r="B1241">
        <v>2</v>
      </c>
      <c r="C1241">
        <v>2</v>
      </c>
      <c r="D1241">
        <v>4</v>
      </c>
      <c r="E1241">
        <v>3</v>
      </c>
      <c r="F1241">
        <v>2</v>
      </c>
      <c r="G1241">
        <v>0</v>
      </c>
    </row>
    <row r="1242" spans="1:7" x14ac:dyDescent="0.35">
      <c r="A1242">
        <v>1</v>
      </c>
      <c r="B1242">
        <v>2</v>
      </c>
      <c r="C1242">
        <v>4</v>
      </c>
      <c r="D1242">
        <v>4</v>
      </c>
      <c r="E1242">
        <v>4</v>
      </c>
      <c r="F1242">
        <v>3</v>
      </c>
      <c r="G1242">
        <v>1</v>
      </c>
    </row>
    <row r="1243" spans="1:7" x14ac:dyDescent="0.35">
      <c r="A1243">
        <v>0</v>
      </c>
      <c r="B1243">
        <v>1</v>
      </c>
      <c r="C1243">
        <v>2</v>
      </c>
      <c r="D1243">
        <v>4</v>
      </c>
      <c r="E1243">
        <v>3</v>
      </c>
      <c r="F1243">
        <v>2</v>
      </c>
      <c r="G1243">
        <v>0</v>
      </c>
    </row>
    <row r="1244" spans="1:7" x14ac:dyDescent="0.35">
      <c r="A1244">
        <v>1</v>
      </c>
      <c r="B1244">
        <v>1</v>
      </c>
      <c r="C1244">
        <v>4</v>
      </c>
      <c r="D1244">
        <v>5</v>
      </c>
      <c r="E1244">
        <v>3</v>
      </c>
      <c r="F1244">
        <v>1</v>
      </c>
      <c r="G1244">
        <v>1</v>
      </c>
    </row>
    <row r="1245" spans="1:7" x14ac:dyDescent="0.35">
      <c r="A1245">
        <v>1</v>
      </c>
      <c r="B1245">
        <v>1</v>
      </c>
      <c r="C1245">
        <v>3</v>
      </c>
      <c r="D1245">
        <v>5</v>
      </c>
      <c r="E1245">
        <v>3</v>
      </c>
      <c r="F1245">
        <v>5</v>
      </c>
      <c r="G1245">
        <v>1</v>
      </c>
    </row>
    <row r="1246" spans="1:7" x14ac:dyDescent="0.35">
      <c r="A1246">
        <v>1</v>
      </c>
      <c r="B1246">
        <v>1</v>
      </c>
      <c r="C1246">
        <v>4</v>
      </c>
      <c r="D1246">
        <v>5</v>
      </c>
      <c r="E1246">
        <v>3</v>
      </c>
      <c r="F1246">
        <v>1</v>
      </c>
      <c r="G1246">
        <v>1</v>
      </c>
    </row>
    <row r="1247" spans="1:7" x14ac:dyDescent="0.35">
      <c r="A1247">
        <v>0</v>
      </c>
      <c r="B1247">
        <v>3</v>
      </c>
      <c r="C1247">
        <v>3</v>
      </c>
      <c r="D1247">
        <v>4</v>
      </c>
      <c r="E1247">
        <v>3</v>
      </c>
      <c r="F1247">
        <v>1</v>
      </c>
      <c r="G1247">
        <v>0</v>
      </c>
    </row>
    <row r="1248" spans="1:7" x14ac:dyDescent="0.35">
      <c r="A1248">
        <v>1</v>
      </c>
      <c r="B1248">
        <v>2</v>
      </c>
      <c r="C1248">
        <v>3</v>
      </c>
      <c r="D1248">
        <v>5</v>
      </c>
      <c r="E1248">
        <v>2</v>
      </c>
      <c r="F1248">
        <v>4</v>
      </c>
      <c r="G1248">
        <v>1</v>
      </c>
    </row>
    <row r="1249" spans="1:7" x14ac:dyDescent="0.35">
      <c r="A1249">
        <v>1</v>
      </c>
      <c r="B1249">
        <v>1</v>
      </c>
      <c r="C1249">
        <v>2</v>
      </c>
      <c r="D1249">
        <v>2</v>
      </c>
      <c r="E1249">
        <v>4</v>
      </c>
      <c r="F1249">
        <v>1</v>
      </c>
      <c r="G1249">
        <v>0</v>
      </c>
    </row>
    <row r="1250" spans="1:7" x14ac:dyDescent="0.35">
      <c r="A1250">
        <v>1</v>
      </c>
      <c r="B1250">
        <v>1</v>
      </c>
      <c r="C1250">
        <v>3</v>
      </c>
      <c r="D1250">
        <v>5</v>
      </c>
      <c r="E1250">
        <v>3</v>
      </c>
      <c r="F1250">
        <v>1</v>
      </c>
      <c r="G1250">
        <v>0</v>
      </c>
    </row>
    <row r="1251" spans="1:7" x14ac:dyDescent="0.35">
      <c r="A1251">
        <v>1</v>
      </c>
      <c r="B1251">
        <v>2</v>
      </c>
      <c r="C1251">
        <v>2</v>
      </c>
      <c r="D1251">
        <v>1</v>
      </c>
      <c r="E1251">
        <v>2</v>
      </c>
      <c r="F1251">
        <v>4</v>
      </c>
      <c r="G1251">
        <v>0</v>
      </c>
    </row>
    <row r="1252" spans="1:7" x14ac:dyDescent="0.35">
      <c r="A1252">
        <v>1</v>
      </c>
      <c r="B1252">
        <v>2</v>
      </c>
      <c r="C1252">
        <v>3</v>
      </c>
      <c r="D1252">
        <v>5</v>
      </c>
      <c r="E1252">
        <v>3</v>
      </c>
      <c r="F1252">
        <v>2</v>
      </c>
      <c r="G1252">
        <v>0</v>
      </c>
    </row>
    <row r="1253" spans="1:7" x14ac:dyDescent="0.35">
      <c r="A1253">
        <v>0</v>
      </c>
      <c r="B1253">
        <v>2</v>
      </c>
      <c r="C1253">
        <v>3</v>
      </c>
      <c r="D1253">
        <v>5</v>
      </c>
      <c r="E1253">
        <v>4</v>
      </c>
      <c r="F1253">
        <v>1</v>
      </c>
      <c r="G1253">
        <v>0</v>
      </c>
    </row>
    <row r="1254" spans="1:7" x14ac:dyDescent="0.35">
      <c r="A1254">
        <v>1</v>
      </c>
      <c r="B1254">
        <v>2</v>
      </c>
      <c r="C1254">
        <v>2</v>
      </c>
      <c r="D1254">
        <v>4</v>
      </c>
      <c r="E1254">
        <v>2</v>
      </c>
      <c r="F1254">
        <v>5</v>
      </c>
      <c r="G1254">
        <v>0</v>
      </c>
    </row>
    <row r="1255" spans="1:7" x14ac:dyDescent="0.35">
      <c r="A1255">
        <v>1</v>
      </c>
      <c r="B1255">
        <v>2</v>
      </c>
      <c r="C1255">
        <v>2</v>
      </c>
      <c r="D1255">
        <v>4</v>
      </c>
      <c r="E1255">
        <v>2</v>
      </c>
      <c r="F1255">
        <v>4</v>
      </c>
      <c r="G1255">
        <v>0</v>
      </c>
    </row>
    <row r="1256" spans="1:7" x14ac:dyDescent="0.35">
      <c r="A1256">
        <v>1</v>
      </c>
      <c r="B1256">
        <v>2</v>
      </c>
      <c r="C1256">
        <v>4</v>
      </c>
      <c r="D1256">
        <v>2</v>
      </c>
      <c r="E1256">
        <v>4</v>
      </c>
      <c r="F1256">
        <v>5</v>
      </c>
      <c r="G1256">
        <v>1</v>
      </c>
    </row>
    <row r="1257" spans="1:7" x14ac:dyDescent="0.35">
      <c r="A1257">
        <v>1</v>
      </c>
      <c r="B1257">
        <v>2</v>
      </c>
      <c r="C1257">
        <v>3</v>
      </c>
      <c r="D1257">
        <v>5</v>
      </c>
      <c r="E1257">
        <v>4</v>
      </c>
      <c r="F1257">
        <v>1</v>
      </c>
      <c r="G1257">
        <v>0</v>
      </c>
    </row>
    <row r="1258" spans="1:7" x14ac:dyDescent="0.35">
      <c r="A1258">
        <v>0</v>
      </c>
      <c r="B1258">
        <v>3</v>
      </c>
      <c r="C1258">
        <v>5</v>
      </c>
      <c r="D1258">
        <v>5</v>
      </c>
      <c r="E1258">
        <v>4</v>
      </c>
      <c r="F1258">
        <v>3</v>
      </c>
      <c r="G1258">
        <v>1</v>
      </c>
    </row>
    <row r="1259" spans="1:7" x14ac:dyDescent="0.35">
      <c r="A1259">
        <v>1</v>
      </c>
      <c r="B1259">
        <v>2</v>
      </c>
      <c r="C1259">
        <v>3</v>
      </c>
      <c r="D1259">
        <v>4</v>
      </c>
      <c r="E1259">
        <v>2</v>
      </c>
      <c r="F1259">
        <v>2</v>
      </c>
      <c r="G1259">
        <v>0</v>
      </c>
    </row>
    <row r="1260" spans="1:7" x14ac:dyDescent="0.35">
      <c r="A1260">
        <v>1</v>
      </c>
      <c r="B1260">
        <v>2</v>
      </c>
      <c r="C1260">
        <v>3</v>
      </c>
      <c r="D1260">
        <v>2</v>
      </c>
      <c r="E1260">
        <v>3</v>
      </c>
      <c r="F1260">
        <v>2</v>
      </c>
      <c r="G1260">
        <v>0</v>
      </c>
    </row>
    <row r="1261" spans="1:7" x14ac:dyDescent="0.35">
      <c r="A1261">
        <v>0</v>
      </c>
      <c r="B1261">
        <v>2</v>
      </c>
      <c r="C1261">
        <v>5</v>
      </c>
      <c r="D1261">
        <v>5</v>
      </c>
      <c r="E1261">
        <v>4</v>
      </c>
      <c r="F1261">
        <v>2</v>
      </c>
      <c r="G1261">
        <v>1</v>
      </c>
    </row>
    <row r="1262" spans="1:7" x14ac:dyDescent="0.35">
      <c r="A1262">
        <v>1</v>
      </c>
      <c r="B1262">
        <v>2</v>
      </c>
      <c r="C1262">
        <v>3</v>
      </c>
      <c r="D1262">
        <v>1</v>
      </c>
      <c r="E1262">
        <v>3</v>
      </c>
      <c r="F1262">
        <v>3</v>
      </c>
      <c r="G1262">
        <v>0</v>
      </c>
    </row>
    <row r="1263" spans="1:7" x14ac:dyDescent="0.35">
      <c r="A1263">
        <v>1</v>
      </c>
      <c r="B1263">
        <v>2</v>
      </c>
      <c r="C1263">
        <v>3</v>
      </c>
      <c r="D1263">
        <v>4</v>
      </c>
      <c r="E1263">
        <v>3</v>
      </c>
      <c r="F1263">
        <v>3</v>
      </c>
      <c r="G1263">
        <v>0</v>
      </c>
    </row>
    <row r="1264" spans="1:7" x14ac:dyDescent="0.35">
      <c r="A1264">
        <v>1</v>
      </c>
      <c r="B1264">
        <v>2</v>
      </c>
      <c r="C1264">
        <v>3</v>
      </c>
      <c r="D1264">
        <v>4</v>
      </c>
      <c r="E1264">
        <v>3</v>
      </c>
      <c r="F1264">
        <v>1</v>
      </c>
      <c r="G1264">
        <v>0</v>
      </c>
    </row>
    <row r="1265" spans="1:7" x14ac:dyDescent="0.35">
      <c r="A1265">
        <v>1</v>
      </c>
      <c r="B1265">
        <v>1</v>
      </c>
      <c r="C1265">
        <v>4</v>
      </c>
      <c r="D1265">
        <v>5</v>
      </c>
      <c r="E1265">
        <v>3</v>
      </c>
      <c r="F1265">
        <v>4</v>
      </c>
      <c r="G1265">
        <v>1</v>
      </c>
    </row>
    <row r="1266" spans="1:7" x14ac:dyDescent="0.35">
      <c r="A1266">
        <v>0</v>
      </c>
      <c r="B1266">
        <v>2</v>
      </c>
      <c r="C1266">
        <v>3</v>
      </c>
      <c r="D1266">
        <v>5</v>
      </c>
      <c r="E1266">
        <v>3</v>
      </c>
      <c r="F1266">
        <v>2</v>
      </c>
      <c r="G1266">
        <v>0</v>
      </c>
    </row>
    <row r="1267" spans="1:7" x14ac:dyDescent="0.35">
      <c r="A1267">
        <v>0</v>
      </c>
      <c r="B1267">
        <v>2</v>
      </c>
      <c r="C1267">
        <v>3</v>
      </c>
      <c r="D1267">
        <v>4</v>
      </c>
      <c r="E1267">
        <v>4</v>
      </c>
      <c r="F1267">
        <v>5</v>
      </c>
      <c r="G1267">
        <v>1</v>
      </c>
    </row>
    <row r="1268" spans="1:7" x14ac:dyDescent="0.35">
      <c r="A1268">
        <v>0</v>
      </c>
      <c r="B1268">
        <v>2</v>
      </c>
      <c r="C1268">
        <v>3</v>
      </c>
      <c r="D1268">
        <v>3</v>
      </c>
      <c r="E1268">
        <v>3</v>
      </c>
      <c r="F1268">
        <v>5</v>
      </c>
      <c r="G1268">
        <v>0</v>
      </c>
    </row>
    <row r="1269" spans="1:7" x14ac:dyDescent="0.35">
      <c r="A1269">
        <v>0</v>
      </c>
      <c r="B1269">
        <v>1</v>
      </c>
      <c r="C1269">
        <v>3</v>
      </c>
      <c r="D1269">
        <v>5</v>
      </c>
      <c r="E1269">
        <v>4</v>
      </c>
      <c r="F1269">
        <v>4</v>
      </c>
      <c r="G1269">
        <v>1</v>
      </c>
    </row>
    <row r="1270" spans="1:7" x14ac:dyDescent="0.35">
      <c r="A1270">
        <v>0</v>
      </c>
      <c r="B1270">
        <v>1</v>
      </c>
      <c r="C1270">
        <v>3</v>
      </c>
      <c r="D1270">
        <v>3</v>
      </c>
      <c r="E1270">
        <v>3</v>
      </c>
      <c r="F1270">
        <v>4</v>
      </c>
      <c r="G1270">
        <v>0</v>
      </c>
    </row>
    <row r="1271" spans="1:7" x14ac:dyDescent="0.35">
      <c r="A1271">
        <v>1</v>
      </c>
      <c r="B1271">
        <v>2</v>
      </c>
      <c r="C1271">
        <v>3</v>
      </c>
      <c r="D1271">
        <v>4</v>
      </c>
      <c r="E1271">
        <v>4</v>
      </c>
      <c r="F1271">
        <v>1</v>
      </c>
      <c r="G1271">
        <v>0</v>
      </c>
    </row>
    <row r="1272" spans="1:7" x14ac:dyDescent="0.35">
      <c r="A1272">
        <v>1</v>
      </c>
      <c r="B1272">
        <v>3</v>
      </c>
      <c r="C1272">
        <v>4</v>
      </c>
      <c r="D1272">
        <v>5</v>
      </c>
      <c r="E1272">
        <v>3</v>
      </c>
      <c r="F1272">
        <v>4</v>
      </c>
      <c r="G1272">
        <v>1</v>
      </c>
    </row>
    <row r="1273" spans="1:7" x14ac:dyDescent="0.35">
      <c r="A1273">
        <v>1</v>
      </c>
      <c r="B1273">
        <v>2</v>
      </c>
      <c r="C1273">
        <v>3</v>
      </c>
      <c r="D1273">
        <v>2</v>
      </c>
      <c r="E1273">
        <v>3</v>
      </c>
      <c r="F1273">
        <v>4</v>
      </c>
      <c r="G1273">
        <v>0</v>
      </c>
    </row>
    <row r="1274" spans="1:7" x14ac:dyDescent="0.35">
      <c r="A1274">
        <v>0</v>
      </c>
      <c r="B1274">
        <v>2</v>
      </c>
      <c r="C1274">
        <v>4</v>
      </c>
      <c r="D1274">
        <v>2</v>
      </c>
      <c r="E1274">
        <v>4</v>
      </c>
      <c r="F1274">
        <v>3</v>
      </c>
      <c r="G1274">
        <v>0</v>
      </c>
    </row>
    <row r="1275" spans="1:7" x14ac:dyDescent="0.35">
      <c r="A1275">
        <v>1</v>
      </c>
      <c r="B1275">
        <v>2</v>
      </c>
      <c r="C1275">
        <v>3</v>
      </c>
      <c r="D1275">
        <v>4</v>
      </c>
      <c r="E1275">
        <v>3</v>
      </c>
      <c r="F1275">
        <v>1</v>
      </c>
      <c r="G1275">
        <v>0</v>
      </c>
    </row>
    <row r="1276" spans="1:7" x14ac:dyDescent="0.35">
      <c r="A1276">
        <v>0</v>
      </c>
      <c r="B1276">
        <v>2</v>
      </c>
      <c r="C1276">
        <v>2</v>
      </c>
      <c r="D1276">
        <v>3</v>
      </c>
      <c r="E1276">
        <v>3</v>
      </c>
      <c r="F1276">
        <v>2</v>
      </c>
      <c r="G1276">
        <v>0</v>
      </c>
    </row>
    <row r="1277" spans="1:7" x14ac:dyDescent="0.35">
      <c r="A1277">
        <v>1</v>
      </c>
      <c r="B1277">
        <v>2</v>
      </c>
      <c r="C1277">
        <v>3</v>
      </c>
      <c r="D1277">
        <v>4</v>
      </c>
      <c r="E1277">
        <v>3</v>
      </c>
      <c r="F1277">
        <v>4</v>
      </c>
      <c r="G1277">
        <v>1</v>
      </c>
    </row>
    <row r="1278" spans="1:7" x14ac:dyDescent="0.35">
      <c r="A1278">
        <v>1</v>
      </c>
      <c r="B1278">
        <v>2</v>
      </c>
      <c r="C1278">
        <v>4</v>
      </c>
      <c r="D1278">
        <v>1</v>
      </c>
      <c r="E1278">
        <v>3</v>
      </c>
      <c r="F1278">
        <v>3</v>
      </c>
      <c r="G1278">
        <v>0</v>
      </c>
    </row>
    <row r="1279" spans="1:7" x14ac:dyDescent="0.35">
      <c r="A1279">
        <v>0</v>
      </c>
      <c r="B1279">
        <v>2</v>
      </c>
      <c r="C1279">
        <v>4</v>
      </c>
      <c r="D1279">
        <v>4</v>
      </c>
      <c r="E1279">
        <v>4</v>
      </c>
      <c r="F1279">
        <v>3</v>
      </c>
      <c r="G1279">
        <v>1</v>
      </c>
    </row>
    <row r="1280" spans="1:7" x14ac:dyDescent="0.35">
      <c r="A1280">
        <v>0</v>
      </c>
      <c r="B1280">
        <v>2</v>
      </c>
      <c r="C1280">
        <v>3</v>
      </c>
      <c r="D1280">
        <v>3</v>
      </c>
      <c r="E1280">
        <v>3</v>
      </c>
      <c r="F1280">
        <v>2</v>
      </c>
      <c r="G1280">
        <v>0</v>
      </c>
    </row>
    <row r="1281" spans="1:7" x14ac:dyDescent="0.35">
      <c r="A1281">
        <v>1</v>
      </c>
      <c r="B1281">
        <v>2</v>
      </c>
      <c r="C1281">
        <v>4</v>
      </c>
      <c r="D1281">
        <v>5</v>
      </c>
      <c r="E1281">
        <v>4</v>
      </c>
      <c r="F1281">
        <v>1</v>
      </c>
      <c r="G1281">
        <v>1</v>
      </c>
    </row>
    <row r="1282" spans="1:7" x14ac:dyDescent="0.35">
      <c r="A1282">
        <v>1</v>
      </c>
      <c r="B1282">
        <v>2</v>
      </c>
      <c r="C1282">
        <v>5</v>
      </c>
      <c r="D1282">
        <v>4</v>
      </c>
      <c r="E1282">
        <v>4</v>
      </c>
      <c r="F1282">
        <v>5</v>
      </c>
      <c r="G1282">
        <v>1</v>
      </c>
    </row>
    <row r="1283" spans="1:7" x14ac:dyDescent="0.35">
      <c r="A1283">
        <v>0</v>
      </c>
      <c r="B1283">
        <v>2</v>
      </c>
      <c r="C1283">
        <v>3</v>
      </c>
      <c r="D1283">
        <v>4</v>
      </c>
      <c r="E1283">
        <v>3</v>
      </c>
      <c r="F1283">
        <v>2</v>
      </c>
      <c r="G1283">
        <v>0</v>
      </c>
    </row>
    <row r="1284" spans="1:7" x14ac:dyDescent="0.35">
      <c r="A1284">
        <v>1</v>
      </c>
      <c r="B1284">
        <v>1</v>
      </c>
      <c r="C1284">
        <v>2</v>
      </c>
      <c r="D1284">
        <v>4</v>
      </c>
      <c r="E1284">
        <v>4</v>
      </c>
      <c r="F1284">
        <v>4</v>
      </c>
      <c r="G1284">
        <v>1</v>
      </c>
    </row>
    <row r="1285" spans="1:7" x14ac:dyDescent="0.35">
      <c r="A1285">
        <v>1</v>
      </c>
      <c r="B1285">
        <v>2</v>
      </c>
      <c r="C1285">
        <v>4</v>
      </c>
      <c r="D1285">
        <v>4</v>
      </c>
      <c r="E1285">
        <v>4</v>
      </c>
      <c r="F1285">
        <v>5</v>
      </c>
      <c r="G1285">
        <v>1</v>
      </c>
    </row>
    <row r="1286" spans="1:7" x14ac:dyDescent="0.35">
      <c r="A1286">
        <v>0</v>
      </c>
      <c r="B1286">
        <v>2</v>
      </c>
      <c r="C1286">
        <v>3</v>
      </c>
      <c r="D1286">
        <v>1</v>
      </c>
      <c r="E1286">
        <v>4</v>
      </c>
      <c r="F1286">
        <v>3</v>
      </c>
      <c r="G1286">
        <v>0</v>
      </c>
    </row>
    <row r="1287" spans="1:7" x14ac:dyDescent="0.35">
      <c r="A1287">
        <v>0</v>
      </c>
      <c r="B1287">
        <v>2</v>
      </c>
      <c r="C1287">
        <v>3</v>
      </c>
      <c r="D1287">
        <v>1</v>
      </c>
      <c r="E1287">
        <v>3</v>
      </c>
      <c r="F1287">
        <v>1</v>
      </c>
      <c r="G1287">
        <v>0</v>
      </c>
    </row>
    <row r="1288" spans="1:7" x14ac:dyDescent="0.35">
      <c r="A1288">
        <v>0</v>
      </c>
      <c r="B1288">
        <v>3</v>
      </c>
      <c r="C1288">
        <v>4</v>
      </c>
      <c r="D1288">
        <v>4</v>
      </c>
      <c r="E1288">
        <v>4</v>
      </c>
      <c r="F1288">
        <v>4</v>
      </c>
      <c r="G1288">
        <v>1</v>
      </c>
    </row>
    <row r="1289" spans="1:7" x14ac:dyDescent="0.35">
      <c r="A1289">
        <v>1</v>
      </c>
      <c r="B1289">
        <v>2</v>
      </c>
      <c r="C1289">
        <v>4</v>
      </c>
      <c r="D1289">
        <v>1</v>
      </c>
      <c r="E1289">
        <v>4</v>
      </c>
      <c r="F1289">
        <v>2</v>
      </c>
      <c r="G1289">
        <v>0</v>
      </c>
    </row>
    <row r="1290" spans="1:7" x14ac:dyDescent="0.35">
      <c r="A1290">
        <v>1</v>
      </c>
      <c r="B1290">
        <v>1</v>
      </c>
      <c r="C1290">
        <v>4</v>
      </c>
      <c r="D1290">
        <v>5</v>
      </c>
      <c r="E1290">
        <v>2</v>
      </c>
      <c r="F1290">
        <v>3</v>
      </c>
      <c r="G1290">
        <v>1</v>
      </c>
    </row>
    <row r="1291" spans="1:7" x14ac:dyDescent="0.35">
      <c r="A1291">
        <v>1</v>
      </c>
      <c r="B1291">
        <v>1</v>
      </c>
      <c r="C1291">
        <v>4</v>
      </c>
      <c r="D1291">
        <v>1</v>
      </c>
      <c r="E1291">
        <v>4</v>
      </c>
      <c r="F1291">
        <v>5</v>
      </c>
      <c r="G1291">
        <v>1</v>
      </c>
    </row>
    <row r="1292" spans="1:7" x14ac:dyDescent="0.35">
      <c r="A1292">
        <v>1</v>
      </c>
      <c r="B1292">
        <v>2</v>
      </c>
      <c r="C1292">
        <v>5</v>
      </c>
      <c r="D1292">
        <v>5</v>
      </c>
      <c r="E1292">
        <v>5</v>
      </c>
      <c r="F1292">
        <v>2</v>
      </c>
      <c r="G1292">
        <v>1</v>
      </c>
    </row>
    <row r="1293" spans="1:7" x14ac:dyDescent="0.35">
      <c r="A1293">
        <v>1</v>
      </c>
      <c r="B1293">
        <v>2</v>
      </c>
      <c r="C1293">
        <v>4</v>
      </c>
      <c r="D1293">
        <v>5</v>
      </c>
      <c r="E1293">
        <v>4</v>
      </c>
      <c r="F1293">
        <v>5</v>
      </c>
      <c r="G1293">
        <v>1</v>
      </c>
    </row>
    <row r="1294" spans="1:7" x14ac:dyDescent="0.35">
      <c r="A1294">
        <v>1</v>
      </c>
      <c r="B1294">
        <v>1</v>
      </c>
      <c r="C1294">
        <v>4</v>
      </c>
      <c r="D1294">
        <v>5</v>
      </c>
      <c r="E1294">
        <v>4</v>
      </c>
      <c r="F1294">
        <v>5</v>
      </c>
      <c r="G1294">
        <v>1</v>
      </c>
    </row>
    <row r="1295" spans="1:7" x14ac:dyDescent="0.35">
      <c r="A1295">
        <v>0</v>
      </c>
      <c r="B1295">
        <v>2</v>
      </c>
      <c r="C1295">
        <v>3</v>
      </c>
      <c r="D1295">
        <v>5</v>
      </c>
      <c r="E1295">
        <v>4</v>
      </c>
      <c r="F1295">
        <v>4</v>
      </c>
      <c r="G1295">
        <v>1</v>
      </c>
    </row>
    <row r="1296" spans="1:7" x14ac:dyDescent="0.35">
      <c r="A1296">
        <v>0</v>
      </c>
      <c r="B1296">
        <v>1</v>
      </c>
      <c r="C1296">
        <v>4</v>
      </c>
      <c r="D1296">
        <v>2</v>
      </c>
      <c r="E1296">
        <v>4</v>
      </c>
      <c r="F1296">
        <v>5</v>
      </c>
      <c r="G1296">
        <v>1</v>
      </c>
    </row>
    <row r="1297" spans="1:7" x14ac:dyDescent="0.35">
      <c r="A1297">
        <v>1</v>
      </c>
      <c r="B1297">
        <v>2</v>
      </c>
      <c r="C1297">
        <v>4</v>
      </c>
      <c r="D1297">
        <v>2</v>
      </c>
      <c r="E1297">
        <v>4</v>
      </c>
      <c r="F1297">
        <v>2</v>
      </c>
      <c r="G1297">
        <v>0</v>
      </c>
    </row>
    <row r="1298" spans="1:7" x14ac:dyDescent="0.35">
      <c r="A1298">
        <v>0</v>
      </c>
      <c r="B1298">
        <v>2</v>
      </c>
      <c r="C1298">
        <v>3</v>
      </c>
      <c r="D1298">
        <v>4</v>
      </c>
      <c r="E1298">
        <v>3</v>
      </c>
      <c r="F1298">
        <v>3</v>
      </c>
      <c r="G1298">
        <v>0</v>
      </c>
    </row>
    <row r="1299" spans="1:7" x14ac:dyDescent="0.35">
      <c r="A1299">
        <v>0</v>
      </c>
      <c r="B1299">
        <v>2</v>
      </c>
      <c r="C1299">
        <v>4</v>
      </c>
      <c r="D1299">
        <v>5</v>
      </c>
      <c r="E1299">
        <v>4</v>
      </c>
      <c r="F1299">
        <v>5</v>
      </c>
      <c r="G1299">
        <v>1</v>
      </c>
    </row>
    <row r="1300" spans="1:7" x14ac:dyDescent="0.35">
      <c r="A1300">
        <v>1</v>
      </c>
      <c r="B1300">
        <v>2</v>
      </c>
      <c r="C1300">
        <v>4</v>
      </c>
      <c r="D1300">
        <v>5</v>
      </c>
      <c r="E1300">
        <v>4</v>
      </c>
      <c r="F1300">
        <v>1</v>
      </c>
      <c r="G1300">
        <v>1</v>
      </c>
    </row>
    <row r="1301" spans="1:7" x14ac:dyDescent="0.35">
      <c r="A1301">
        <v>1</v>
      </c>
      <c r="B1301">
        <v>1</v>
      </c>
      <c r="C1301">
        <v>5</v>
      </c>
      <c r="D1301">
        <v>5</v>
      </c>
      <c r="E1301">
        <v>5</v>
      </c>
      <c r="F1301">
        <v>2</v>
      </c>
      <c r="G1301">
        <v>1</v>
      </c>
    </row>
    <row r="1302" spans="1:7" x14ac:dyDescent="0.35">
      <c r="A1302">
        <v>1</v>
      </c>
      <c r="B1302">
        <v>2</v>
      </c>
      <c r="C1302">
        <v>4</v>
      </c>
      <c r="D1302">
        <v>3</v>
      </c>
      <c r="E1302">
        <v>3</v>
      </c>
      <c r="F1302">
        <v>2</v>
      </c>
      <c r="G1302">
        <v>0</v>
      </c>
    </row>
    <row r="1303" spans="1:7" x14ac:dyDescent="0.35">
      <c r="A1303">
        <v>1</v>
      </c>
      <c r="B1303">
        <v>2</v>
      </c>
      <c r="C1303">
        <v>4</v>
      </c>
      <c r="D1303">
        <v>4</v>
      </c>
      <c r="E1303">
        <v>4</v>
      </c>
      <c r="F1303">
        <v>1</v>
      </c>
      <c r="G1303">
        <v>0</v>
      </c>
    </row>
    <row r="1304" spans="1:7" x14ac:dyDescent="0.35">
      <c r="A1304">
        <v>1</v>
      </c>
      <c r="B1304">
        <v>2</v>
      </c>
      <c r="C1304">
        <v>5</v>
      </c>
      <c r="D1304">
        <v>4</v>
      </c>
      <c r="E1304">
        <v>4</v>
      </c>
      <c r="F1304">
        <v>2</v>
      </c>
      <c r="G1304">
        <v>1</v>
      </c>
    </row>
    <row r="1305" spans="1:7" x14ac:dyDescent="0.35">
      <c r="A1305">
        <v>0</v>
      </c>
      <c r="B1305">
        <v>2</v>
      </c>
      <c r="C1305">
        <v>5</v>
      </c>
      <c r="D1305">
        <v>5</v>
      </c>
      <c r="E1305">
        <v>5</v>
      </c>
      <c r="F1305">
        <v>4</v>
      </c>
      <c r="G1305">
        <v>1</v>
      </c>
    </row>
    <row r="1306" spans="1:7" x14ac:dyDescent="0.35">
      <c r="A1306">
        <v>1</v>
      </c>
      <c r="B1306">
        <v>1</v>
      </c>
      <c r="C1306">
        <v>5</v>
      </c>
      <c r="D1306">
        <v>2</v>
      </c>
      <c r="E1306">
        <v>4</v>
      </c>
      <c r="F1306">
        <v>1</v>
      </c>
      <c r="G1306">
        <v>0</v>
      </c>
    </row>
    <row r="1307" spans="1:7" x14ac:dyDescent="0.35">
      <c r="A1307">
        <v>1</v>
      </c>
      <c r="B1307">
        <v>3</v>
      </c>
      <c r="C1307">
        <v>3</v>
      </c>
      <c r="D1307">
        <v>5</v>
      </c>
      <c r="E1307">
        <v>4</v>
      </c>
      <c r="F1307">
        <v>4</v>
      </c>
      <c r="G1307">
        <v>1</v>
      </c>
    </row>
    <row r="1308" spans="1:7" x14ac:dyDescent="0.35">
      <c r="A1308">
        <v>0</v>
      </c>
      <c r="B1308">
        <v>1</v>
      </c>
      <c r="C1308">
        <v>4</v>
      </c>
      <c r="D1308">
        <v>3</v>
      </c>
      <c r="E1308">
        <v>4</v>
      </c>
      <c r="F1308">
        <v>2</v>
      </c>
      <c r="G1308">
        <v>0</v>
      </c>
    </row>
    <row r="1309" spans="1:7" x14ac:dyDescent="0.35">
      <c r="A1309">
        <v>1</v>
      </c>
      <c r="B1309">
        <v>1</v>
      </c>
      <c r="C1309">
        <v>4</v>
      </c>
      <c r="D1309">
        <v>5</v>
      </c>
      <c r="E1309">
        <v>4</v>
      </c>
      <c r="F1309">
        <v>1</v>
      </c>
      <c r="G1309">
        <v>1</v>
      </c>
    </row>
    <row r="1310" spans="1:7" x14ac:dyDescent="0.35">
      <c r="A1310">
        <v>0</v>
      </c>
      <c r="B1310">
        <v>2</v>
      </c>
      <c r="C1310">
        <v>2</v>
      </c>
      <c r="D1310">
        <v>3</v>
      </c>
      <c r="E1310">
        <v>3</v>
      </c>
      <c r="F1310">
        <v>2</v>
      </c>
      <c r="G1310">
        <v>0</v>
      </c>
    </row>
    <row r="1311" spans="1:7" x14ac:dyDescent="0.35">
      <c r="A1311">
        <v>0</v>
      </c>
      <c r="B1311">
        <v>2</v>
      </c>
      <c r="C1311">
        <v>3</v>
      </c>
      <c r="D1311">
        <v>3</v>
      </c>
      <c r="E1311">
        <v>3</v>
      </c>
      <c r="F1311">
        <v>3</v>
      </c>
      <c r="G1311">
        <v>0</v>
      </c>
    </row>
    <row r="1312" spans="1:7" x14ac:dyDescent="0.35">
      <c r="A1312">
        <v>1</v>
      </c>
      <c r="B1312">
        <v>1</v>
      </c>
      <c r="C1312">
        <v>4</v>
      </c>
      <c r="D1312">
        <v>2</v>
      </c>
      <c r="E1312">
        <v>4</v>
      </c>
      <c r="F1312">
        <v>4</v>
      </c>
      <c r="G1312">
        <v>1</v>
      </c>
    </row>
    <row r="1313" spans="1:7" x14ac:dyDescent="0.35">
      <c r="A1313">
        <v>1</v>
      </c>
      <c r="B1313">
        <v>2</v>
      </c>
      <c r="C1313">
        <v>4</v>
      </c>
      <c r="D1313">
        <v>5</v>
      </c>
      <c r="E1313">
        <v>4</v>
      </c>
      <c r="F1313">
        <v>2</v>
      </c>
      <c r="G1313">
        <v>1</v>
      </c>
    </row>
    <row r="1314" spans="1:7" x14ac:dyDescent="0.35">
      <c r="A1314">
        <v>1</v>
      </c>
      <c r="B1314">
        <v>3</v>
      </c>
      <c r="C1314">
        <v>4</v>
      </c>
      <c r="D1314">
        <v>5</v>
      </c>
      <c r="E1314">
        <v>4</v>
      </c>
      <c r="F1314">
        <v>2</v>
      </c>
      <c r="G1314">
        <v>1</v>
      </c>
    </row>
    <row r="1315" spans="1:7" x14ac:dyDescent="0.35">
      <c r="A1315">
        <v>1</v>
      </c>
      <c r="B1315">
        <v>2</v>
      </c>
      <c r="C1315">
        <v>4</v>
      </c>
      <c r="D1315">
        <v>5</v>
      </c>
      <c r="E1315">
        <v>5</v>
      </c>
      <c r="F1315">
        <v>2</v>
      </c>
      <c r="G1315">
        <v>1</v>
      </c>
    </row>
    <row r="1316" spans="1:7" x14ac:dyDescent="0.35">
      <c r="A1316">
        <v>0</v>
      </c>
      <c r="B1316">
        <v>2</v>
      </c>
      <c r="C1316">
        <v>3</v>
      </c>
      <c r="D1316">
        <v>5</v>
      </c>
      <c r="E1316">
        <v>3</v>
      </c>
      <c r="F1316">
        <v>1</v>
      </c>
      <c r="G1316">
        <v>0</v>
      </c>
    </row>
    <row r="1317" spans="1:7" x14ac:dyDescent="0.35">
      <c r="A1317">
        <v>0</v>
      </c>
      <c r="B1317">
        <v>2</v>
      </c>
      <c r="C1317">
        <v>4</v>
      </c>
      <c r="D1317">
        <v>3</v>
      </c>
      <c r="E1317">
        <v>4</v>
      </c>
      <c r="F1317">
        <v>5</v>
      </c>
      <c r="G1317">
        <v>1</v>
      </c>
    </row>
    <row r="1318" spans="1:7" x14ac:dyDescent="0.35">
      <c r="A1318">
        <v>0</v>
      </c>
      <c r="B1318">
        <v>2</v>
      </c>
      <c r="C1318">
        <v>4</v>
      </c>
      <c r="D1318">
        <v>4</v>
      </c>
      <c r="E1318">
        <v>4</v>
      </c>
      <c r="F1318">
        <v>3</v>
      </c>
      <c r="G1318">
        <v>1</v>
      </c>
    </row>
    <row r="1319" spans="1:7" x14ac:dyDescent="0.35">
      <c r="A1319">
        <v>1</v>
      </c>
      <c r="B1319">
        <v>2</v>
      </c>
      <c r="C1319">
        <v>3</v>
      </c>
      <c r="D1319">
        <v>3</v>
      </c>
      <c r="E1319">
        <v>3</v>
      </c>
      <c r="F1319">
        <v>2</v>
      </c>
      <c r="G1319">
        <v>0</v>
      </c>
    </row>
    <row r="1320" spans="1:7" x14ac:dyDescent="0.35">
      <c r="A1320">
        <v>0</v>
      </c>
      <c r="B1320">
        <v>2</v>
      </c>
      <c r="C1320">
        <v>4</v>
      </c>
      <c r="D1320">
        <v>3</v>
      </c>
      <c r="E1320">
        <v>3</v>
      </c>
      <c r="F1320">
        <v>2</v>
      </c>
      <c r="G1320">
        <v>0</v>
      </c>
    </row>
    <row r="1321" spans="1:7" x14ac:dyDescent="0.35">
      <c r="A1321">
        <v>1</v>
      </c>
      <c r="B1321">
        <v>2</v>
      </c>
      <c r="C1321">
        <v>4</v>
      </c>
      <c r="D1321">
        <v>5</v>
      </c>
      <c r="E1321">
        <v>2</v>
      </c>
      <c r="F1321">
        <v>4</v>
      </c>
      <c r="G1321">
        <v>1</v>
      </c>
    </row>
    <row r="1322" spans="1:7" x14ac:dyDescent="0.35">
      <c r="A1322">
        <v>0</v>
      </c>
      <c r="B1322">
        <v>2</v>
      </c>
      <c r="C1322">
        <v>4</v>
      </c>
      <c r="D1322">
        <v>4</v>
      </c>
      <c r="E1322">
        <v>4</v>
      </c>
      <c r="F1322">
        <v>5</v>
      </c>
      <c r="G1322">
        <v>1</v>
      </c>
    </row>
    <row r="1323" spans="1:7" x14ac:dyDescent="0.35">
      <c r="A1323">
        <v>0</v>
      </c>
      <c r="B1323">
        <v>3</v>
      </c>
      <c r="C1323">
        <v>3</v>
      </c>
      <c r="D1323">
        <v>2</v>
      </c>
      <c r="E1323">
        <v>3</v>
      </c>
      <c r="F1323">
        <v>1</v>
      </c>
      <c r="G1323">
        <v>0</v>
      </c>
    </row>
    <row r="1324" spans="1:7" x14ac:dyDescent="0.35">
      <c r="A1324">
        <v>1</v>
      </c>
      <c r="B1324">
        <v>1</v>
      </c>
      <c r="C1324">
        <v>4</v>
      </c>
      <c r="D1324">
        <v>5</v>
      </c>
      <c r="E1324">
        <v>3</v>
      </c>
      <c r="F1324">
        <v>1</v>
      </c>
      <c r="G1324">
        <v>1</v>
      </c>
    </row>
    <row r="1325" spans="1:7" x14ac:dyDescent="0.35">
      <c r="A1325">
        <v>1</v>
      </c>
      <c r="B1325">
        <v>1</v>
      </c>
      <c r="C1325">
        <v>3</v>
      </c>
      <c r="D1325">
        <v>2</v>
      </c>
      <c r="E1325">
        <v>3</v>
      </c>
      <c r="F1325">
        <v>4</v>
      </c>
      <c r="G1325">
        <v>0</v>
      </c>
    </row>
    <row r="1326" spans="1:7" x14ac:dyDescent="0.35">
      <c r="A1326">
        <v>0</v>
      </c>
      <c r="B1326">
        <v>1</v>
      </c>
      <c r="C1326">
        <v>3</v>
      </c>
      <c r="D1326">
        <v>2</v>
      </c>
      <c r="E1326">
        <v>3</v>
      </c>
      <c r="F1326">
        <v>2</v>
      </c>
      <c r="G1326">
        <v>0</v>
      </c>
    </row>
    <row r="1327" spans="1:7" x14ac:dyDescent="0.35">
      <c r="A1327">
        <v>1</v>
      </c>
      <c r="B1327">
        <v>2</v>
      </c>
      <c r="C1327">
        <v>3</v>
      </c>
      <c r="D1327">
        <v>3</v>
      </c>
      <c r="E1327">
        <v>3</v>
      </c>
      <c r="F1327">
        <v>1</v>
      </c>
      <c r="G1327">
        <v>0</v>
      </c>
    </row>
    <row r="1328" spans="1:7" x14ac:dyDescent="0.35">
      <c r="A1328">
        <v>0</v>
      </c>
      <c r="B1328">
        <v>2</v>
      </c>
      <c r="C1328">
        <v>3</v>
      </c>
      <c r="D1328">
        <v>2</v>
      </c>
      <c r="E1328">
        <v>3</v>
      </c>
      <c r="F1328">
        <v>2</v>
      </c>
      <c r="G1328">
        <v>0</v>
      </c>
    </row>
    <row r="1329" spans="1:7" x14ac:dyDescent="0.35">
      <c r="A1329">
        <v>0</v>
      </c>
      <c r="B1329">
        <v>1</v>
      </c>
      <c r="C1329">
        <v>3</v>
      </c>
      <c r="D1329">
        <v>3</v>
      </c>
      <c r="E1329">
        <v>3</v>
      </c>
      <c r="F1329">
        <v>2</v>
      </c>
      <c r="G1329">
        <v>0</v>
      </c>
    </row>
    <row r="1330" spans="1:7" x14ac:dyDescent="0.35">
      <c r="A1330">
        <v>1</v>
      </c>
      <c r="B1330">
        <v>1</v>
      </c>
      <c r="C1330">
        <v>4</v>
      </c>
      <c r="D1330">
        <v>3</v>
      </c>
      <c r="E1330">
        <v>4</v>
      </c>
      <c r="F1330">
        <v>2</v>
      </c>
      <c r="G1330">
        <v>1</v>
      </c>
    </row>
    <row r="1331" spans="1:7" x14ac:dyDescent="0.35">
      <c r="A1331">
        <v>1</v>
      </c>
      <c r="B1331">
        <v>1</v>
      </c>
      <c r="C1331">
        <v>3</v>
      </c>
      <c r="D1331">
        <v>3</v>
      </c>
      <c r="E1331">
        <v>3</v>
      </c>
      <c r="F1331">
        <v>1</v>
      </c>
      <c r="G1331">
        <v>0</v>
      </c>
    </row>
    <row r="1332" spans="1:7" x14ac:dyDescent="0.35">
      <c r="A1332">
        <v>1</v>
      </c>
      <c r="B1332">
        <v>2</v>
      </c>
      <c r="C1332">
        <v>4</v>
      </c>
      <c r="D1332">
        <v>3</v>
      </c>
      <c r="E1332">
        <v>3</v>
      </c>
      <c r="F1332">
        <v>2</v>
      </c>
      <c r="G1332">
        <v>0</v>
      </c>
    </row>
    <row r="1333" spans="1:7" x14ac:dyDescent="0.35">
      <c r="A1333">
        <v>1</v>
      </c>
      <c r="B1333">
        <v>2</v>
      </c>
      <c r="C1333">
        <v>3</v>
      </c>
      <c r="D1333">
        <v>2</v>
      </c>
      <c r="E1333">
        <v>3</v>
      </c>
      <c r="F1333">
        <v>5</v>
      </c>
      <c r="G1333">
        <v>0</v>
      </c>
    </row>
    <row r="1334" spans="1:7" x14ac:dyDescent="0.35">
      <c r="A1334">
        <v>1</v>
      </c>
      <c r="B1334">
        <v>2</v>
      </c>
      <c r="C1334">
        <v>3</v>
      </c>
      <c r="D1334">
        <v>3</v>
      </c>
      <c r="E1334">
        <v>3</v>
      </c>
      <c r="F1334">
        <v>1</v>
      </c>
      <c r="G1334">
        <v>0</v>
      </c>
    </row>
    <row r="1335" spans="1:7" x14ac:dyDescent="0.35">
      <c r="A1335">
        <v>0</v>
      </c>
      <c r="B1335">
        <v>1</v>
      </c>
      <c r="C1335">
        <v>3</v>
      </c>
      <c r="D1335">
        <v>3</v>
      </c>
      <c r="E1335">
        <v>4</v>
      </c>
      <c r="F1335">
        <v>1</v>
      </c>
      <c r="G1335">
        <v>0</v>
      </c>
    </row>
    <row r="1336" spans="1:7" x14ac:dyDescent="0.35">
      <c r="A1336">
        <v>0</v>
      </c>
      <c r="B1336">
        <v>2</v>
      </c>
      <c r="C1336">
        <v>3</v>
      </c>
      <c r="D1336">
        <v>2</v>
      </c>
      <c r="E1336">
        <v>3</v>
      </c>
      <c r="F1336">
        <v>3</v>
      </c>
      <c r="G1336">
        <v>0</v>
      </c>
    </row>
    <row r="1337" spans="1:7" x14ac:dyDescent="0.35">
      <c r="A1337">
        <v>1</v>
      </c>
      <c r="B1337">
        <v>2</v>
      </c>
      <c r="C1337">
        <v>3</v>
      </c>
      <c r="D1337">
        <v>1</v>
      </c>
      <c r="E1337">
        <v>4</v>
      </c>
      <c r="F1337">
        <v>4</v>
      </c>
      <c r="G1337">
        <v>0</v>
      </c>
    </row>
    <row r="1338" spans="1:7" x14ac:dyDescent="0.35">
      <c r="A1338">
        <v>1</v>
      </c>
      <c r="B1338">
        <v>2</v>
      </c>
      <c r="C1338">
        <v>3</v>
      </c>
      <c r="D1338">
        <v>4</v>
      </c>
      <c r="E1338">
        <v>3</v>
      </c>
      <c r="F1338">
        <v>2</v>
      </c>
      <c r="G1338">
        <v>0</v>
      </c>
    </row>
    <row r="1339" spans="1:7" x14ac:dyDescent="0.35">
      <c r="A1339">
        <v>0</v>
      </c>
      <c r="B1339">
        <v>1</v>
      </c>
      <c r="C1339">
        <v>3</v>
      </c>
      <c r="D1339">
        <v>3</v>
      </c>
      <c r="E1339">
        <v>4</v>
      </c>
      <c r="F1339">
        <v>1</v>
      </c>
      <c r="G1339">
        <v>0</v>
      </c>
    </row>
    <row r="1340" spans="1:7" x14ac:dyDescent="0.35">
      <c r="A1340">
        <v>1</v>
      </c>
      <c r="B1340">
        <v>1</v>
      </c>
      <c r="C1340">
        <v>2</v>
      </c>
      <c r="D1340">
        <v>3</v>
      </c>
      <c r="E1340">
        <v>3</v>
      </c>
      <c r="F1340">
        <v>1</v>
      </c>
      <c r="G1340">
        <v>0</v>
      </c>
    </row>
    <row r="1341" spans="1:7" x14ac:dyDescent="0.35">
      <c r="A1341">
        <v>0</v>
      </c>
      <c r="B1341">
        <v>2</v>
      </c>
      <c r="C1341">
        <v>5</v>
      </c>
      <c r="D1341">
        <v>3</v>
      </c>
      <c r="E1341">
        <v>4</v>
      </c>
      <c r="F1341">
        <v>3</v>
      </c>
      <c r="G1341">
        <v>1</v>
      </c>
    </row>
    <row r="1342" spans="1:7" x14ac:dyDescent="0.35">
      <c r="A1342">
        <v>1</v>
      </c>
      <c r="B1342">
        <v>1</v>
      </c>
      <c r="C1342">
        <v>3</v>
      </c>
      <c r="D1342">
        <v>3</v>
      </c>
      <c r="E1342">
        <v>3</v>
      </c>
      <c r="F1342">
        <v>1</v>
      </c>
      <c r="G1342">
        <v>0</v>
      </c>
    </row>
    <row r="1343" spans="1:7" x14ac:dyDescent="0.35">
      <c r="A1343">
        <v>0</v>
      </c>
      <c r="B1343">
        <v>2</v>
      </c>
      <c r="C1343">
        <v>4</v>
      </c>
      <c r="D1343">
        <v>2</v>
      </c>
      <c r="E1343">
        <v>4</v>
      </c>
      <c r="F1343">
        <v>2</v>
      </c>
      <c r="G1343">
        <v>0</v>
      </c>
    </row>
    <row r="1344" spans="1:7" x14ac:dyDescent="0.35">
      <c r="A1344">
        <v>1</v>
      </c>
      <c r="B1344">
        <v>2</v>
      </c>
      <c r="C1344">
        <v>2</v>
      </c>
      <c r="D1344">
        <v>4</v>
      </c>
      <c r="E1344">
        <v>4</v>
      </c>
      <c r="F1344">
        <v>1</v>
      </c>
      <c r="G1344">
        <v>0</v>
      </c>
    </row>
    <row r="1345" spans="1:7" x14ac:dyDescent="0.35">
      <c r="A1345">
        <v>0</v>
      </c>
      <c r="B1345">
        <v>2</v>
      </c>
      <c r="C1345">
        <v>2</v>
      </c>
      <c r="D1345">
        <v>2</v>
      </c>
      <c r="E1345">
        <v>2</v>
      </c>
      <c r="F1345">
        <v>2</v>
      </c>
      <c r="G1345">
        <v>0</v>
      </c>
    </row>
    <row r="1346" spans="1:7" x14ac:dyDescent="0.35">
      <c r="A1346">
        <v>0</v>
      </c>
      <c r="B1346">
        <v>2</v>
      </c>
      <c r="C1346">
        <v>4</v>
      </c>
      <c r="D1346">
        <v>3</v>
      </c>
      <c r="E1346">
        <v>4</v>
      </c>
      <c r="F1346">
        <v>2</v>
      </c>
      <c r="G1346">
        <v>0</v>
      </c>
    </row>
    <row r="1347" spans="1:7" x14ac:dyDescent="0.35">
      <c r="A1347">
        <v>1</v>
      </c>
      <c r="B1347">
        <v>2</v>
      </c>
      <c r="C1347">
        <v>4</v>
      </c>
      <c r="D1347">
        <v>3</v>
      </c>
      <c r="E1347">
        <v>4</v>
      </c>
      <c r="F1347">
        <v>2</v>
      </c>
      <c r="G1347">
        <v>0</v>
      </c>
    </row>
    <row r="1348" spans="1:7" x14ac:dyDescent="0.35">
      <c r="A1348">
        <v>0</v>
      </c>
      <c r="B1348">
        <v>2</v>
      </c>
      <c r="C1348">
        <v>3</v>
      </c>
      <c r="D1348">
        <v>2</v>
      </c>
      <c r="E1348">
        <v>3</v>
      </c>
      <c r="F1348">
        <v>5</v>
      </c>
      <c r="G1348">
        <v>0</v>
      </c>
    </row>
    <row r="1349" spans="1:7" x14ac:dyDescent="0.35">
      <c r="A1349">
        <v>0</v>
      </c>
      <c r="B1349">
        <v>3</v>
      </c>
      <c r="C1349">
        <v>3</v>
      </c>
      <c r="D1349">
        <v>3</v>
      </c>
      <c r="E1349">
        <v>4</v>
      </c>
      <c r="F1349">
        <v>2</v>
      </c>
      <c r="G1349">
        <v>0</v>
      </c>
    </row>
    <row r="1350" spans="1:7" x14ac:dyDescent="0.35">
      <c r="A1350">
        <v>0</v>
      </c>
      <c r="B1350">
        <v>2</v>
      </c>
      <c r="C1350">
        <v>4</v>
      </c>
      <c r="D1350">
        <v>3</v>
      </c>
      <c r="E1350">
        <v>5</v>
      </c>
      <c r="F1350">
        <v>2</v>
      </c>
      <c r="G1350">
        <v>0</v>
      </c>
    </row>
    <row r="1351" spans="1:7" x14ac:dyDescent="0.35">
      <c r="A1351">
        <v>0</v>
      </c>
      <c r="B1351">
        <v>1</v>
      </c>
      <c r="C1351">
        <v>3</v>
      </c>
      <c r="D1351">
        <v>4</v>
      </c>
      <c r="E1351">
        <v>3</v>
      </c>
      <c r="F1351">
        <v>3</v>
      </c>
      <c r="G1351">
        <v>0</v>
      </c>
    </row>
    <row r="1352" spans="1:7" x14ac:dyDescent="0.35">
      <c r="A1352">
        <v>1</v>
      </c>
      <c r="B1352">
        <v>2</v>
      </c>
      <c r="C1352">
        <v>3</v>
      </c>
      <c r="D1352">
        <v>4</v>
      </c>
      <c r="E1352">
        <v>4</v>
      </c>
      <c r="F1352">
        <v>1</v>
      </c>
      <c r="G1352">
        <v>0</v>
      </c>
    </row>
    <row r="1353" spans="1:7" x14ac:dyDescent="0.35">
      <c r="A1353">
        <v>1</v>
      </c>
      <c r="B1353">
        <v>3</v>
      </c>
      <c r="C1353">
        <v>3</v>
      </c>
      <c r="D1353">
        <v>2</v>
      </c>
      <c r="E1353">
        <v>3</v>
      </c>
      <c r="F1353">
        <v>1</v>
      </c>
      <c r="G1353">
        <v>0</v>
      </c>
    </row>
    <row r="1354" spans="1:7" x14ac:dyDescent="0.35">
      <c r="A1354">
        <v>0</v>
      </c>
      <c r="B1354">
        <v>2</v>
      </c>
      <c r="C1354">
        <v>3</v>
      </c>
      <c r="D1354">
        <v>4</v>
      </c>
      <c r="E1354">
        <v>3</v>
      </c>
      <c r="F1354">
        <v>4</v>
      </c>
      <c r="G1354">
        <v>0</v>
      </c>
    </row>
    <row r="1355" spans="1:7" x14ac:dyDescent="0.35">
      <c r="A1355">
        <v>1</v>
      </c>
      <c r="B1355">
        <v>2</v>
      </c>
      <c r="C1355">
        <v>3</v>
      </c>
      <c r="D1355">
        <v>2</v>
      </c>
      <c r="E1355">
        <v>3</v>
      </c>
      <c r="F1355">
        <v>4</v>
      </c>
      <c r="G1355">
        <v>0</v>
      </c>
    </row>
    <row r="1356" spans="1:7" x14ac:dyDescent="0.35">
      <c r="A1356">
        <v>1</v>
      </c>
      <c r="B1356">
        <v>2</v>
      </c>
      <c r="C1356">
        <v>3</v>
      </c>
      <c r="D1356">
        <v>3</v>
      </c>
      <c r="E1356">
        <v>4</v>
      </c>
      <c r="F1356">
        <v>3</v>
      </c>
      <c r="G1356">
        <v>0</v>
      </c>
    </row>
    <row r="1357" spans="1:7" x14ac:dyDescent="0.35">
      <c r="A1357">
        <v>0</v>
      </c>
      <c r="B1357">
        <v>2</v>
      </c>
      <c r="C1357">
        <v>4</v>
      </c>
      <c r="D1357">
        <v>3</v>
      </c>
      <c r="E1357">
        <v>3</v>
      </c>
      <c r="F1357">
        <v>3</v>
      </c>
      <c r="G1357">
        <v>0</v>
      </c>
    </row>
    <row r="1358" spans="1:7" x14ac:dyDescent="0.35">
      <c r="A1358">
        <v>0</v>
      </c>
      <c r="B1358">
        <v>2</v>
      </c>
      <c r="C1358">
        <v>3</v>
      </c>
      <c r="D1358">
        <v>4</v>
      </c>
      <c r="E1358">
        <v>3</v>
      </c>
      <c r="F1358">
        <v>5</v>
      </c>
      <c r="G1358">
        <v>1</v>
      </c>
    </row>
    <row r="1359" spans="1:7" x14ac:dyDescent="0.35">
      <c r="A1359">
        <v>1</v>
      </c>
      <c r="B1359">
        <v>3</v>
      </c>
      <c r="C1359">
        <v>4</v>
      </c>
      <c r="D1359">
        <v>3</v>
      </c>
      <c r="E1359">
        <v>3</v>
      </c>
      <c r="F1359">
        <v>3</v>
      </c>
      <c r="G1359">
        <v>0</v>
      </c>
    </row>
    <row r="1360" spans="1:7" x14ac:dyDescent="0.35">
      <c r="A1360">
        <v>1</v>
      </c>
      <c r="B1360">
        <v>3</v>
      </c>
      <c r="C1360">
        <v>4</v>
      </c>
      <c r="D1360">
        <v>3</v>
      </c>
      <c r="E1360">
        <v>4</v>
      </c>
      <c r="F1360">
        <v>2</v>
      </c>
      <c r="G1360">
        <v>0</v>
      </c>
    </row>
    <row r="1361" spans="1:7" x14ac:dyDescent="0.35">
      <c r="A1361">
        <v>1</v>
      </c>
      <c r="B1361">
        <v>1</v>
      </c>
      <c r="C1361">
        <v>2</v>
      </c>
      <c r="D1361">
        <v>2</v>
      </c>
      <c r="E1361">
        <v>3</v>
      </c>
      <c r="F1361">
        <v>2</v>
      </c>
      <c r="G1361">
        <v>0</v>
      </c>
    </row>
    <row r="1362" spans="1:7" x14ac:dyDescent="0.35">
      <c r="A1362">
        <v>1</v>
      </c>
      <c r="B1362">
        <v>1</v>
      </c>
      <c r="C1362">
        <v>3</v>
      </c>
      <c r="D1362">
        <v>2</v>
      </c>
      <c r="E1362">
        <v>3</v>
      </c>
      <c r="F1362">
        <v>4</v>
      </c>
      <c r="G1362">
        <v>0</v>
      </c>
    </row>
    <row r="1363" spans="1:7" x14ac:dyDescent="0.35">
      <c r="A1363">
        <v>1</v>
      </c>
      <c r="B1363">
        <v>2</v>
      </c>
      <c r="C1363">
        <v>3</v>
      </c>
      <c r="D1363">
        <v>3</v>
      </c>
      <c r="E1363">
        <v>3</v>
      </c>
      <c r="F1363">
        <v>4</v>
      </c>
      <c r="G1363">
        <v>0</v>
      </c>
    </row>
    <row r="1364" spans="1:7" x14ac:dyDescent="0.35">
      <c r="A1364">
        <v>0</v>
      </c>
      <c r="B1364">
        <v>1</v>
      </c>
      <c r="C1364">
        <v>4</v>
      </c>
      <c r="D1364">
        <v>3</v>
      </c>
      <c r="E1364">
        <v>4</v>
      </c>
      <c r="F1364">
        <v>2</v>
      </c>
      <c r="G1364">
        <v>0</v>
      </c>
    </row>
    <row r="1365" spans="1:7" x14ac:dyDescent="0.35">
      <c r="A1365">
        <v>0</v>
      </c>
      <c r="B1365">
        <v>2</v>
      </c>
      <c r="C1365">
        <v>3</v>
      </c>
      <c r="D1365">
        <v>3</v>
      </c>
      <c r="E1365">
        <v>4</v>
      </c>
      <c r="F1365">
        <v>1</v>
      </c>
      <c r="G1365">
        <v>0</v>
      </c>
    </row>
    <row r="1366" spans="1:7" x14ac:dyDescent="0.35">
      <c r="A1366">
        <v>1</v>
      </c>
      <c r="B1366">
        <v>2</v>
      </c>
      <c r="C1366">
        <v>3</v>
      </c>
      <c r="D1366">
        <v>2</v>
      </c>
      <c r="E1366">
        <v>3</v>
      </c>
      <c r="F1366">
        <v>2</v>
      </c>
      <c r="G1366">
        <v>0</v>
      </c>
    </row>
    <row r="1367" spans="1:7" x14ac:dyDescent="0.35">
      <c r="A1367">
        <v>1</v>
      </c>
      <c r="B1367">
        <v>2</v>
      </c>
      <c r="C1367">
        <v>3</v>
      </c>
      <c r="D1367">
        <v>4</v>
      </c>
      <c r="E1367">
        <v>3</v>
      </c>
      <c r="F1367">
        <v>5</v>
      </c>
      <c r="G1367">
        <v>1</v>
      </c>
    </row>
    <row r="1368" spans="1:7" x14ac:dyDescent="0.35">
      <c r="A1368">
        <v>1</v>
      </c>
      <c r="B1368">
        <v>1</v>
      </c>
      <c r="C1368">
        <v>3</v>
      </c>
      <c r="D1368">
        <v>3</v>
      </c>
      <c r="E1368">
        <v>3</v>
      </c>
      <c r="F1368">
        <v>3</v>
      </c>
      <c r="G1368">
        <v>0</v>
      </c>
    </row>
    <row r="1369" spans="1:7" x14ac:dyDescent="0.35">
      <c r="A1369">
        <v>1</v>
      </c>
      <c r="B1369">
        <v>2</v>
      </c>
      <c r="C1369">
        <v>2</v>
      </c>
      <c r="D1369">
        <v>1</v>
      </c>
      <c r="E1369">
        <v>3</v>
      </c>
      <c r="F1369">
        <v>3</v>
      </c>
      <c r="G1369">
        <v>0</v>
      </c>
    </row>
    <row r="1370" spans="1:7" x14ac:dyDescent="0.35">
      <c r="A1370">
        <v>0</v>
      </c>
      <c r="B1370">
        <v>1</v>
      </c>
      <c r="C1370">
        <v>3</v>
      </c>
      <c r="D1370">
        <v>3</v>
      </c>
      <c r="E1370">
        <v>2</v>
      </c>
      <c r="F1370">
        <v>3</v>
      </c>
      <c r="G1370">
        <v>0</v>
      </c>
    </row>
    <row r="1371" spans="1:7" x14ac:dyDescent="0.35">
      <c r="A1371">
        <v>1</v>
      </c>
      <c r="B1371">
        <v>2</v>
      </c>
      <c r="C1371">
        <v>4</v>
      </c>
      <c r="D1371">
        <v>4</v>
      </c>
      <c r="E1371">
        <v>5</v>
      </c>
      <c r="F1371">
        <v>2</v>
      </c>
      <c r="G1371">
        <v>1</v>
      </c>
    </row>
    <row r="1372" spans="1:7" x14ac:dyDescent="0.35">
      <c r="A1372">
        <v>0</v>
      </c>
      <c r="B1372">
        <v>3</v>
      </c>
      <c r="C1372">
        <v>4</v>
      </c>
      <c r="D1372">
        <v>5</v>
      </c>
      <c r="E1372">
        <v>4</v>
      </c>
      <c r="F1372">
        <v>1</v>
      </c>
      <c r="G1372">
        <v>0</v>
      </c>
    </row>
    <row r="1373" spans="1:7" x14ac:dyDescent="0.35">
      <c r="A1373">
        <v>0</v>
      </c>
      <c r="B1373">
        <v>2</v>
      </c>
      <c r="C1373">
        <v>3</v>
      </c>
      <c r="D1373">
        <v>2</v>
      </c>
      <c r="E1373">
        <v>3</v>
      </c>
      <c r="F1373">
        <v>1</v>
      </c>
      <c r="G1373">
        <v>0</v>
      </c>
    </row>
    <row r="1374" spans="1:7" x14ac:dyDescent="0.35">
      <c r="A1374">
        <v>1</v>
      </c>
      <c r="B1374">
        <v>2</v>
      </c>
      <c r="C1374">
        <v>2</v>
      </c>
      <c r="D1374">
        <v>3</v>
      </c>
      <c r="E1374">
        <v>3</v>
      </c>
      <c r="F1374">
        <v>4</v>
      </c>
      <c r="G1374">
        <v>0</v>
      </c>
    </row>
    <row r="1375" spans="1:7" x14ac:dyDescent="0.35">
      <c r="A1375">
        <v>1</v>
      </c>
      <c r="B1375">
        <v>2</v>
      </c>
      <c r="C1375">
        <v>3</v>
      </c>
      <c r="D1375">
        <v>3</v>
      </c>
      <c r="E1375">
        <v>3</v>
      </c>
      <c r="F1375">
        <v>2</v>
      </c>
      <c r="G1375">
        <v>0</v>
      </c>
    </row>
    <row r="1376" spans="1:7" x14ac:dyDescent="0.35">
      <c r="A1376">
        <v>0</v>
      </c>
      <c r="B1376">
        <v>2</v>
      </c>
      <c r="C1376">
        <v>4</v>
      </c>
      <c r="D1376">
        <v>3</v>
      </c>
      <c r="E1376">
        <v>3</v>
      </c>
      <c r="F1376">
        <v>5</v>
      </c>
      <c r="G1376">
        <v>1</v>
      </c>
    </row>
    <row r="1377" spans="1:7" x14ac:dyDescent="0.35">
      <c r="A1377">
        <v>1</v>
      </c>
      <c r="B1377">
        <v>2</v>
      </c>
      <c r="C1377">
        <v>3</v>
      </c>
      <c r="D1377">
        <v>3</v>
      </c>
      <c r="E1377">
        <v>3</v>
      </c>
      <c r="F1377">
        <v>1</v>
      </c>
      <c r="G1377">
        <v>0</v>
      </c>
    </row>
    <row r="1378" spans="1:7" x14ac:dyDescent="0.35">
      <c r="A1378">
        <v>1</v>
      </c>
      <c r="B1378">
        <v>2</v>
      </c>
      <c r="C1378">
        <v>3</v>
      </c>
      <c r="D1378">
        <v>3</v>
      </c>
      <c r="E1378">
        <v>3</v>
      </c>
      <c r="F1378">
        <v>2</v>
      </c>
      <c r="G1378">
        <v>0</v>
      </c>
    </row>
    <row r="1379" spans="1:7" x14ac:dyDescent="0.35">
      <c r="A1379">
        <v>1</v>
      </c>
      <c r="B1379">
        <v>1</v>
      </c>
      <c r="C1379">
        <v>4</v>
      </c>
      <c r="D1379">
        <v>4</v>
      </c>
      <c r="E1379">
        <v>4</v>
      </c>
      <c r="F1379">
        <v>2</v>
      </c>
      <c r="G1379">
        <v>1</v>
      </c>
    </row>
    <row r="1380" spans="1:7" x14ac:dyDescent="0.35">
      <c r="A1380">
        <v>1</v>
      </c>
      <c r="B1380">
        <v>2</v>
      </c>
      <c r="C1380">
        <v>3</v>
      </c>
      <c r="D1380">
        <v>2</v>
      </c>
      <c r="E1380">
        <v>3</v>
      </c>
      <c r="F1380">
        <v>2</v>
      </c>
      <c r="G1380">
        <v>0</v>
      </c>
    </row>
    <row r="1381" spans="1:7" x14ac:dyDescent="0.35">
      <c r="A1381">
        <v>1</v>
      </c>
      <c r="B1381">
        <v>2</v>
      </c>
      <c r="C1381">
        <v>3</v>
      </c>
      <c r="D1381">
        <v>2</v>
      </c>
      <c r="E1381">
        <v>2</v>
      </c>
      <c r="F1381">
        <v>1</v>
      </c>
      <c r="G1381">
        <v>0</v>
      </c>
    </row>
    <row r="1382" spans="1:7" x14ac:dyDescent="0.35">
      <c r="A1382">
        <v>1</v>
      </c>
      <c r="B1382">
        <v>1</v>
      </c>
      <c r="C1382">
        <v>3</v>
      </c>
      <c r="D1382">
        <v>3</v>
      </c>
      <c r="E1382">
        <v>3</v>
      </c>
      <c r="F1382">
        <v>3</v>
      </c>
      <c r="G1382">
        <v>0</v>
      </c>
    </row>
    <row r="1383" spans="1:7" x14ac:dyDescent="0.35">
      <c r="A1383">
        <v>1</v>
      </c>
      <c r="B1383">
        <v>2</v>
      </c>
      <c r="C1383">
        <v>5</v>
      </c>
      <c r="D1383">
        <v>5</v>
      </c>
      <c r="E1383">
        <v>4</v>
      </c>
      <c r="F1383">
        <v>2</v>
      </c>
      <c r="G1383">
        <v>1</v>
      </c>
    </row>
    <row r="1384" spans="1:7" x14ac:dyDescent="0.35">
      <c r="A1384">
        <v>0</v>
      </c>
      <c r="B1384">
        <v>3</v>
      </c>
      <c r="C1384">
        <v>3</v>
      </c>
      <c r="D1384">
        <v>3</v>
      </c>
      <c r="E1384">
        <v>3</v>
      </c>
      <c r="F1384">
        <v>2</v>
      </c>
      <c r="G1384">
        <v>0</v>
      </c>
    </row>
    <row r="1385" spans="1:7" x14ac:dyDescent="0.35">
      <c r="A1385">
        <v>0</v>
      </c>
      <c r="B1385">
        <v>2</v>
      </c>
      <c r="C1385">
        <v>4</v>
      </c>
      <c r="D1385">
        <v>4</v>
      </c>
      <c r="E1385">
        <v>4</v>
      </c>
      <c r="F1385">
        <v>2</v>
      </c>
      <c r="G1385">
        <v>0</v>
      </c>
    </row>
    <row r="1386" spans="1:7" x14ac:dyDescent="0.35">
      <c r="A1386">
        <v>1</v>
      </c>
      <c r="B1386">
        <v>2</v>
      </c>
      <c r="C1386">
        <v>3</v>
      </c>
      <c r="D1386">
        <v>3</v>
      </c>
      <c r="E1386">
        <v>2</v>
      </c>
      <c r="F1386">
        <v>3</v>
      </c>
      <c r="G1386">
        <v>0</v>
      </c>
    </row>
    <row r="1387" spans="1:7" x14ac:dyDescent="0.35">
      <c r="A1387">
        <v>1</v>
      </c>
      <c r="B1387">
        <v>2</v>
      </c>
      <c r="C1387">
        <v>3</v>
      </c>
      <c r="D1387">
        <v>2</v>
      </c>
      <c r="E1387">
        <v>4</v>
      </c>
      <c r="F1387">
        <v>2</v>
      </c>
      <c r="G1387">
        <v>0</v>
      </c>
    </row>
    <row r="1388" spans="1:7" x14ac:dyDescent="0.35">
      <c r="A1388">
        <v>1</v>
      </c>
      <c r="B1388">
        <v>2</v>
      </c>
      <c r="C1388">
        <v>4</v>
      </c>
      <c r="D1388">
        <v>3</v>
      </c>
      <c r="E1388">
        <v>4</v>
      </c>
      <c r="F1388">
        <v>3</v>
      </c>
      <c r="G1388">
        <v>1</v>
      </c>
    </row>
    <row r="1389" spans="1:7" x14ac:dyDescent="0.35">
      <c r="A1389">
        <v>0</v>
      </c>
      <c r="B1389">
        <v>1</v>
      </c>
      <c r="C1389">
        <v>3</v>
      </c>
      <c r="D1389">
        <v>3</v>
      </c>
      <c r="E1389">
        <v>3</v>
      </c>
      <c r="F1389">
        <v>1</v>
      </c>
      <c r="G1389">
        <v>0</v>
      </c>
    </row>
    <row r="1390" spans="1:7" x14ac:dyDescent="0.35">
      <c r="A1390">
        <v>0</v>
      </c>
      <c r="B1390">
        <v>3</v>
      </c>
      <c r="C1390">
        <v>2</v>
      </c>
      <c r="D1390">
        <v>2</v>
      </c>
      <c r="E1390">
        <v>2</v>
      </c>
      <c r="F1390">
        <v>4</v>
      </c>
      <c r="G1390">
        <v>0</v>
      </c>
    </row>
    <row r="1391" spans="1:7" x14ac:dyDescent="0.35">
      <c r="A1391">
        <v>0</v>
      </c>
      <c r="B1391">
        <v>2</v>
      </c>
      <c r="C1391">
        <v>2</v>
      </c>
      <c r="D1391">
        <v>3</v>
      </c>
      <c r="E1391">
        <v>2</v>
      </c>
      <c r="F1391">
        <v>3</v>
      </c>
      <c r="G1391">
        <v>0</v>
      </c>
    </row>
    <row r="1392" spans="1:7" x14ac:dyDescent="0.35">
      <c r="A1392">
        <v>0</v>
      </c>
      <c r="B1392">
        <v>1</v>
      </c>
      <c r="C1392">
        <v>4</v>
      </c>
      <c r="D1392">
        <v>4</v>
      </c>
      <c r="E1392">
        <v>3</v>
      </c>
      <c r="F1392">
        <v>2</v>
      </c>
      <c r="G1392">
        <v>0</v>
      </c>
    </row>
    <row r="1393" spans="1:7" x14ac:dyDescent="0.35">
      <c r="A1393">
        <v>0</v>
      </c>
      <c r="B1393">
        <v>1</v>
      </c>
      <c r="C1393">
        <v>4</v>
      </c>
      <c r="D1393">
        <v>4</v>
      </c>
      <c r="E1393">
        <v>4</v>
      </c>
      <c r="F1393">
        <v>2</v>
      </c>
      <c r="G1393">
        <v>1</v>
      </c>
    </row>
    <row r="1394" spans="1:7" x14ac:dyDescent="0.35">
      <c r="A1394">
        <v>1</v>
      </c>
      <c r="B1394">
        <v>2</v>
      </c>
      <c r="C1394">
        <v>2</v>
      </c>
      <c r="D1394">
        <v>1</v>
      </c>
      <c r="E1394">
        <v>3</v>
      </c>
      <c r="F1394">
        <v>4</v>
      </c>
      <c r="G1394">
        <v>0</v>
      </c>
    </row>
    <row r="1395" spans="1:7" x14ac:dyDescent="0.35">
      <c r="A1395">
        <v>1</v>
      </c>
      <c r="B1395">
        <v>1</v>
      </c>
      <c r="C1395">
        <v>3</v>
      </c>
      <c r="D1395">
        <v>3</v>
      </c>
      <c r="E1395">
        <v>4</v>
      </c>
      <c r="F1395">
        <v>1</v>
      </c>
      <c r="G1395">
        <v>0</v>
      </c>
    </row>
    <row r="1396" spans="1:7" x14ac:dyDescent="0.35">
      <c r="A1396">
        <v>1</v>
      </c>
      <c r="B1396">
        <v>3</v>
      </c>
      <c r="C1396">
        <v>4</v>
      </c>
      <c r="D1396">
        <v>4</v>
      </c>
      <c r="E1396">
        <v>3</v>
      </c>
      <c r="F1396">
        <v>3</v>
      </c>
      <c r="G1396">
        <v>0</v>
      </c>
    </row>
    <row r="1397" spans="1:7" x14ac:dyDescent="0.35">
      <c r="A1397">
        <v>1</v>
      </c>
      <c r="B1397">
        <v>2</v>
      </c>
      <c r="C1397">
        <v>4</v>
      </c>
      <c r="D1397">
        <v>4</v>
      </c>
      <c r="E1397">
        <v>4</v>
      </c>
      <c r="F1397">
        <v>5</v>
      </c>
      <c r="G1397">
        <v>1</v>
      </c>
    </row>
    <row r="1398" spans="1:7" x14ac:dyDescent="0.35">
      <c r="A1398">
        <v>0</v>
      </c>
      <c r="B1398">
        <v>2</v>
      </c>
      <c r="C1398">
        <v>4</v>
      </c>
      <c r="D1398">
        <v>3</v>
      </c>
      <c r="E1398">
        <v>3</v>
      </c>
      <c r="F1398">
        <v>1</v>
      </c>
      <c r="G1398">
        <v>0</v>
      </c>
    </row>
    <row r="1399" spans="1:7" x14ac:dyDescent="0.35">
      <c r="A1399">
        <v>1</v>
      </c>
      <c r="B1399">
        <v>2</v>
      </c>
      <c r="C1399">
        <v>3</v>
      </c>
      <c r="D1399">
        <v>4</v>
      </c>
      <c r="E1399">
        <v>3</v>
      </c>
      <c r="F1399">
        <v>2</v>
      </c>
      <c r="G1399">
        <v>0</v>
      </c>
    </row>
    <row r="1400" spans="1:7" x14ac:dyDescent="0.35">
      <c r="A1400">
        <v>1</v>
      </c>
      <c r="B1400">
        <v>2</v>
      </c>
      <c r="C1400">
        <v>4</v>
      </c>
      <c r="D1400">
        <v>3</v>
      </c>
      <c r="E1400">
        <v>4</v>
      </c>
      <c r="F1400">
        <v>2</v>
      </c>
      <c r="G1400">
        <v>0</v>
      </c>
    </row>
    <row r="1401" spans="1:7" x14ac:dyDescent="0.35">
      <c r="A1401">
        <v>0</v>
      </c>
      <c r="B1401">
        <v>1</v>
      </c>
      <c r="C1401">
        <v>3</v>
      </c>
      <c r="D1401">
        <v>5</v>
      </c>
      <c r="E1401">
        <v>3</v>
      </c>
      <c r="F1401">
        <v>1</v>
      </c>
      <c r="G1401">
        <v>0</v>
      </c>
    </row>
    <row r="1402" spans="1:7" x14ac:dyDescent="0.35">
      <c r="A1402">
        <v>0</v>
      </c>
      <c r="B1402">
        <v>2</v>
      </c>
      <c r="C1402">
        <v>4</v>
      </c>
      <c r="D1402">
        <v>3</v>
      </c>
      <c r="E1402">
        <v>4</v>
      </c>
      <c r="F1402">
        <v>2</v>
      </c>
      <c r="G1402">
        <v>0</v>
      </c>
    </row>
    <row r="1403" spans="1:7" x14ac:dyDescent="0.35">
      <c r="A1403">
        <v>1</v>
      </c>
      <c r="B1403">
        <v>1</v>
      </c>
      <c r="C1403">
        <v>3</v>
      </c>
      <c r="D1403">
        <v>2</v>
      </c>
      <c r="E1403">
        <v>3</v>
      </c>
      <c r="F1403">
        <v>4</v>
      </c>
      <c r="G1403">
        <v>0</v>
      </c>
    </row>
    <row r="1404" spans="1:7" x14ac:dyDescent="0.35">
      <c r="A1404">
        <v>1</v>
      </c>
      <c r="B1404">
        <v>2</v>
      </c>
      <c r="C1404">
        <v>3</v>
      </c>
      <c r="D1404">
        <v>3</v>
      </c>
      <c r="E1404">
        <v>4</v>
      </c>
      <c r="F1404">
        <v>2</v>
      </c>
      <c r="G1404">
        <v>0</v>
      </c>
    </row>
    <row r="1405" spans="1:7" x14ac:dyDescent="0.35">
      <c r="A1405">
        <v>1</v>
      </c>
      <c r="B1405">
        <v>2</v>
      </c>
      <c r="C1405">
        <v>3</v>
      </c>
      <c r="D1405">
        <v>4</v>
      </c>
      <c r="E1405">
        <v>3</v>
      </c>
      <c r="F1405">
        <v>2</v>
      </c>
      <c r="G1405">
        <v>0</v>
      </c>
    </row>
    <row r="1406" spans="1:7" x14ac:dyDescent="0.35">
      <c r="A1406">
        <v>1</v>
      </c>
      <c r="B1406">
        <v>2</v>
      </c>
      <c r="C1406">
        <v>4</v>
      </c>
      <c r="D1406">
        <v>4</v>
      </c>
      <c r="E1406">
        <v>3</v>
      </c>
      <c r="F1406">
        <v>5</v>
      </c>
      <c r="G1406">
        <v>1</v>
      </c>
    </row>
    <row r="1407" spans="1:7" x14ac:dyDescent="0.35">
      <c r="A1407">
        <v>1</v>
      </c>
      <c r="B1407">
        <v>2</v>
      </c>
      <c r="C1407">
        <v>3</v>
      </c>
      <c r="D1407">
        <v>4</v>
      </c>
      <c r="E1407">
        <v>3</v>
      </c>
      <c r="F1407">
        <v>1</v>
      </c>
      <c r="G1407">
        <v>0</v>
      </c>
    </row>
    <row r="1408" spans="1:7" x14ac:dyDescent="0.35">
      <c r="A1408">
        <v>1</v>
      </c>
      <c r="B1408">
        <v>2</v>
      </c>
      <c r="C1408">
        <v>3</v>
      </c>
      <c r="D1408">
        <v>3</v>
      </c>
      <c r="E1408">
        <v>3</v>
      </c>
      <c r="F1408">
        <v>4</v>
      </c>
      <c r="G1408">
        <v>0</v>
      </c>
    </row>
    <row r="1409" spans="1:7" x14ac:dyDescent="0.35">
      <c r="A1409">
        <v>0</v>
      </c>
      <c r="B1409">
        <v>2</v>
      </c>
      <c r="C1409">
        <v>3</v>
      </c>
      <c r="D1409">
        <v>3</v>
      </c>
      <c r="E1409">
        <v>3</v>
      </c>
      <c r="F1409">
        <v>2</v>
      </c>
      <c r="G1409">
        <v>0</v>
      </c>
    </row>
    <row r="1410" spans="1:7" x14ac:dyDescent="0.35">
      <c r="A1410">
        <v>1</v>
      </c>
      <c r="B1410">
        <v>2</v>
      </c>
      <c r="C1410">
        <v>4</v>
      </c>
      <c r="D1410">
        <v>3</v>
      </c>
      <c r="E1410">
        <v>3</v>
      </c>
      <c r="F1410">
        <v>2</v>
      </c>
      <c r="G1410">
        <v>0</v>
      </c>
    </row>
    <row r="1411" spans="1:7" x14ac:dyDescent="0.35">
      <c r="A1411">
        <v>1</v>
      </c>
      <c r="B1411">
        <v>2</v>
      </c>
      <c r="C1411">
        <v>4</v>
      </c>
      <c r="D1411">
        <v>3</v>
      </c>
      <c r="E1411">
        <v>4</v>
      </c>
      <c r="F1411">
        <v>1</v>
      </c>
      <c r="G1411">
        <v>0</v>
      </c>
    </row>
    <row r="1412" spans="1:7" x14ac:dyDescent="0.35">
      <c r="A1412">
        <v>1</v>
      </c>
      <c r="B1412">
        <v>2</v>
      </c>
      <c r="C1412">
        <v>4</v>
      </c>
      <c r="D1412">
        <v>3</v>
      </c>
      <c r="E1412">
        <v>3</v>
      </c>
      <c r="F1412">
        <v>2</v>
      </c>
      <c r="G1412">
        <v>0</v>
      </c>
    </row>
    <row r="1413" spans="1:7" x14ac:dyDescent="0.35">
      <c r="A1413">
        <v>0</v>
      </c>
      <c r="B1413">
        <v>3</v>
      </c>
      <c r="C1413">
        <v>4</v>
      </c>
      <c r="D1413">
        <v>2</v>
      </c>
      <c r="E1413">
        <v>4</v>
      </c>
      <c r="F1413">
        <v>4</v>
      </c>
      <c r="G1413">
        <v>0</v>
      </c>
    </row>
    <row r="1414" spans="1:7" x14ac:dyDescent="0.35">
      <c r="A1414">
        <v>0</v>
      </c>
      <c r="B1414">
        <v>2</v>
      </c>
      <c r="C1414">
        <v>3</v>
      </c>
      <c r="D1414">
        <v>5</v>
      </c>
      <c r="E1414">
        <v>4</v>
      </c>
      <c r="F1414">
        <v>1</v>
      </c>
      <c r="G1414">
        <v>0</v>
      </c>
    </row>
    <row r="1415" spans="1:7" x14ac:dyDescent="0.35">
      <c r="A1415">
        <v>0</v>
      </c>
      <c r="B1415">
        <v>2</v>
      </c>
      <c r="C1415">
        <v>3</v>
      </c>
      <c r="D1415">
        <v>3</v>
      </c>
      <c r="E1415">
        <v>5</v>
      </c>
      <c r="F1415">
        <v>1</v>
      </c>
      <c r="G1415">
        <v>0</v>
      </c>
    </row>
    <row r="1416" spans="1:7" x14ac:dyDescent="0.35">
      <c r="A1416">
        <v>1</v>
      </c>
      <c r="B1416">
        <v>2</v>
      </c>
      <c r="C1416">
        <v>3</v>
      </c>
      <c r="D1416">
        <v>5</v>
      </c>
      <c r="E1416">
        <v>3</v>
      </c>
      <c r="F1416">
        <v>4</v>
      </c>
      <c r="G1416">
        <v>1</v>
      </c>
    </row>
    <row r="1417" spans="1:7" x14ac:dyDescent="0.35">
      <c r="A1417">
        <v>0</v>
      </c>
      <c r="B1417">
        <v>2</v>
      </c>
      <c r="C1417">
        <v>3</v>
      </c>
      <c r="D1417">
        <v>2</v>
      </c>
      <c r="E1417">
        <v>4</v>
      </c>
      <c r="F1417">
        <v>5</v>
      </c>
      <c r="G1417">
        <v>0</v>
      </c>
    </row>
    <row r="1418" spans="1:7" x14ac:dyDescent="0.35">
      <c r="A1418">
        <v>1</v>
      </c>
      <c r="B1418">
        <v>1</v>
      </c>
      <c r="C1418">
        <v>3</v>
      </c>
      <c r="D1418">
        <v>3</v>
      </c>
      <c r="E1418">
        <v>4</v>
      </c>
      <c r="F1418">
        <v>2</v>
      </c>
      <c r="G1418">
        <v>0</v>
      </c>
    </row>
    <row r="1419" spans="1:7" x14ac:dyDescent="0.35">
      <c r="A1419">
        <v>0</v>
      </c>
      <c r="B1419">
        <v>2</v>
      </c>
      <c r="C1419">
        <v>4</v>
      </c>
      <c r="D1419">
        <v>3</v>
      </c>
      <c r="E1419">
        <v>3</v>
      </c>
      <c r="F1419">
        <v>2</v>
      </c>
      <c r="G1419">
        <v>0</v>
      </c>
    </row>
    <row r="1420" spans="1:7" x14ac:dyDescent="0.35">
      <c r="A1420">
        <v>0</v>
      </c>
      <c r="B1420">
        <v>3</v>
      </c>
      <c r="C1420">
        <v>3</v>
      </c>
      <c r="D1420">
        <v>1</v>
      </c>
      <c r="E1420">
        <v>3</v>
      </c>
      <c r="F1420">
        <v>2</v>
      </c>
      <c r="G1420">
        <v>0</v>
      </c>
    </row>
    <row r="1421" spans="1:7" x14ac:dyDescent="0.35">
      <c r="A1421">
        <v>0</v>
      </c>
      <c r="B1421">
        <v>3</v>
      </c>
      <c r="C1421">
        <v>3</v>
      </c>
      <c r="D1421">
        <v>4</v>
      </c>
      <c r="E1421">
        <v>3</v>
      </c>
      <c r="F1421">
        <v>3</v>
      </c>
      <c r="G1421">
        <v>0</v>
      </c>
    </row>
    <row r="1422" spans="1:7" x14ac:dyDescent="0.35">
      <c r="A1422">
        <v>1</v>
      </c>
      <c r="B1422">
        <v>2</v>
      </c>
      <c r="C1422">
        <v>3</v>
      </c>
      <c r="D1422">
        <v>3</v>
      </c>
      <c r="E1422">
        <v>3</v>
      </c>
      <c r="F1422">
        <v>2</v>
      </c>
      <c r="G1422">
        <v>0</v>
      </c>
    </row>
    <row r="1423" spans="1:7" x14ac:dyDescent="0.35">
      <c r="A1423">
        <v>1</v>
      </c>
      <c r="B1423">
        <v>2</v>
      </c>
      <c r="C1423">
        <v>4</v>
      </c>
      <c r="D1423">
        <v>4</v>
      </c>
      <c r="E1423">
        <v>4</v>
      </c>
      <c r="F1423">
        <v>2</v>
      </c>
      <c r="G1423">
        <v>1</v>
      </c>
    </row>
    <row r="1424" spans="1:7" x14ac:dyDescent="0.35">
      <c r="A1424">
        <v>1</v>
      </c>
      <c r="B1424">
        <v>1</v>
      </c>
      <c r="C1424">
        <v>3</v>
      </c>
      <c r="D1424">
        <v>3</v>
      </c>
      <c r="E1424">
        <v>2</v>
      </c>
      <c r="F1424">
        <v>3</v>
      </c>
      <c r="G1424">
        <v>0</v>
      </c>
    </row>
    <row r="1425" spans="1:7" x14ac:dyDescent="0.35">
      <c r="A1425">
        <v>1</v>
      </c>
      <c r="B1425">
        <v>2</v>
      </c>
      <c r="C1425">
        <v>3</v>
      </c>
      <c r="D1425">
        <v>2</v>
      </c>
      <c r="E1425">
        <v>4</v>
      </c>
      <c r="F1425">
        <v>2</v>
      </c>
      <c r="G1425">
        <v>0</v>
      </c>
    </row>
    <row r="1426" spans="1:7" x14ac:dyDescent="0.35">
      <c r="A1426">
        <v>1</v>
      </c>
      <c r="B1426">
        <v>2</v>
      </c>
      <c r="C1426">
        <v>4</v>
      </c>
      <c r="D1426">
        <v>3</v>
      </c>
      <c r="E1426">
        <v>4</v>
      </c>
      <c r="F1426">
        <v>3</v>
      </c>
      <c r="G1426">
        <v>1</v>
      </c>
    </row>
    <row r="1427" spans="1:7" x14ac:dyDescent="0.35">
      <c r="A1427">
        <v>0</v>
      </c>
      <c r="B1427">
        <v>1</v>
      </c>
      <c r="C1427">
        <v>3</v>
      </c>
      <c r="D1427">
        <v>3</v>
      </c>
      <c r="E1427">
        <v>3</v>
      </c>
      <c r="F1427">
        <v>1</v>
      </c>
      <c r="G1427">
        <v>0</v>
      </c>
    </row>
    <row r="1428" spans="1:7" x14ac:dyDescent="0.35">
      <c r="A1428">
        <v>1</v>
      </c>
      <c r="B1428">
        <v>1</v>
      </c>
      <c r="C1428">
        <v>3</v>
      </c>
      <c r="D1428">
        <v>2</v>
      </c>
      <c r="E1428">
        <v>3</v>
      </c>
      <c r="F1428">
        <v>4</v>
      </c>
      <c r="G1428">
        <v>0</v>
      </c>
    </row>
    <row r="1429" spans="1:7" x14ac:dyDescent="0.35">
      <c r="A1429">
        <v>1</v>
      </c>
      <c r="B1429">
        <v>2</v>
      </c>
      <c r="C1429">
        <v>3</v>
      </c>
      <c r="D1429">
        <v>3</v>
      </c>
      <c r="E1429">
        <v>3</v>
      </c>
      <c r="F1429">
        <v>4</v>
      </c>
      <c r="G1429">
        <v>0</v>
      </c>
    </row>
    <row r="1430" spans="1:7" x14ac:dyDescent="0.35">
      <c r="A1430">
        <v>0</v>
      </c>
      <c r="B1430">
        <v>3</v>
      </c>
      <c r="C1430">
        <v>4</v>
      </c>
      <c r="D1430">
        <v>3</v>
      </c>
      <c r="E1430">
        <v>4</v>
      </c>
      <c r="F1430">
        <v>2</v>
      </c>
      <c r="G1430">
        <v>0</v>
      </c>
    </row>
    <row r="1431" spans="1:7" x14ac:dyDescent="0.35">
      <c r="A1431">
        <v>1</v>
      </c>
      <c r="B1431">
        <v>2</v>
      </c>
      <c r="C1431">
        <v>3</v>
      </c>
      <c r="D1431">
        <v>3</v>
      </c>
      <c r="E1431">
        <v>4</v>
      </c>
      <c r="F1431">
        <v>1</v>
      </c>
      <c r="G1431">
        <v>0</v>
      </c>
    </row>
    <row r="1432" spans="1:7" x14ac:dyDescent="0.35">
      <c r="A1432">
        <v>1</v>
      </c>
      <c r="B1432">
        <v>2</v>
      </c>
      <c r="C1432">
        <v>3</v>
      </c>
      <c r="D1432">
        <v>2</v>
      </c>
      <c r="E1432">
        <v>3</v>
      </c>
      <c r="F1432">
        <v>2</v>
      </c>
      <c r="G1432">
        <v>0</v>
      </c>
    </row>
    <row r="1433" spans="1:7" x14ac:dyDescent="0.35">
      <c r="A1433">
        <v>0</v>
      </c>
      <c r="B1433">
        <v>2</v>
      </c>
      <c r="C1433">
        <v>3</v>
      </c>
      <c r="D1433">
        <v>4</v>
      </c>
      <c r="E1433">
        <v>3</v>
      </c>
      <c r="F1433">
        <v>5</v>
      </c>
      <c r="G1433">
        <v>1</v>
      </c>
    </row>
    <row r="1434" spans="1:7" x14ac:dyDescent="0.35">
      <c r="A1434">
        <v>1</v>
      </c>
      <c r="B1434">
        <v>1</v>
      </c>
      <c r="C1434">
        <v>3</v>
      </c>
      <c r="D1434">
        <v>3</v>
      </c>
      <c r="E1434">
        <v>3</v>
      </c>
      <c r="F1434">
        <v>3</v>
      </c>
      <c r="G1434">
        <v>0</v>
      </c>
    </row>
    <row r="1435" spans="1:7" x14ac:dyDescent="0.35">
      <c r="A1435">
        <v>0</v>
      </c>
      <c r="B1435">
        <v>2</v>
      </c>
      <c r="C1435">
        <v>2</v>
      </c>
      <c r="D1435">
        <v>1</v>
      </c>
      <c r="E1435">
        <v>3</v>
      </c>
      <c r="F1435">
        <v>3</v>
      </c>
      <c r="G1435">
        <v>0</v>
      </c>
    </row>
    <row r="1436" spans="1:7" x14ac:dyDescent="0.35">
      <c r="A1436">
        <v>0</v>
      </c>
      <c r="B1436">
        <v>3</v>
      </c>
      <c r="C1436">
        <v>3</v>
      </c>
      <c r="D1436">
        <v>3</v>
      </c>
      <c r="E1436">
        <v>2</v>
      </c>
      <c r="F1436">
        <v>3</v>
      </c>
      <c r="G1436">
        <v>0</v>
      </c>
    </row>
    <row r="1437" spans="1:7" x14ac:dyDescent="0.35">
      <c r="A1437">
        <v>1</v>
      </c>
      <c r="B1437">
        <v>2</v>
      </c>
      <c r="C1437">
        <v>3</v>
      </c>
      <c r="D1437">
        <v>3</v>
      </c>
      <c r="E1437">
        <v>3</v>
      </c>
      <c r="F1437">
        <v>2</v>
      </c>
      <c r="G1437">
        <v>0</v>
      </c>
    </row>
    <row r="1438" spans="1:7" x14ac:dyDescent="0.35">
      <c r="A1438">
        <v>0</v>
      </c>
      <c r="B1438">
        <v>2</v>
      </c>
      <c r="C1438">
        <v>4</v>
      </c>
      <c r="D1438">
        <v>4</v>
      </c>
      <c r="E1438">
        <v>4</v>
      </c>
      <c r="F1438">
        <v>2</v>
      </c>
      <c r="G1438">
        <v>0</v>
      </c>
    </row>
    <row r="1439" spans="1:7" x14ac:dyDescent="0.35">
      <c r="A1439">
        <v>0</v>
      </c>
      <c r="B1439">
        <v>2</v>
      </c>
      <c r="C1439">
        <v>3</v>
      </c>
      <c r="D1439">
        <v>2</v>
      </c>
      <c r="E1439">
        <v>3</v>
      </c>
      <c r="F1439">
        <v>2</v>
      </c>
      <c r="G143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1445"/>
  <sheetViews>
    <sheetView topLeftCell="G1" zoomScale="70" zoomScaleNormal="70" workbookViewId="0">
      <selection activeCell="AB8" sqref="AB8"/>
    </sheetView>
  </sheetViews>
  <sheetFormatPr defaultRowHeight="14.5" x14ac:dyDescent="0.35"/>
  <cols>
    <col min="2" max="2" width="19.81640625" customWidth="1"/>
    <col min="3" max="3" width="10" customWidth="1"/>
    <col min="4" max="4" width="9.54296875" customWidth="1"/>
    <col min="5" max="5" width="8.7265625" customWidth="1"/>
    <col min="6" max="6" width="12.54296875" customWidth="1"/>
    <col min="7" max="7" width="12.453125" customWidth="1"/>
    <col min="8" max="9" width="10.6328125" customWidth="1"/>
    <col min="10" max="10" width="11.90625" customWidth="1"/>
    <col min="11" max="11" width="10.6328125" customWidth="1"/>
    <col min="12" max="12" width="13.453125" customWidth="1"/>
    <col min="13" max="13" width="14.453125" customWidth="1"/>
    <col min="14" max="14" width="15.26953125" customWidth="1"/>
  </cols>
  <sheetData>
    <row r="2" spans="2:29" ht="43.5" x14ac:dyDescent="0.35">
      <c r="B2" t="s">
        <v>17</v>
      </c>
      <c r="F2" s="8" t="s">
        <v>20</v>
      </c>
      <c r="G2" s="11" t="s">
        <v>32</v>
      </c>
      <c r="H2" s="11" t="s">
        <v>26</v>
      </c>
      <c r="I2" s="11" t="s">
        <v>27</v>
      </c>
      <c r="J2" s="11" t="s">
        <v>28</v>
      </c>
      <c r="K2" s="11" t="s">
        <v>29</v>
      </c>
      <c r="L2" s="11" t="s">
        <v>30</v>
      </c>
      <c r="M2" s="11" t="s">
        <v>31</v>
      </c>
    </row>
    <row r="3" spans="2:29" x14ac:dyDescent="0.35">
      <c r="B3" t="s">
        <v>0</v>
      </c>
      <c r="G3" s="12">
        <v>-1.1129945999999999</v>
      </c>
      <c r="H3">
        <v>6.3862347999999999E-2</v>
      </c>
      <c r="I3" s="12">
        <v>-5.9488645E-2</v>
      </c>
      <c r="J3" s="12">
        <v>0.121483061</v>
      </c>
      <c r="K3" s="12">
        <v>0.12996675199999999</v>
      </c>
      <c r="L3" s="12">
        <v>0.101369082</v>
      </c>
      <c r="M3" s="12">
        <v>0.14075059000000001</v>
      </c>
    </row>
    <row r="4" spans="2:29" x14ac:dyDescent="0.35">
      <c r="B4" t="s">
        <v>7</v>
      </c>
      <c r="C4">
        <f>COUNTIF(datahasil6[Age Group],0)</f>
        <v>416</v>
      </c>
    </row>
    <row r="5" spans="2:29" x14ac:dyDescent="0.35">
      <c r="B5" t="s">
        <v>8</v>
      </c>
      <c r="C5">
        <f>COUNTIF(datahasil6[Gender],1)</f>
        <v>922</v>
      </c>
    </row>
    <row r="7" spans="2:29" ht="43.5" x14ac:dyDescent="0.35">
      <c r="F7" s="10" t="s">
        <v>21</v>
      </c>
      <c r="G7" s="8" t="s">
        <v>0</v>
      </c>
      <c r="H7" s="9" t="s">
        <v>22</v>
      </c>
      <c r="I7" s="9" t="s">
        <v>2</v>
      </c>
      <c r="J7" s="9" t="s">
        <v>3</v>
      </c>
      <c r="K7" s="9" t="s">
        <v>4</v>
      </c>
      <c r="L7" s="9" t="s">
        <v>23</v>
      </c>
      <c r="M7" s="9" t="s">
        <v>24</v>
      </c>
      <c r="N7" s="9" t="s">
        <v>25</v>
      </c>
      <c r="O7" s="9" t="s">
        <v>40</v>
      </c>
      <c r="T7" s="8" t="s">
        <v>0</v>
      </c>
      <c r="U7" s="9" t="s">
        <v>22</v>
      </c>
      <c r="V7" s="9" t="s">
        <v>2</v>
      </c>
      <c r="W7" s="9" t="s">
        <v>3</v>
      </c>
      <c r="X7" s="9" t="s">
        <v>4</v>
      </c>
      <c r="Y7" s="9" t="s">
        <v>23</v>
      </c>
      <c r="Z7" s="9" t="s">
        <v>24</v>
      </c>
      <c r="AA7" s="9" t="s">
        <v>25</v>
      </c>
      <c r="AB7" s="9" t="s">
        <v>6</v>
      </c>
      <c r="AC7" s="9" t="s">
        <v>37</v>
      </c>
    </row>
    <row r="8" spans="2:29" x14ac:dyDescent="0.35">
      <c r="B8" t="s">
        <v>41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f xml:space="preserve"> $G$3 + $H$3 * G8 + $I$3 * H8 + $J$3 * I8 + $K$3 * J8 + $L$3 * K8 + $M$3 * L8</f>
        <v>-0.61942511499999997</v>
      </c>
      <c r="N8">
        <f>1/(1 + EXP(-M8))</f>
        <v>0.3499122113327392</v>
      </c>
      <c r="O8">
        <v>0</v>
      </c>
      <c r="T8" s="1">
        <v>1</v>
      </c>
      <c r="U8" s="2">
        <v>1</v>
      </c>
      <c r="V8" s="2">
        <v>3</v>
      </c>
      <c r="W8" s="2">
        <v>2</v>
      </c>
      <c r="X8" s="2">
        <v>4</v>
      </c>
      <c r="Y8" s="2">
        <v>3</v>
      </c>
      <c r="Z8">
        <f xml:space="preserve"> $G$3 + $H$3 * T8 + $I$3 * U8 + $J$3 * V8 + $K$3 * W8 + $L$3 * X8 + $M$3 * Y8</f>
        <v>0.34348988800000008</v>
      </c>
      <c r="AA8">
        <f>1/(1 + EXP(-Z8))</f>
        <v>0.58503800859060995</v>
      </c>
      <c r="AB8">
        <f>IF(AA8&gt;0.6, 1, 0)</f>
        <v>0</v>
      </c>
      <c r="AC8" s="3">
        <v>0</v>
      </c>
    </row>
    <row r="9" spans="2:29" x14ac:dyDescent="0.35">
      <c r="B9" t="s">
        <v>42</v>
      </c>
      <c r="C9">
        <f>COUNTIF(datahasil6[Impulse Buying],1)</f>
        <v>385</v>
      </c>
      <c r="G9" s="4">
        <v>0</v>
      </c>
      <c r="H9" s="5">
        <v>0</v>
      </c>
      <c r="I9" s="5">
        <v>2</v>
      </c>
      <c r="J9" s="5">
        <v>2</v>
      </c>
      <c r="K9" s="5">
        <v>4</v>
      </c>
      <c r="L9" s="5">
        <v>1</v>
      </c>
      <c r="M9">
        <f t="shared" ref="M8:M13" si="0" xml:space="preserve"> $G$3 + $H$3 * G9 + $I$3 * H9 + $J$3 * I9 + $K$3 * J9 + $L$3 * K9 + $M$3 * L9</f>
        <v>-6.3868055999999895E-2</v>
      </c>
      <c r="N9">
        <f>1/(1 + EXP(-M9))</f>
        <v>0.48403841141217369</v>
      </c>
      <c r="O9">
        <v>0</v>
      </c>
      <c r="T9" s="4">
        <v>0</v>
      </c>
      <c r="U9" s="5">
        <v>0</v>
      </c>
      <c r="V9" s="5">
        <v>2</v>
      </c>
      <c r="W9" s="5">
        <v>2</v>
      </c>
      <c r="X9" s="5">
        <v>4</v>
      </c>
      <c r="Y9" s="5">
        <v>1</v>
      </c>
      <c r="Z9">
        <f t="shared" ref="Z9:Z72" si="1" xml:space="preserve"> $G$3 + $H$3 * T9 + $I$3 * U9 + $J$3 * V9 + $K$3 * W9 + $L$3 * X9 + $M$3 * Y9</f>
        <v>-6.3868055999999895E-2</v>
      </c>
      <c r="AA9">
        <f t="shared" ref="AA9:AA72" si="2">1/(1 + EXP(-Z9))</f>
        <v>0.48403841141217369</v>
      </c>
      <c r="AB9">
        <f t="shared" ref="AB9:AB72" si="3">IF(AA9&gt;0.6, 1, 0)</f>
        <v>0</v>
      </c>
      <c r="AC9" s="6">
        <v>0</v>
      </c>
    </row>
    <row r="10" spans="2:29" x14ac:dyDescent="0.35">
      <c r="B10" t="s">
        <v>43</v>
      </c>
      <c r="C10">
        <f>COUNTIF(datahasil6[Impulse Buying],0)</f>
        <v>1053</v>
      </c>
      <c r="G10" s="4">
        <v>1</v>
      </c>
      <c r="H10" s="5">
        <v>0</v>
      </c>
      <c r="I10" s="5">
        <v>4</v>
      </c>
      <c r="J10" s="5">
        <v>4</v>
      </c>
      <c r="K10" s="5">
        <v>4</v>
      </c>
      <c r="L10" s="5">
        <v>5</v>
      </c>
      <c r="M10">
        <f t="shared" si="0"/>
        <v>1.0658962780000001</v>
      </c>
      <c r="N10">
        <f>1/(1 + EXP(-M10))</f>
        <v>0.74381571833933258</v>
      </c>
      <c r="O10">
        <v>1</v>
      </c>
      <c r="T10" s="1">
        <v>0</v>
      </c>
      <c r="U10" s="2">
        <v>0</v>
      </c>
      <c r="V10" s="2">
        <v>3</v>
      </c>
      <c r="W10" s="2">
        <v>3</v>
      </c>
      <c r="X10" s="2">
        <v>4</v>
      </c>
      <c r="Y10" s="2">
        <v>3</v>
      </c>
      <c r="Z10">
        <f t="shared" si="1"/>
        <v>0.46908293700000014</v>
      </c>
      <c r="AA10">
        <f t="shared" si="2"/>
        <v>0.6151666769231624</v>
      </c>
      <c r="AB10">
        <f t="shared" si="3"/>
        <v>1</v>
      </c>
      <c r="AC10" s="3">
        <v>1</v>
      </c>
    </row>
    <row r="11" spans="2:29" x14ac:dyDescent="0.35">
      <c r="G11" s="4">
        <v>1</v>
      </c>
      <c r="H11" s="5">
        <v>0</v>
      </c>
      <c r="I11" s="5">
        <v>5</v>
      </c>
      <c r="J11" s="5">
        <v>5</v>
      </c>
      <c r="K11" s="5">
        <v>5</v>
      </c>
      <c r="L11" s="5">
        <v>5</v>
      </c>
      <c r="M11">
        <f t="shared" si="0"/>
        <v>1.4187151729999998</v>
      </c>
      <c r="N11">
        <f t="shared" ref="N11:N64" si="4">1/(1 + EXP(-M11))</f>
        <v>0.80513691704733237</v>
      </c>
      <c r="T11" s="4">
        <v>1</v>
      </c>
      <c r="U11" s="5">
        <v>0</v>
      </c>
      <c r="V11" s="5">
        <v>4</v>
      </c>
      <c r="W11" s="5">
        <v>4</v>
      </c>
      <c r="X11" s="5">
        <v>4</v>
      </c>
      <c r="Y11" s="5">
        <v>5</v>
      </c>
      <c r="Z11">
        <f t="shared" si="1"/>
        <v>1.0658962780000001</v>
      </c>
      <c r="AA11">
        <f t="shared" si="2"/>
        <v>0.74381571833933258</v>
      </c>
      <c r="AB11">
        <f t="shared" si="3"/>
        <v>1</v>
      </c>
      <c r="AC11" s="6">
        <v>1</v>
      </c>
    </row>
    <row r="12" spans="2:29" x14ac:dyDescent="0.35">
      <c r="F12" s="11"/>
      <c r="G12" s="4">
        <v>1</v>
      </c>
      <c r="H12" s="5">
        <v>0</v>
      </c>
      <c r="I12" s="5">
        <v>1</v>
      </c>
      <c r="J12" s="5">
        <v>1</v>
      </c>
      <c r="K12" s="5">
        <v>1</v>
      </c>
      <c r="L12" s="5">
        <v>1</v>
      </c>
      <c r="M12">
        <f t="shared" si="0"/>
        <v>-0.55556276699999996</v>
      </c>
      <c r="N12">
        <f t="shared" si="4"/>
        <v>0.36457477013673639</v>
      </c>
      <c r="T12" s="1">
        <v>0</v>
      </c>
      <c r="U12" s="2">
        <v>0</v>
      </c>
      <c r="V12" s="2">
        <v>1</v>
      </c>
      <c r="W12" s="2">
        <v>2</v>
      </c>
      <c r="X12" s="2">
        <v>3</v>
      </c>
      <c r="Y12" s="2">
        <v>3</v>
      </c>
      <c r="Z12">
        <f t="shared" si="1"/>
        <v>-5.2190190000000469E-3</v>
      </c>
      <c r="AA12">
        <f t="shared" si="2"/>
        <v>0.49869524821158506</v>
      </c>
      <c r="AB12">
        <f t="shared" si="3"/>
        <v>0</v>
      </c>
      <c r="AC12" s="3">
        <v>0</v>
      </c>
    </row>
    <row r="13" spans="2:29" x14ac:dyDescent="0.35">
      <c r="G13" s="4">
        <v>1</v>
      </c>
      <c r="H13" s="5">
        <v>0</v>
      </c>
      <c r="I13" s="5">
        <v>4</v>
      </c>
      <c r="J13" s="5">
        <v>4</v>
      </c>
      <c r="K13" s="5">
        <v>4</v>
      </c>
      <c r="L13" s="5">
        <v>5</v>
      </c>
      <c r="M13">
        <f t="shared" si="0"/>
        <v>1.0658962780000001</v>
      </c>
      <c r="N13">
        <f t="shared" si="4"/>
        <v>0.74381571833933258</v>
      </c>
      <c r="T13" s="4">
        <v>0</v>
      </c>
      <c r="U13" s="5">
        <v>0</v>
      </c>
      <c r="V13" s="5">
        <v>4</v>
      </c>
      <c r="W13" s="5">
        <v>4</v>
      </c>
      <c r="X13" s="5">
        <v>4</v>
      </c>
      <c r="Y13" s="5">
        <v>2</v>
      </c>
      <c r="Z13">
        <f t="shared" si="1"/>
        <v>0.57978216000000005</v>
      </c>
      <c r="AA13">
        <f t="shared" si="2"/>
        <v>0.64101727981348133</v>
      </c>
      <c r="AB13">
        <f t="shared" si="3"/>
        <v>1</v>
      </c>
      <c r="AC13" s="6">
        <v>1</v>
      </c>
    </row>
    <row r="14" spans="2:29" x14ac:dyDescent="0.35">
      <c r="B14" t="s">
        <v>1</v>
      </c>
      <c r="G14" s="4" t="s">
        <v>33</v>
      </c>
      <c r="H14" t="s">
        <v>34</v>
      </c>
      <c r="T14" s="1">
        <v>1</v>
      </c>
      <c r="U14" s="2">
        <v>0</v>
      </c>
      <c r="V14" s="2">
        <v>4</v>
      </c>
      <c r="W14" s="2">
        <v>1</v>
      </c>
      <c r="X14" s="2">
        <v>5</v>
      </c>
      <c r="Y14" s="2">
        <v>1</v>
      </c>
      <c r="Z14">
        <f t="shared" si="1"/>
        <v>0.21436274399999999</v>
      </c>
      <c r="AA14">
        <f t="shared" si="2"/>
        <v>0.55338641076343476</v>
      </c>
      <c r="AB14">
        <f t="shared" si="3"/>
        <v>0</v>
      </c>
      <c r="AC14" s="3">
        <v>0</v>
      </c>
    </row>
    <row r="15" spans="2:29" x14ac:dyDescent="0.35">
      <c r="B15" t="s">
        <v>9</v>
      </c>
      <c r="C15">
        <f>COUNTIF(datahasil6[Age Group],0)</f>
        <v>416</v>
      </c>
      <c r="G15" s="4">
        <v>0</v>
      </c>
      <c r="H15">
        <v>0</v>
      </c>
      <c r="I15" s="5">
        <v>1</v>
      </c>
      <c r="J15" s="5">
        <v>1</v>
      </c>
      <c r="K15" s="5">
        <v>1</v>
      </c>
      <c r="L15" s="5">
        <v>1</v>
      </c>
      <c r="M15">
        <f t="shared" ref="M15:M29" si="5" xml:space="preserve"> $G$3 + $H$3 * G15 + $I$3 * H15 + $J$3 * I15 + $K$3 * J15 + $L$3 * K15 + $M$3 * L15</f>
        <v>-0.61942511499999997</v>
      </c>
      <c r="N15">
        <f t="shared" si="4"/>
        <v>0.3499122113327392</v>
      </c>
      <c r="T15" s="4">
        <v>1</v>
      </c>
      <c r="U15" s="5">
        <v>0</v>
      </c>
      <c r="V15" s="5">
        <v>2</v>
      </c>
      <c r="W15" s="5">
        <v>1</v>
      </c>
      <c r="X15" s="5">
        <v>5</v>
      </c>
      <c r="Y15" s="5">
        <v>1</v>
      </c>
      <c r="Z15">
        <f t="shared" si="1"/>
        <v>-2.8603378000000013E-2</v>
      </c>
      <c r="AA15">
        <f t="shared" si="2"/>
        <v>0.49284964300066059</v>
      </c>
      <c r="AB15">
        <f t="shared" si="3"/>
        <v>0</v>
      </c>
      <c r="AC15" s="6">
        <v>0</v>
      </c>
    </row>
    <row r="16" spans="2:29" x14ac:dyDescent="0.35">
      <c r="B16" t="s">
        <v>10</v>
      </c>
      <c r="C16">
        <f>COUNTIF(datahasil6[Age Group],1)</f>
        <v>278</v>
      </c>
      <c r="G16" s="4">
        <v>0</v>
      </c>
      <c r="H16">
        <v>1</v>
      </c>
      <c r="I16" s="5">
        <v>1</v>
      </c>
      <c r="J16" s="5">
        <v>1</v>
      </c>
      <c r="K16" s="5">
        <v>1</v>
      </c>
      <c r="L16" s="5">
        <v>1</v>
      </c>
      <c r="M16">
        <f t="shared" si="5"/>
        <v>-0.67891376000000003</v>
      </c>
      <c r="N16">
        <f t="shared" si="4"/>
        <v>0.33650378321272911</v>
      </c>
      <c r="T16" s="1">
        <v>1</v>
      </c>
      <c r="U16" s="2">
        <v>0</v>
      </c>
      <c r="V16" s="2">
        <v>2</v>
      </c>
      <c r="W16" s="2">
        <v>2</v>
      </c>
      <c r="X16" s="2">
        <v>2</v>
      </c>
      <c r="Y16" s="2">
        <v>1</v>
      </c>
      <c r="Z16">
        <f t="shared" si="1"/>
        <v>-0.20274387199999988</v>
      </c>
      <c r="AA16">
        <f t="shared" si="2"/>
        <v>0.44948694217361768</v>
      </c>
      <c r="AB16">
        <f t="shared" si="3"/>
        <v>0</v>
      </c>
      <c r="AC16" s="3">
        <v>0</v>
      </c>
    </row>
    <row r="17" spans="2:29" x14ac:dyDescent="0.35">
      <c r="B17" t="s">
        <v>11</v>
      </c>
      <c r="C17">
        <f>COUNTIF(datahasil6[Age Group],2)</f>
        <v>444</v>
      </c>
      <c r="G17" s="4">
        <v>0</v>
      </c>
      <c r="H17">
        <v>2</v>
      </c>
      <c r="I17" s="5">
        <v>1</v>
      </c>
      <c r="J17" s="5">
        <v>1</v>
      </c>
      <c r="K17" s="5">
        <v>1</v>
      </c>
      <c r="L17" s="5">
        <v>1</v>
      </c>
      <c r="M17">
        <f t="shared" si="5"/>
        <v>-0.73840240499999987</v>
      </c>
      <c r="N17">
        <f t="shared" si="4"/>
        <v>0.32335359253969359</v>
      </c>
      <c r="T17" s="4">
        <v>0</v>
      </c>
      <c r="U17" s="5">
        <v>0</v>
      </c>
      <c r="V17" s="5">
        <v>3</v>
      </c>
      <c r="W17" s="5">
        <v>3</v>
      </c>
      <c r="X17" s="5">
        <v>3</v>
      </c>
      <c r="Y17" s="5">
        <v>3</v>
      </c>
      <c r="Z17">
        <f t="shared" si="1"/>
        <v>0.36771385500000014</v>
      </c>
      <c r="AA17">
        <f t="shared" si="2"/>
        <v>0.59090644991543051</v>
      </c>
      <c r="AB17">
        <f t="shared" si="3"/>
        <v>0</v>
      </c>
      <c r="AC17" s="6">
        <v>0</v>
      </c>
    </row>
    <row r="18" spans="2:29" x14ac:dyDescent="0.35">
      <c r="B18" t="s">
        <v>12</v>
      </c>
      <c r="C18">
        <f>COUNTIF(datahasil6[Age Group],3)</f>
        <v>128</v>
      </c>
      <c r="G18" s="4">
        <v>0</v>
      </c>
      <c r="H18">
        <v>3</v>
      </c>
      <c r="I18" s="5">
        <v>1</v>
      </c>
      <c r="J18" s="5">
        <v>1</v>
      </c>
      <c r="K18" s="5">
        <v>1</v>
      </c>
      <c r="L18" s="5">
        <v>1</v>
      </c>
      <c r="M18">
        <f t="shared" si="5"/>
        <v>-0.79789104999999994</v>
      </c>
      <c r="N18">
        <f t="shared" si="4"/>
        <v>0.31047682437364421</v>
      </c>
      <c r="T18" s="1">
        <v>1</v>
      </c>
      <c r="U18" s="2">
        <v>0</v>
      </c>
      <c r="V18" s="2">
        <v>1</v>
      </c>
      <c r="W18" s="2">
        <v>2</v>
      </c>
      <c r="X18" s="2">
        <v>3</v>
      </c>
      <c r="Y18" s="2">
        <v>2</v>
      </c>
      <c r="Z18">
        <f t="shared" si="1"/>
        <v>-8.2107261000000042E-2</v>
      </c>
      <c r="AA18">
        <f t="shared" si="2"/>
        <v>0.47948470894966222</v>
      </c>
      <c r="AB18">
        <f t="shared" si="3"/>
        <v>0</v>
      </c>
      <c r="AC18" s="3">
        <v>0</v>
      </c>
    </row>
    <row r="19" spans="2:29" x14ac:dyDescent="0.35">
      <c r="B19" t="s">
        <v>13</v>
      </c>
      <c r="C19">
        <f>COUNTIF(datahasil6[Age Group],4)</f>
        <v>73</v>
      </c>
      <c r="G19" s="4">
        <v>0</v>
      </c>
      <c r="H19">
        <v>4</v>
      </c>
      <c r="I19" s="5">
        <v>1</v>
      </c>
      <c r="J19" s="5">
        <v>1</v>
      </c>
      <c r="K19" s="5">
        <v>1</v>
      </c>
      <c r="L19" s="5">
        <v>1</v>
      </c>
      <c r="M19">
        <f t="shared" si="5"/>
        <v>-0.857379695</v>
      </c>
      <c r="N19">
        <f t="shared" si="4"/>
        <v>0.29788709302393823</v>
      </c>
      <c r="T19" s="4">
        <v>1</v>
      </c>
      <c r="U19" s="5">
        <v>0</v>
      </c>
      <c r="V19" s="5">
        <v>4</v>
      </c>
      <c r="W19" s="5">
        <v>4</v>
      </c>
      <c r="X19" s="5">
        <v>2</v>
      </c>
      <c r="Y19" s="5">
        <v>2</v>
      </c>
      <c r="Z19">
        <f t="shared" si="1"/>
        <v>0.44090634400000006</v>
      </c>
      <c r="AA19">
        <f t="shared" si="2"/>
        <v>0.60847497317572063</v>
      </c>
      <c r="AB19">
        <f t="shared" si="3"/>
        <v>1</v>
      </c>
      <c r="AC19" s="6">
        <v>0</v>
      </c>
    </row>
    <row r="20" spans="2:29" x14ac:dyDescent="0.35">
      <c r="B20" t="s">
        <v>14</v>
      </c>
      <c r="C20">
        <f>COUNTIF(datahasil6[Age Group],5)</f>
        <v>73</v>
      </c>
      <c r="G20" s="4">
        <v>0</v>
      </c>
      <c r="H20">
        <v>5</v>
      </c>
      <c r="I20" s="5">
        <v>1</v>
      </c>
      <c r="J20" s="5">
        <v>1</v>
      </c>
      <c r="K20" s="5">
        <v>1</v>
      </c>
      <c r="L20" s="5">
        <v>1</v>
      </c>
      <c r="M20">
        <f t="shared" si="5"/>
        <v>-0.91686833999999984</v>
      </c>
      <c r="N20">
        <f t="shared" si="4"/>
        <v>0.28559642109668393</v>
      </c>
      <c r="T20" s="1">
        <v>0</v>
      </c>
      <c r="U20" s="2">
        <v>0</v>
      </c>
      <c r="V20" s="2">
        <v>4</v>
      </c>
      <c r="W20" s="2">
        <v>2</v>
      </c>
      <c r="X20" s="2">
        <v>3</v>
      </c>
      <c r="Y20" s="2">
        <v>2</v>
      </c>
      <c r="Z20">
        <f t="shared" si="1"/>
        <v>0.21847957400000007</v>
      </c>
      <c r="AA20">
        <f t="shared" si="2"/>
        <v>0.55440365983925433</v>
      </c>
      <c r="AB20">
        <f t="shared" si="3"/>
        <v>0</v>
      </c>
      <c r="AC20" s="3">
        <v>0</v>
      </c>
    </row>
    <row r="21" spans="2:29" x14ac:dyDescent="0.35">
      <c r="B21" t="s">
        <v>15</v>
      </c>
      <c r="C21">
        <f>COUNTIF(datahasil6[Age Group],6)</f>
        <v>22</v>
      </c>
      <c r="G21" s="4">
        <v>0</v>
      </c>
      <c r="H21">
        <v>6</v>
      </c>
      <c r="I21" s="5">
        <v>1</v>
      </c>
      <c r="J21" s="5">
        <v>1</v>
      </c>
      <c r="K21" s="5">
        <v>1</v>
      </c>
      <c r="L21" s="5">
        <v>1</v>
      </c>
      <c r="M21">
        <f t="shared" si="5"/>
        <v>-0.9763569849999999</v>
      </c>
      <c r="N21">
        <f t="shared" si="4"/>
        <v>0.27361523521793518</v>
      </c>
      <c r="T21" s="4">
        <v>0</v>
      </c>
      <c r="U21" s="5">
        <v>0</v>
      </c>
      <c r="V21" s="5">
        <v>2</v>
      </c>
      <c r="W21" s="5">
        <v>3</v>
      </c>
      <c r="X21" s="5">
        <v>3</v>
      </c>
      <c r="Y21" s="5">
        <v>1</v>
      </c>
      <c r="Z21">
        <f t="shared" si="1"/>
        <v>-3.5270385999999931E-2</v>
      </c>
      <c r="AA21">
        <f t="shared" si="2"/>
        <v>0.49118331747723298</v>
      </c>
      <c r="AB21">
        <f t="shared" si="3"/>
        <v>0</v>
      </c>
      <c r="AC21" s="6">
        <v>0</v>
      </c>
    </row>
    <row r="22" spans="2:29" x14ac:dyDescent="0.35">
      <c r="B22" t="s">
        <v>16</v>
      </c>
      <c r="C22">
        <f>COUNTIF(datahasil6[Age Group],7)</f>
        <v>4</v>
      </c>
      <c r="G22" s="4">
        <v>0</v>
      </c>
      <c r="H22">
        <v>7</v>
      </c>
      <c r="I22" s="5">
        <v>1</v>
      </c>
      <c r="J22" s="5">
        <v>1</v>
      </c>
      <c r="K22" s="5">
        <v>1</v>
      </c>
      <c r="L22" s="5">
        <v>1</v>
      </c>
      <c r="M22">
        <f t="shared" si="5"/>
        <v>-1.0358456299999999</v>
      </c>
      <c r="N22">
        <f t="shared" si="4"/>
        <v>0.26195237743788896</v>
      </c>
      <c r="T22" s="1">
        <v>0</v>
      </c>
      <c r="U22" s="2">
        <v>0</v>
      </c>
      <c r="V22" s="2">
        <v>2</v>
      </c>
      <c r="W22" s="2">
        <v>2</v>
      </c>
      <c r="X22" s="2">
        <v>3</v>
      </c>
      <c r="Y22" s="2">
        <v>4</v>
      </c>
      <c r="Z22">
        <f t="shared" si="1"/>
        <v>0.25701463200000013</v>
      </c>
      <c r="AA22">
        <f t="shared" si="2"/>
        <v>0.56390228113154273</v>
      </c>
      <c r="AB22">
        <f t="shared" si="3"/>
        <v>0</v>
      </c>
      <c r="AC22" s="3">
        <v>0</v>
      </c>
    </row>
    <row r="23" spans="2:29" x14ac:dyDescent="0.35">
      <c r="G23" s="4">
        <v>1</v>
      </c>
      <c r="H23">
        <v>0</v>
      </c>
      <c r="I23" s="5">
        <v>1</v>
      </c>
      <c r="J23" s="5">
        <v>1</v>
      </c>
      <c r="K23" s="5">
        <v>1</v>
      </c>
      <c r="L23" s="5">
        <v>1</v>
      </c>
      <c r="M23">
        <f t="shared" si="5"/>
        <v>-0.55556276699999996</v>
      </c>
      <c r="N23">
        <f t="shared" si="4"/>
        <v>0.36457477013673639</v>
      </c>
      <c r="T23" s="4">
        <v>0</v>
      </c>
      <c r="U23" s="5">
        <v>0</v>
      </c>
      <c r="V23" s="5">
        <v>4</v>
      </c>
      <c r="W23" s="5">
        <v>2</v>
      </c>
      <c r="X23" s="5">
        <v>3</v>
      </c>
      <c r="Y23" s="5">
        <v>2</v>
      </c>
      <c r="Z23">
        <f t="shared" si="1"/>
        <v>0.21847957400000007</v>
      </c>
      <c r="AA23">
        <f t="shared" si="2"/>
        <v>0.55440365983925433</v>
      </c>
      <c r="AB23">
        <f t="shared" si="3"/>
        <v>0</v>
      </c>
      <c r="AC23" s="6">
        <v>0</v>
      </c>
    </row>
    <row r="24" spans="2:29" x14ac:dyDescent="0.35">
      <c r="B24" t="s">
        <v>18</v>
      </c>
      <c r="G24" s="4">
        <v>1</v>
      </c>
      <c r="H24">
        <v>1</v>
      </c>
      <c r="I24" s="5">
        <v>1</v>
      </c>
      <c r="J24" s="5">
        <v>1</v>
      </c>
      <c r="K24" s="5">
        <v>1</v>
      </c>
      <c r="L24" s="5">
        <v>1</v>
      </c>
      <c r="M24">
        <f t="shared" si="5"/>
        <v>-0.61505141200000002</v>
      </c>
      <c r="N24">
        <f t="shared" si="4"/>
        <v>0.35090776547702229</v>
      </c>
      <c r="T24" s="1">
        <v>0</v>
      </c>
      <c r="U24" s="2">
        <v>0</v>
      </c>
      <c r="V24" s="2">
        <v>4</v>
      </c>
      <c r="W24" s="2">
        <v>3</v>
      </c>
      <c r="X24" s="2">
        <v>3</v>
      </c>
      <c r="Y24" s="2">
        <v>3</v>
      </c>
      <c r="Z24">
        <f t="shared" si="1"/>
        <v>0.48919691600000009</v>
      </c>
      <c r="AA24">
        <f t="shared" si="2"/>
        <v>0.61991722803593674</v>
      </c>
      <c r="AB24">
        <f t="shared" si="3"/>
        <v>1</v>
      </c>
      <c r="AC24" s="3">
        <v>1</v>
      </c>
    </row>
    <row r="25" spans="2:29" x14ac:dyDescent="0.35">
      <c r="B25" t="s">
        <v>0</v>
      </c>
      <c r="C25" t="s">
        <v>1</v>
      </c>
      <c r="D25" t="s">
        <v>19</v>
      </c>
      <c r="G25" s="4">
        <v>1</v>
      </c>
      <c r="H25">
        <v>2</v>
      </c>
      <c r="I25" s="5">
        <v>1</v>
      </c>
      <c r="J25" s="5">
        <v>1</v>
      </c>
      <c r="K25" s="5">
        <v>1</v>
      </c>
      <c r="L25" s="5">
        <v>1</v>
      </c>
      <c r="M25">
        <f t="shared" si="5"/>
        <v>-0.67454005699999986</v>
      </c>
      <c r="N25">
        <f t="shared" si="4"/>
        <v>0.33748099268037479</v>
      </c>
      <c r="T25" s="4">
        <v>1</v>
      </c>
      <c r="U25" s="5">
        <v>0</v>
      </c>
      <c r="V25" s="5">
        <v>4</v>
      </c>
      <c r="W25" s="5">
        <v>4</v>
      </c>
      <c r="X25" s="5">
        <v>4</v>
      </c>
      <c r="Y25" s="5">
        <v>2</v>
      </c>
      <c r="Z25">
        <f t="shared" si="1"/>
        <v>0.64364450800000006</v>
      </c>
      <c r="AA25">
        <f t="shared" si="2"/>
        <v>0.65557684132140182</v>
      </c>
      <c r="AB25">
        <f t="shared" si="3"/>
        <v>1</v>
      </c>
      <c r="AC25" s="6">
        <v>1</v>
      </c>
    </row>
    <row r="26" spans="2:29" x14ac:dyDescent="0.35">
      <c r="B26">
        <v>0</v>
      </c>
      <c r="C26">
        <v>0</v>
      </c>
      <c r="D26" s="7">
        <v>3.2</v>
      </c>
      <c r="G26" s="4">
        <v>1</v>
      </c>
      <c r="H26">
        <v>3</v>
      </c>
      <c r="I26" s="5">
        <v>1</v>
      </c>
      <c r="J26" s="5">
        <v>1</v>
      </c>
      <c r="K26" s="5">
        <v>1</v>
      </c>
      <c r="L26" s="5">
        <v>1</v>
      </c>
      <c r="M26">
        <f t="shared" si="5"/>
        <v>-0.73402870199999992</v>
      </c>
      <c r="N26">
        <f t="shared" si="4"/>
        <v>0.32431127984719732</v>
      </c>
      <c r="T26" s="1">
        <v>0</v>
      </c>
      <c r="U26" s="2">
        <v>5</v>
      </c>
      <c r="V26" s="2">
        <v>4</v>
      </c>
      <c r="W26" s="2">
        <v>4</v>
      </c>
      <c r="X26" s="2">
        <v>2</v>
      </c>
      <c r="Y26" s="2">
        <v>2</v>
      </c>
      <c r="Z26">
        <f t="shared" si="1"/>
        <v>7.9600771000000181E-2</v>
      </c>
      <c r="AA26">
        <f t="shared" si="2"/>
        <v>0.51988969163309451</v>
      </c>
      <c r="AB26">
        <f t="shared" si="3"/>
        <v>0</v>
      </c>
      <c r="AC26" s="3">
        <v>0</v>
      </c>
    </row>
    <row r="27" spans="2:29" x14ac:dyDescent="0.35">
      <c r="B27">
        <v>0</v>
      </c>
      <c r="C27">
        <v>1</v>
      </c>
      <c r="D27" s="7">
        <v>3.3</v>
      </c>
      <c r="G27" s="4">
        <v>1</v>
      </c>
      <c r="H27">
        <v>4</v>
      </c>
      <c r="I27" s="5">
        <v>1</v>
      </c>
      <c r="J27" s="5">
        <v>1</v>
      </c>
      <c r="K27" s="5">
        <v>1</v>
      </c>
      <c r="L27" s="5">
        <v>1</v>
      </c>
      <c r="M27">
        <f t="shared" si="5"/>
        <v>-0.79351734699999998</v>
      </c>
      <c r="N27">
        <f t="shared" si="4"/>
        <v>0.31141392622327407</v>
      </c>
      <c r="T27" s="4">
        <v>0</v>
      </c>
      <c r="U27" s="5">
        <v>4</v>
      </c>
      <c r="V27" s="5">
        <v>3</v>
      </c>
      <c r="W27" s="5">
        <v>3</v>
      </c>
      <c r="X27" s="5">
        <v>4</v>
      </c>
      <c r="Y27" s="5">
        <v>1</v>
      </c>
      <c r="Z27">
        <f t="shared" si="1"/>
        <v>-5.03728229999999E-2</v>
      </c>
      <c r="AA27">
        <f t="shared" si="2"/>
        <v>0.48740945643020039</v>
      </c>
      <c r="AB27">
        <f t="shared" si="3"/>
        <v>0</v>
      </c>
      <c r="AC27" s="6">
        <v>0</v>
      </c>
    </row>
    <row r="28" spans="2:29" x14ac:dyDescent="0.35">
      <c r="B28">
        <v>0</v>
      </c>
      <c r="C28">
        <v>2</v>
      </c>
      <c r="D28" s="7">
        <v>3.5</v>
      </c>
      <c r="G28" s="4">
        <v>1</v>
      </c>
      <c r="H28">
        <v>5</v>
      </c>
      <c r="I28" s="5">
        <v>1</v>
      </c>
      <c r="J28" s="5">
        <v>1</v>
      </c>
      <c r="K28" s="5">
        <v>1</v>
      </c>
      <c r="L28" s="5">
        <v>1</v>
      </c>
      <c r="M28">
        <f t="shared" si="5"/>
        <v>-0.85300599200000005</v>
      </c>
      <c r="N28">
        <f t="shared" si="4"/>
        <v>0.29880266252433746</v>
      </c>
      <c r="T28" s="1">
        <v>0</v>
      </c>
      <c r="U28" s="2">
        <v>0</v>
      </c>
      <c r="V28" s="2">
        <v>4</v>
      </c>
      <c r="W28" s="2">
        <v>5</v>
      </c>
      <c r="X28" s="2">
        <v>4</v>
      </c>
      <c r="Y28" s="2">
        <v>2</v>
      </c>
      <c r="Z28">
        <f t="shared" si="1"/>
        <v>0.70974891200000001</v>
      </c>
      <c r="AA28">
        <f t="shared" si="2"/>
        <v>0.67034567616584251</v>
      </c>
      <c r="AB28">
        <f t="shared" si="3"/>
        <v>1</v>
      </c>
      <c r="AC28" s="3">
        <v>1</v>
      </c>
    </row>
    <row r="29" spans="2:29" x14ac:dyDescent="0.35">
      <c r="B29">
        <v>0</v>
      </c>
      <c r="C29">
        <v>3</v>
      </c>
      <c r="D29" s="7">
        <v>3.6</v>
      </c>
      <c r="G29" s="4">
        <v>1</v>
      </c>
      <c r="H29">
        <v>6</v>
      </c>
      <c r="I29" s="5">
        <v>1</v>
      </c>
      <c r="J29" s="5">
        <v>1</v>
      </c>
      <c r="K29" s="5">
        <v>1</v>
      </c>
      <c r="L29" s="5">
        <v>1</v>
      </c>
      <c r="M29">
        <f t="shared" si="5"/>
        <v>-0.91249463699999989</v>
      </c>
      <c r="N29">
        <f t="shared" si="4"/>
        <v>0.2864896287247502</v>
      </c>
      <c r="T29" s="4">
        <v>1</v>
      </c>
      <c r="U29" s="5">
        <v>0</v>
      </c>
      <c r="V29" s="5">
        <v>2</v>
      </c>
      <c r="W29" s="5">
        <v>2</v>
      </c>
      <c r="X29" s="5">
        <v>2</v>
      </c>
      <c r="Y29" s="5">
        <v>3</v>
      </c>
      <c r="Z29">
        <f t="shared" si="1"/>
        <v>7.8757308000000137E-2</v>
      </c>
      <c r="AA29">
        <f t="shared" si="2"/>
        <v>0.51967915603740711</v>
      </c>
      <c r="AB29">
        <f t="shared" si="3"/>
        <v>0</v>
      </c>
      <c r="AC29" s="6">
        <v>0</v>
      </c>
    </row>
    <row r="30" spans="2:29" x14ac:dyDescent="0.35">
      <c r="B30">
        <v>0</v>
      </c>
      <c r="C30">
        <v>4</v>
      </c>
      <c r="D30" s="7">
        <v>3.7</v>
      </c>
      <c r="G30" s="4">
        <v>1</v>
      </c>
      <c r="H30">
        <v>7</v>
      </c>
      <c r="I30" s="5">
        <v>1</v>
      </c>
      <c r="J30" s="5">
        <v>1</v>
      </c>
      <c r="K30" s="5">
        <v>1</v>
      </c>
      <c r="L30" s="5">
        <v>1</v>
      </c>
      <c r="M30">
        <f xml:space="preserve"> $G$3 + $H$3 * G30 + $I$3 * H30 + $J$3 * I30 + $K$3 * J30 + $L$3 * K30 + $M$3 * L30</f>
        <v>-0.97198328199999995</v>
      </c>
      <c r="N30">
        <f t="shared" si="4"/>
        <v>0.27448536858574502</v>
      </c>
      <c r="T30" s="1">
        <v>0</v>
      </c>
      <c r="U30" s="2">
        <v>0</v>
      </c>
      <c r="V30" s="2">
        <v>2</v>
      </c>
      <c r="W30" s="2">
        <v>1</v>
      </c>
      <c r="X30" s="2">
        <v>2</v>
      </c>
      <c r="Y30" s="2">
        <v>2</v>
      </c>
      <c r="Z30">
        <f t="shared" si="1"/>
        <v>-0.25582238199999996</v>
      </c>
      <c r="AA30">
        <f t="shared" si="2"/>
        <v>0.43639093511843213</v>
      </c>
      <c r="AB30">
        <f t="shared" si="3"/>
        <v>0</v>
      </c>
      <c r="AC30" s="3">
        <v>0</v>
      </c>
    </row>
    <row r="31" spans="2:29" x14ac:dyDescent="0.35">
      <c r="B31">
        <v>0</v>
      </c>
      <c r="C31">
        <v>5</v>
      </c>
      <c r="D31" s="7">
        <v>3.8</v>
      </c>
      <c r="G31" t="s">
        <v>33</v>
      </c>
      <c r="H31" t="s">
        <v>35</v>
      </c>
      <c r="T31" s="4">
        <v>1</v>
      </c>
      <c r="U31" s="5">
        <v>5</v>
      </c>
      <c r="V31" s="5">
        <v>2</v>
      </c>
      <c r="W31" s="5">
        <v>3</v>
      </c>
      <c r="X31" s="5">
        <v>4</v>
      </c>
      <c r="Y31" s="5">
        <v>3</v>
      </c>
      <c r="Z31">
        <f t="shared" si="1"/>
        <v>0.1140189989999999</v>
      </c>
      <c r="AA31">
        <f t="shared" si="2"/>
        <v>0.52847390890898749</v>
      </c>
      <c r="AB31">
        <f t="shared" si="3"/>
        <v>0</v>
      </c>
      <c r="AC31" s="6">
        <v>0</v>
      </c>
    </row>
    <row r="32" spans="2:29" x14ac:dyDescent="0.35">
      <c r="B32">
        <v>0</v>
      </c>
      <c r="C32">
        <v>6</v>
      </c>
      <c r="D32" s="7">
        <v>3.9</v>
      </c>
      <c r="G32" s="4">
        <v>0</v>
      </c>
      <c r="H32">
        <v>0</v>
      </c>
      <c r="I32" s="5">
        <v>5</v>
      </c>
      <c r="J32" s="5">
        <v>5</v>
      </c>
      <c r="K32" s="5">
        <v>5</v>
      </c>
      <c r="L32" s="5">
        <v>5</v>
      </c>
      <c r="M32">
        <f t="shared" ref="M32:M47" si="6" xml:space="preserve"> $G$3 + $H$3 * G32 + $I$3 * H32 + $J$3 * I32 + $K$3 * J32 + $L$3 * K32 + $M$3 * L32</f>
        <v>1.354852825</v>
      </c>
      <c r="N32">
        <f t="shared" si="4"/>
        <v>0.79492187332331643</v>
      </c>
      <c r="T32" s="1">
        <v>1</v>
      </c>
      <c r="U32" s="2">
        <v>1</v>
      </c>
      <c r="V32" s="2">
        <v>2</v>
      </c>
      <c r="W32" s="2">
        <v>2</v>
      </c>
      <c r="X32" s="2">
        <v>4</v>
      </c>
      <c r="Y32" s="2">
        <v>3</v>
      </c>
      <c r="Z32">
        <f t="shared" si="1"/>
        <v>0.22200682700000007</v>
      </c>
      <c r="AA32">
        <f t="shared" si="2"/>
        <v>0.55527486518962887</v>
      </c>
      <c r="AB32">
        <f t="shared" si="3"/>
        <v>0</v>
      </c>
      <c r="AC32" s="3">
        <v>0</v>
      </c>
    </row>
    <row r="33" spans="2:29" x14ac:dyDescent="0.35">
      <c r="B33">
        <v>0</v>
      </c>
      <c r="C33">
        <v>7</v>
      </c>
      <c r="D33" s="7">
        <v>4</v>
      </c>
      <c r="G33" s="4">
        <v>0</v>
      </c>
      <c r="H33">
        <v>1</v>
      </c>
      <c r="I33" s="5">
        <v>5</v>
      </c>
      <c r="J33" s="5">
        <v>5</v>
      </c>
      <c r="K33" s="5">
        <v>5</v>
      </c>
      <c r="L33" s="5">
        <v>5</v>
      </c>
      <c r="M33">
        <f t="shared" si="6"/>
        <v>1.29536418</v>
      </c>
      <c r="N33">
        <f t="shared" si="4"/>
        <v>0.78505374832884367</v>
      </c>
      <c r="T33" s="4">
        <v>0</v>
      </c>
      <c r="U33" s="5">
        <v>2</v>
      </c>
      <c r="V33" s="5">
        <v>4</v>
      </c>
      <c r="W33" s="5">
        <v>4</v>
      </c>
      <c r="X33" s="5">
        <v>4</v>
      </c>
      <c r="Y33" s="5">
        <v>3</v>
      </c>
      <c r="Z33">
        <f t="shared" si="1"/>
        <v>0.60155546000000015</v>
      </c>
      <c r="AA33">
        <f t="shared" si="2"/>
        <v>0.64601209028137685</v>
      </c>
      <c r="AB33">
        <f t="shared" si="3"/>
        <v>1</v>
      </c>
      <c r="AC33" s="6">
        <v>1</v>
      </c>
    </row>
    <row r="34" spans="2:29" x14ac:dyDescent="0.35">
      <c r="B34">
        <v>1</v>
      </c>
      <c r="C34">
        <v>0</v>
      </c>
      <c r="D34" s="7">
        <v>3.1</v>
      </c>
      <c r="G34" s="4">
        <v>0</v>
      </c>
      <c r="H34">
        <v>2</v>
      </c>
      <c r="I34" s="5">
        <v>5</v>
      </c>
      <c r="J34" s="5">
        <v>5</v>
      </c>
      <c r="K34" s="5">
        <v>5</v>
      </c>
      <c r="L34" s="5">
        <v>5</v>
      </c>
      <c r="M34">
        <f t="shared" si="6"/>
        <v>1.2358755349999999</v>
      </c>
      <c r="N34">
        <f t="shared" si="4"/>
        <v>0.77484527557160021</v>
      </c>
      <c r="T34" s="1">
        <v>0</v>
      </c>
      <c r="U34" s="2">
        <v>0</v>
      </c>
      <c r="V34" s="2">
        <v>2</v>
      </c>
      <c r="W34" s="2">
        <v>2</v>
      </c>
      <c r="X34" s="2">
        <v>1</v>
      </c>
      <c r="Y34" s="2">
        <v>3</v>
      </c>
      <c r="Z34">
        <f t="shared" si="1"/>
        <v>-8.6474121999999931E-2</v>
      </c>
      <c r="AA34">
        <f t="shared" si="2"/>
        <v>0.47839493097394081</v>
      </c>
      <c r="AB34">
        <f t="shared" si="3"/>
        <v>0</v>
      </c>
      <c r="AC34" s="3">
        <v>0</v>
      </c>
    </row>
    <row r="35" spans="2:29" x14ac:dyDescent="0.35">
      <c r="B35">
        <v>1</v>
      </c>
      <c r="C35">
        <v>1</v>
      </c>
      <c r="D35" s="7">
        <v>3.2</v>
      </c>
      <c r="G35" s="4">
        <v>0</v>
      </c>
      <c r="H35">
        <v>3</v>
      </c>
      <c r="I35" s="5">
        <v>5</v>
      </c>
      <c r="J35" s="5">
        <v>5</v>
      </c>
      <c r="K35" s="5">
        <v>5</v>
      </c>
      <c r="L35" s="5">
        <v>5</v>
      </c>
      <c r="M35">
        <f t="shared" si="6"/>
        <v>1.1763868899999999</v>
      </c>
      <c r="N35">
        <f t="shared" si="4"/>
        <v>0.76429753518495869</v>
      </c>
      <c r="T35" s="4">
        <v>0</v>
      </c>
      <c r="U35" s="5">
        <v>1</v>
      </c>
      <c r="V35" s="5">
        <v>2</v>
      </c>
      <c r="W35" s="5">
        <v>4</v>
      </c>
      <c r="X35" s="5">
        <v>4</v>
      </c>
      <c r="Y35" s="5">
        <v>2</v>
      </c>
      <c r="Z35">
        <f t="shared" si="1"/>
        <v>0.27732739299999998</v>
      </c>
      <c r="AA35">
        <f t="shared" si="2"/>
        <v>0.56889087730772958</v>
      </c>
      <c r="AB35">
        <f t="shared" si="3"/>
        <v>0</v>
      </c>
      <c r="AC35" s="6">
        <v>0</v>
      </c>
    </row>
    <row r="36" spans="2:29" x14ac:dyDescent="0.35">
      <c r="B36">
        <v>1</v>
      </c>
      <c r="C36">
        <v>2</v>
      </c>
      <c r="D36" s="7">
        <v>3.4</v>
      </c>
      <c r="G36" s="4">
        <v>0</v>
      </c>
      <c r="H36">
        <v>4</v>
      </c>
      <c r="I36" s="5">
        <v>5</v>
      </c>
      <c r="J36" s="5">
        <v>5</v>
      </c>
      <c r="K36" s="5">
        <v>5</v>
      </c>
      <c r="L36" s="5">
        <v>5</v>
      </c>
      <c r="M36">
        <f t="shared" si="6"/>
        <v>1.1168982449999998</v>
      </c>
      <c r="N36">
        <f t="shared" si="4"/>
        <v>0.75341291958819756</v>
      </c>
      <c r="T36" s="1">
        <v>0</v>
      </c>
      <c r="U36" s="2">
        <v>5</v>
      </c>
      <c r="V36" s="2">
        <v>4</v>
      </c>
      <c r="W36" s="2">
        <v>3</v>
      </c>
      <c r="X36" s="2">
        <v>4</v>
      </c>
      <c r="Y36" s="2">
        <v>2</v>
      </c>
      <c r="Z36">
        <f t="shared" si="1"/>
        <v>0.15237218300000022</v>
      </c>
      <c r="AA36">
        <f t="shared" si="2"/>
        <v>0.53801951504765455</v>
      </c>
      <c r="AB36">
        <f t="shared" si="3"/>
        <v>0</v>
      </c>
      <c r="AC36" s="3">
        <v>0</v>
      </c>
    </row>
    <row r="37" spans="2:29" x14ac:dyDescent="0.35">
      <c r="B37">
        <v>1</v>
      </c>
      <c r="C37">
        <v>3</v>
      </c>
      <c r="D37" s="7">
        <v>3.5</v>
      </c>
      <c r="G37" s="4">
        <v>0</v>
      </c>
      <c r="H37">
        <v>5</v>
      </c>
      <c r="I37" s="5">
        <v>5</v>
      </c>
      <c r="J37" s="5">
        <v>5</v>
      </c>
      <c r="K37" s="5">
        <v>5</v>
      </c>
      <c r="L37" s="5">
        <v>5</v>
      </c>
      <c r="M37">
        <f t="shared" si="6"/>
        <v>1.0574096000000002</v>
      </c>
      <c r="N37">
        <f t="shared" si="4"/>
        <v>0.74219520537099948</v>
      </c>
      <c r="T37" s="4">
        <v>0</v>
      </c>
      <c r="U37" s="5">
        <v>1</v>
      </c>
      <c r="V37" s="5">
        <v>4</v>
      </c>
      <c r="W37" s="5">
        <v>3</v>
      </c>
      <c r="X37" s="5">
        <v>3</v>
      </c>
      <c r="Y37" s="5">
        <v>1</v>
      </c>
      <c r="Z37">
        <f t="shared" si="1"/>
        <v>0.14820709100000001</v>
      </c>
      <c r="AA37">
        <f t="shared" si="2"/>
        <v>0.5369841001534863</v>
      </c>
      <c r="AB37">
        <f t="shared" si="3"/>
        <v>0</v>
      </c>
      <c r="AC37" s="6">
        <v>0</v>
      </c>
    </row>
    <row r="38" spans="2:29" x14ac:dyDescent="0.35">
      <c r="B38">
        <v>1</v>
      </c>
      <c r="C38">
        <v>4</v>
      </c>
      <c r="D38" s="7">
        <v>3.6</v>
      </c>
      <c r="G38" s="4">
        <v>0</v>
      </c>
      <c r="H38">
        <v>6</v>
      </c>
      <c r="I38" s="5">
        <v>5</v>
      </c>
      <c r="J38" s="5">
        <v>5</v>
      </c>
      <c r="K38" s="5">
        <v>5</v>
      </c>
      <c r="L38" s="5">
        <v>5</v>
      </c>
      <c r="M38">
        <f t="shared" si="6"/>
        <v>0.997920955</v>
      </c>
      <c r="N38">
        <f t="shared" si="4"/>
        <v>0.73064961726322264</v>
      </c>
      <c r="T38" s="1">
        <v>0</v>
      </c>
      <c r="U38" s="2">
        <v>0</v>
      </c>
      <c r="V38" s="2">
        <v>4</v>
      </c>
      <c r="W38" s="2">
        <v>2</v>
      </c>
      <c r="X38" s="2">
        <v>4</v>
      </c>
      <c r="Y38" s="2">
        <v>4</v>
      </c>
      <c r="Z38">
        <f t="shared" si="1"/>
        <v>0.60134983600000003</v>
      </c>
      <c r="AA38">
        <f t="shared" si="2"/>
        <v>0.64596506667686626</v>
      </c>
      <c r="AB38">
        <f t="shared" si="3"/>
        <v>1</v>
      </c>
      <c r="AC38" s="3">
        <v>1</v>
      </c>
    </row>
    <row r="39" spans="2:29" x14ac:dyDescent="0.35">
      <c r="B39">
        <v>1</v>
      </c>
      <c r="C39">
        <v>5</v>
      </c>
      <c r="D39" s="7">
        <v>3.7</v>
      </c>
      <c r="G39" s="4">
        <v>0</v>
      </c>
      <c r="H39">
        <v>7</v>
      </c>
      <c r="I39" s="5">
        <v>5</v>
      </c>
      <c r="J39" s="5">
        <v>5</v>
      </c>
      <c r="K39" s="5">
        <v>5</v>
      </c>
      <c r="L39" s="5">
        <v>5</v>
      </c>
      <c r="M39">
        <f t="shared" si="6"/>
        <v>0.93843230999999994</v>
      </c>
      <c r="N39">
        <f t="shared" si="4"/>
        <v>0.71878288260058587</v>
      </c>
      <c r="T39" s="4">
        <v>1</v>
      </c>
      <c r="U39" s="5">
        <v>0</v>
      </c>
      <c r="V39" s="5">
        <v>4</v>
      </c>
      <c r="W39" s="5">
        <v>2</v>
      </c>
      <c r="X39" s="5">
        <v>4</v>
      </c>
      <c r="Y39" s="5">
        <v>3</v>
      </c>
      <c r="Z39">
        <f t="shared" si="1"/>
        <v>0.52446159400000014</v>
      </c>
      <c r="AA39">
        <f t="shared" si="2"/>
        <v>0.62819044298971383</v>
      </c>
      <c r="AB39">
        <f t="shared" si="3"/>
        <v>1</v>
      </c>
      <c r="AC39" s="6">
        <v>1</v>
      </c>
    </row>
    <row r="40" spans="2:29" x14ac:dyDescent="0.35">
      <c r="B40">
        <v>1</v>
      </c>
      <c r="C40">
        <v>6</v>
      </c>
      <c r="D40" s="7">
        <v>3.8</v>
      </c>
      <c r="G40" s="4">
        <v>1</v>
      </c>
      <c r="H40">
        <v>0</v>
      </c>
      <c r="I40" s="5">
        <v>5</v>
      </c>
      <c r="J40" s="5">
        <v>5</v>
      </c>
      <c r="K40" s="5">
        <v>5</v>
      </c>
      <c r="L40" s="5">
        <v>5</v>
      </c>
      <c r="M40">
        <f t="shared" si="6"/>
        <v>1.4187151729999998</v>
      </c>
      <c r="N40">
        <f t="shared" si="4"/>
        <v>0.80513691704733237</v>
      </c>
      <c r="T40" s="1">
        <v>1</v>
      </c>
      <c r="U40" s="2">
        <v>1</v>
      </c>
      <c r="V40" s="2">
        <v>3</v>
      </c>
      <c r="W40" s="2">
        <v>1</v>
      </c>
      <c r="X40" s="2">
        <v>3</v>
      </c>
      <c r="Y40" s="2">
        <v>2</v>
      </c>
      <c r="Z40">
        <f t="shared" si="1"/>
        <v>-2.859653599999995E-2</v>
      </c>
      <c r="AA40">
        <f t="shared" si="2"/>
        <v>0.49285135315092909</v>
      </c>
      <c r="AB40">
        <f t="shared" si="3"/>
        <v>0</v>
      </c>
      <c r="AC40" s="3">
        <v>0</v>
      </c>
    </row>
    <row r="41" spans="2:29" x14ac:dyDescent="0.35">
      <c r="B41">
        <v>1</v>
      </c>
      <c r="C41">
        <v>7</v>
      </c>
      <c r="D41" s="7">
        <v>3.9</v>
      </c>
      <c r="G41" s="4">
        <v>1</v>
      </c>
      <c r="H41">
        <v>1</v>
      </c>
      <c r="I41" s="5">
        <v>5</v>
      </c>
      <c r="J41" s="5">
        <v>5</v>
      </c>
      <c r="K41" s="5">
        <v>5</v>
      </c>
      <c r="L41" s="5">
        <v>5</v>
      </c>
      <c r="M41">
        <f t="shared" si="6"/>
        <v>1.3592265279999998</v>
      </c>
      <c r="N41">
        <f t="shared" si="4"/>
        <v>0.79563395949216886</v>
      </c>
      <c r="T41" s="4">
        <v>0</v>
      </c>
      <c r="U41" s="5">
        <v>1</v>
      </c>
      <c r="V41" s="5">
        <v>4</v>
      </c>
      <c r="W41" s="5">
        <v>2</v>
      </c>
      <c r="X41" s="5">
        <v>2</v>
      </c>
      <c r="Y41" s="5">
        <v>2</v>
      </c>
      <c r="Z41">
        <f t="shared" si="1"/>
        <v>5.7621847000000004E-2</v>
      </c>
      <c r="AA41">
        <f t="shared" si="2"/>
        <v>0.51440147722905383</v>
      </c>
      <c r="AB41">
        <f t="shared" si="3"/>
        <v>0</v>
      </c>
      <c r="AC41" s="6">
        <v>0</v>
      </c>
    </row>
    <row r="42" spans="2:29" x14ac:dyDescent="0.35">
      <c r="G42" s="4">
        <v>1</v>
      </c>
      <c r="H42">
        <v>2</v>
      </c>
      <c r="I42" s="5">
        <v>5</v>
      </c>
      <c r="J42" s="5">
        <v>5</v>
      </c>
      <c r="K42" s="5">
        <v>5</v>
      </c>
      <c r="L42" s="5">
        <v>5</v>
      </c>
      <c r="M42">
        <f t="shared" si="6"/>
        <v>1.2997378830000001</v>
      </c>
      <c r="N42">
        <f t="shared" si="4"/>
        <v>0.78579086587558034</v>
      </c>
      <c r="T42" s="1">
        <v>0</v>
      </c>
      <c r="U42" s="2">
        <v>0</v>
      </c>
      <c r="V42" s="2">
        <v>3</v>
      </c>
      <c r="W42" s="2">
        <v>2</v>
      </c>
      <c r="X42" s="2">
        <v>4</v>
      </c>
      <c r="Y42" s="2">
        <v>3</v>
      </c>
      <c r="Z42">
        <f t="shared" si="1"/>
        <v>0.33911618500000013</v>
      </c>
      <c r="AA42">
        <f t="shared" si="2"/>
        <v>0.58397581774315999</v>
      </c>
      <c r="AB42">
        <f t="shared" si="3"/>
        <v>0</v>
      </c>
      <c r="AC42" s="3">
        <v>0</v>
      </c>
    </row>
    <row r="43" spans="2:29" x14ac:dyDescent="0.35">
      <c r="G43" s="4">
        <v>1</v>
      </c>
      <c r="H43">
        <v>3</v>
      </c>
      <c r="I43" s="5">
        <v>5</v>
      </c>
      <c r="J43" s="5">
        <v>5</v>
      </c>
      <c r="K43" s="5">
        <v>5</v>
      </c>
      <c r="L43" s="5">
        <v>5</v>
      </c>
      <c r="M43">
        <f t="shared" si="6"/>
        <v>1.2402492380000001</v>
      </c>
      <c r="N43">
        <f t="shared" si="4"/>
        <v>0.77560739477081242</v>
      </c>
      <c r="T43" s="4">
        <v>1</v>
      </c>
      <c r="U43" s="5">
        <v>1</v>
      </c>
      <c r="V43" s="5">
        <v>2</v>
      </c>
      <c r="W43" s="5">
        <v>4</v>
      </c>
      <c r="X43" s="5">
        <v>3</v>
      </c>
      <c r="Y43" s="5">
        <v>2</v>
      </c>
      <c r="Z43">
        <f t="shared" si="1"/>
        <v>0.23982065899999999</v>
      </c>
      <c r="AA43">
        <f t="shared" si="2"/>
        <v>0.55966945302378324</v>
      </c>
      <c r="AB43">
        <f t="shared" si="3"/>
        <v>0</v>
      </c>
      <c r="AC43" s="6">
        <v>0</v>
      </c>
    </row>
    <row r="44" spans="2:29" x14ac:dyDescent="0.35">
      <c r="G44" s="4">
        <v>1</v>
      </c>
      <c r="H44">
        <v>4</v>
      </c>
      <c r="I44" s="5">
        <v>5</v>
      </c>
      <c r="J44" s="5">
        <v>5</v>
      </c>
      <c r="K44" s="5">
        <v>5</v>
      </c>
      <c r="L44" s="5">
        <v>5</v>
      </c>
      <c r="M44">
        <f t="shared" si="6"/>
        <v>1.180760593</v>
      </c>
      <c r="N44">
        <f t="shared" si="4"/>
        <v>0.76508453284942879</v>
      </c>
      <c r="T44" s="1">
        <v>0</v>
      </c>
      <c r="U44" s="2">
        <v>1</v>
      </c>
      <c r="V44" s="2">
        <v>4</v>
      </c>
      <c r="W44" s="2">
        <v>4</v>
      </c>
      <c r="X44" s="2">
        <v>4</v>
      </c>
      <c r="Y44" s="2">
        <v>3</v>
      </c>
      <c r="Z44">
        <f t="shared" si="1"/>
        <v>0.66104410499999999</v>
      </c>
      <c r="AA44">
        <f t="shared" si="2"/>
        <v>0.65949489314069598</v>
      </c>
      <c r="AB44">
        <f t="shared" si="3"/>
        <v>1</v>
      </c>
      <c r="AC44" s="3">
        <v>1</v>
      </c>
    </row>
    <row r="45" spans="2:29" x14ac:dyDescent="0.35">
      <c r="G45" s="4">
        <v>1</v>
      </c>
      <c r="H45">
        <v>5</v>
      </c>
      <c r="I45" s="5">
        <v>5</v>
      </c>
      <c r="J45" s="5">
        <v>5</v>
      </c>
      <c r="K45" s="5">
        <v>5</v>
      </c>
      <c r="L45" s="5">
        <v>5</v>
      </c>
      <c r="M45">
        <f t="shared" si="6"/>
        <v>1.121271948</v>
      </c>
      <c r="N45">
        <f t="shared" si="4"/>
        <v>0.75422457351459404</v>
      </c>
      <c r="T45" s="4">
        <v>1</v>
      </c>
      <c r="U45" s="5">
        <v>0</v>
      </c>
      <c r="V45" s="5">
        <v>2</v>
      </c>
      <c r="W45" s="5">
        <v>2</v>
      </c>
      <c r="X45" s="5">
        <v>5</v>
      </c>
      <c r="Y45" s="5">
        <v>4</v>
      </c>
      <c r="Z45">
        <f t="shared" si="1"/>
        <v>0.52361514400000009</v>
      </c>
      <c r="AA45">
        <f t="shared" si="2"/>
        <v>0.62799271858189587</v>
      </c>
      <c r="AB45">
        <f t="shared" si="3"/>
        <v>1</v>
      </c>
      <c r="AC45" s="6">
        <v>1</v>
      </c>
    </row>
    <row r="46" spans="2:29" x14ac:dyDescent="0.35">
      <c r="G46" s="4">
        <v>1</v>
      </c>
      <c r="H46">
        <v>6</v>
      </c>
      <c r="I46" s="5">
        <v>5</v>
      </c>
      <c r="J46" s="5">
        <v>5</v>
      </c>
      <c r="K46" s="5">
        <v>5</v>
      </c>
      <c r="L46" s="5">
        <v>5</v>
      </c>
      <c r="M46">
        <f t="shared" si="6"/>
        <v>1.0617833029999999</v>
      </c>
      <c r="N46">
        <f t="shared" si="4"/>
        <v>0.74303118930503176</v>
      </c>
      <c r="T46" s="1">
        <v>1</v>
      </c>
      <c r="U46" s="2">
        <v>0</v>
      </c>
      <c r="V46" s="2">
        <v>4</v>
      </c>
      <c r="W46" s="2">
        <v>1</v>
      </c>
      <c r="X46" s="2">
        <v>5</v>
      </c>
      <c r="Y46" s="2">
        <v>1</v>
      </c>
      <c r="Z46">
        <f t="shared" si="1"/>
        <v>0.21436274399999999</v>
      </c>
      <c r="AA46">
        <f t="shared" si="2"/>
        <v>0.55338641076343476</v>
      </c>
      <c r="AB46">
        <f t="shared" si="3"/>
        <v>0</v>
      </c>
      <c r="AC46" s="3">
        <v>0</v>
      </c>
    </row>
    <row r="47" spans="2:29" x14ac:dyDescent="0.35">
      <c r="B47" t="s">
        <v>38</v>
      </c>
      <c r="C47" cm="1">
        <f t="array" ref="C47">SUMPRODUCT(--(AB8:AB1445 = AC8:AC1445))</f>
        <v>1347</v>
      </c>
      <c r="G47" s="4">
        <v>1</v>
      </c>
      <c r="H47">
        <v>7</v>
      </c>
      <c r="I47" s="5">
        <v>5</v>
      </c>
      <c r="J47" s="5">
        <v>5</v>
      </c>
      <c r="K47" s="5">
        <v>5</v>
      </c>
      <c r="L47" s="5">
        <v>5</v>
      </c>
      <c r="M47">
        <f t="shared" si="6"/>
        <v>1.0022946579999998</v>
      </c>
      <c r="N47">
        <f t="shared" si="4"/>
        <v>0.73150949650081287</v>
      </c>
      <c r="T47" s="4">
        <v>1</v>
      </c>
      <c r="U47" s="5">
        <v>1</v>
      </c>
      <c r="V47" s="5">
        <v>2</v>
      </c>
      <c r="W47" s="5">
        <v>2</v>
      </c>
      <c r="X47" s="5">
        <v>3</v>
      </c>
      <c r="Y47" s="5">
        <v>3</v>
      </c>
      <c r="Z47">
        <f t="shared" si="1"/>
        <v>0.12063774500000007</v>
      </c>
      <c r="AA47">
        <f t="shared" si="2"/>
        <v>0.53012291237767695</v>
      </c>
      <c r="AB47">
        <f t="shared" si="3"/>
        <v>0</v>
      </c>
      <c r="AC47" s="6">
        <v>0</v>
      </c>
    </row>
    <row r="48" spans="2:29" x14ac:dyDescent="0.35">
      <c r="B48" t="s">
        <v>39</v>
      </c>
      <c r="C48">
        <f>C47/1438</f>
        <v>0.9367176634214186</v>
      </c>
      <c r="G48" s="4" t="s">
        <v>33</v>
      </c>
      <c r="H48" t="s">
        <v>36</v>
      </c>
      <c r="T48" s="1">
        <v>1</v>
      </c>
      <c r="U48" s="2">
        <v>1</v>
      </c>
      <c r="V48" s="2">
        <v>4</v>
      </c>
      <c r="W48" s="2">
        <v>3</v>
      </c>
      <c r="X48" s="2">
        <v>4</v>
      </c>
      <c r="Y48" s="2">
        <v>2</v>
      </c>
      <c r="Z48">
        <f t="shared" si="1"/>
        <v>0.45418911100000003</v>
      </c>
      <c r="AA48">
        <f t="shared" si="2"/>
        <v>0.61163476975670761</v>
      </c>
      <c r="AB48">
        <f t="shared" si="3"/>
        <v>1</v>
      </c>
      <c r="AC48" s="3">
        <v>1</v>
      </c>
    </row>
    <row r="49" spans="7:29" x14ac:dyDescent="0.35">
      <c r="G49" s="4">
        <v>0</v>
      </c>
      <c r="H49">
        <v>0</v>
      </c>
      <c r="I49" s="5">
        <v>3</v>
      </c>
      <c r="J49" s="5">
        <v>3</v>
      </c>
      <c r="K49" s="5">
        <v>3</v>
      </c>
      <c r="L49" s="5">
        <v>3</v>
      </c>
      <c r="M49">
        <f t="shared" ref="M49:M64" si="7" xml:space="preserve"> $G$3 + $H$3 * G49 + $I$3 * H49 + $J$3 * I49 + $K$3 * J49 + $L$3 * K49 + $M$3 * L49</f>
        <v>0.36771385500000014</v>
      </c>
      <c r="N49">
        <f t="shared" si="4"/>
        <v>0.59090644991543051</v>
      </c>
      <c r="T49" s="4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>
        <f t="shared" si="1"/>
        <v>-0.61505141200000002</v>
      </c>
      <c r="AA49">
        <f t="shared" si="2"/>
        <v>0.35090776547702229</v>
      </c>
      <c r="AB49">
        <f t="shared" si="3"/>
        <v>0</v>
      </c>
      <c r="AC49" s="6">
        <v>0</v>
      </c>
    </row>
    <row r="50" spans="7:29" x14ac:dyDescent="0.35">
      <c r="G50" s="4">
        <v>0</v>
      </c>
      <c r="H50">
        <v>1</v>
      </c>
      <c r="I50" s="5">
        <v>3</v>
      </c>
      <c r="J50" s="5">
        <v>3</v>
      </c>
      <c r="K50" s="5">
        <v>3</v>
      </c>
      <c r="L50" s="5">
        <v>3</v>
      </c>
      <c r="M50">
        <f t="shared" si="7"/>
        <v>0.30822521000000008</v>
      </c>
      <c r="N50">
        <f t="shared" si="4"/>
        <v>0.57645199601761565</v>
      </c>
      <c r="T50" s="1">
        <v>1</v>
      </c>
      <c r="U50" s="2">
        <v>3</v>
      </c>
      <c r="V50" s="2">
        <v>3</v>
      </c>
      <c r="W50" s="2">
        <v>3</v>
      </c>
      <c r="X50" s="2">
        <v>4</v>
      </c>
      <c r="Y50" s="2">
        <v>3</v>
      </c>
      <c r="Z50">
        <f t="shared" si="1"/>
        <v>0.35447935000000019</v>
      </c>
      <c r="AA50">
        <f t="shared" si="2"/>
        <v>0.58770338652521759</v>
      </c>
      <c r="AB50">
        <f t="shared" si="3"/>
        <v>0</v>
      </c>
      <c r="AC50" s="3">
        <v>0</v>
      </c>
    </row>
    <row r="51" spans="7:29" x14ac:dyDescent="0.35">
      <c r="G51" s="4">
        <v>0</v>
      </c>
      <c r="H51">
        <v>2</v>
      </c>
      <c r="I51" s="5">
        <v>3</v>
      </c>
      <c r="J51" s="5">
        <v>3</v>
      </c>
      <c r="K51" s="5">
        <v>3</v>
      </c>
      <c r="L51" s="5">
        <v>3</v>
      </c>
      <c r="M51">
        <f t="shared" si="7"/>
        <v>0.24873656500000024</v>
      </c>
      <c r="N51">
        <f t="shared" si="4"/>
        <v>0.56186550208153252</v>
      </c>
      <c r="T51" s="4">
        <v>0</v>
      </c>
      <c r="U51" s="5">
        <v>1</v>
      </c>
      <c r="V51" s="5">
        <v>3</v>
      </c>
      <c r="W51" s="5">
        <v>4</v>
      </c>
      <c r="X51" s="5">
        <v>2</v>
      </c>
      <c r="Y51" s="5">
        <v>1</v>
      </c>
      <c r="Z51">
        <f t="shared" si="1"/>
        <v>5.5321700000000029E-2</v>
      </c>
      <c r="AA51">
        <f t="shared" si="2"/>
        <v>0.51382689875551668</v>
      </c>
      <c r="AB51">
        <f t="shared" si="3"/>
        <v>0</v>
      </c>
      <c r="AC51" s="6">
        <v>0</v>
      </c>
    </row>
    <row r="52" spans="7:29" x14ac:dyDescent="0.35">
      <c r="G52" s="4">
        <v>0</v>
      </c>
      <c r="H52">
        <v>3</v>
      </c>
      <c r="I52" s="5">
        <v>3</v>
      </c>
      <c r="J52" s="5">
        <v>3</v>
      </c>
      <c r="K52" s="5">
        <v>3</v>
      </c>
      <c r="L52" s="5">
        <v>3</v>
      </c>
      <c r="M52">
        <f t="shared" si="7"/>
        <v>0.18924792000000018</v>
      </c>
      <c r="N52">
        <f t="shared" si="4"/>
        <v>0.54717127823796141</v>
      </c>
      <c r="T52" s="1">
        <v>1</v>
      </c>
      <c r="U52" s="2">
        <v>5</v>
      </c>
      <c r="V52" s="2">
        <v>4</v>
      </c>
      <c r="W52" s="2">
        <v>3</v>
      </c>
      <c r="X52" s="2">
        <v>4</v>
      </c>
      <c r="Y52" s="2">
        <v>3</v>
      </c>
      <c r="Z52">
        <f t="shared" si="1"/>
        <v>0.35698512100000002</v>
      </c>
      <c r="AA52">
        <f t="shared" si="2"/>
        <v>0.5883104214529199</v>
      </c>
      <c r="AB52">
        <f t="shared" si="3"/>
        <v>0</v>
      </c>
      <c r="AC52" s="3">
        <v>0</v>
      </c>
    </row>
    <row r="53" spans="7:29" x14ac:dyDescent="0.35">
      <c r="G53" s="4">
        <v>0</v>
      </c>
      <c r="H53">
        <v>4</v>
      </c>
      <c r="I53" s="5">
        <v>3</v>
      </c>
      <c r="J53" s="5">
        <v>3</v>
      </c>
      <c r="K53" s="5">
        <v>3</v>
      </c>
      <c r="L53" s="5">
        <v>3</v>
      </c>
      <c r="M53">
        <f t="shared" si="7"/>
        <v>0.12975927500000012</v>
      </c>
      <c r="N53">
        <f t="shared" si="4"/>
        <v>0.53239437822072577</v>
      </c>
      <c r="T53" s="4">
        <v>1</v>
      </c>
      <c r="U53" s="5">
        <v>4</v>
      </c>
      <c r="V53" s="5">
        <v>2</v>
      </c>
      <c r="W53" s="5">
        <v>2</v>
      </c>
      <c r="X53" s="5">
        <v>3</v>
      </c>
      <c r="Y53" s="5">
        <v>3</v>
      </c>
      <c r="Z53">
        <f t="shared" si="1"/>
        <v>-5.7828190000000113E-2</v>
      </c>
      <c r="AA53">
        <f t="shared" si="2"/>
        <v>0.48554697997035956</v>
      </c>
      <c r="AB53">
        <f t="shared" si="3"/>
        <v>0</v>
      </c>
      <c r="AC53" s="6">
        <v>0</v>
      </c>
    </row>
    <row r="54" spans="7:29" x14ac:dyDescent="0.35">
      <c r="G54" s="4">
        <v>0</v>
      </c>
      <c r="H54">
        <v>5</v>
      </c>
      <c r="I54" s="5">
        <v>3</v>
      </c>
      <c r="J54" s="5">
        <v>3</v>
      </c>
      <c r="K54" s="5">
        <v>3</v>
      </c>
      <c r="L54" s="5">
        <v>3</v>
      </c>
      <c r="M54">
        <f t="shared" si="7"/>
        <v>7.0270630000000278E-2</v>
      </c>
      <c r="N54">
        <f t="shared" si="4"/>
        <v>0.51756043203327529</v>
      </c>
      <c r="T54" s="1">
        <v>0</v>
      </c>
      <c r="U54" s="2">
        <v>0</v>
      </c>
      <c r="V54" s="2">
        <v>2</v>
      </c>
      <c r="W54" s="2">
        <v>1</v>
      </c>
      <c r="X54" s="2">
        <v>4</v>
      </c>
      <c r="Y54" s="2">
        <v>2</v>
      </c>
      <c r="Z54">
        <f t="shared" si="1"/>
        <v>-5.3084217999999961E-2</v>
      </c>
      <c r="AA54">
        <f t="shared" si="2"/>
        <v>0.48673206103526179</v>
      </c>
      <c r="AB54">
        <f t="shared" si="3"/>
        <v>0</v>
      </c>
      <c r="AC54" s="3">
        <v>0</v>
      </c>
    </row>
    <row r="55" spans="7:29" x14ac:dyDescent="0.35">
      <c r="G55" s="4">
        <v>0</v>
      </c>
      <c r="H55">
        <v>6</v>
      </c>
      <c r="I55" s="5">
        <v>3</v>
      </c>
      <c r="J55" s="5">
        <v>3</v>
      </c>
      <c r="K55" s="5">
        <v>3</v>
      </c>
      <c r="L55" s="5">
        <v>3</v>
      </c>
      <c r="M55">
        <f t="shared" si="7"/>
        <v>1.0781985000000216E-2</v>
      </c>
      <c r="N55">
        <f t="shared" si="4"/>
        <v>0.502695470137414</v>
      </c>
      <c r="T55" s="4">
        <v>0</v>
      </c>
      <c r="U55" s="5">
        <v>1</v>
      </c>
      <c r="V55" s="5">
        <v>3</v>
      </c>
      <c r="W55" s="5">
        <v>2</v>
      </c>
      <c r="X55" s="5">
        <v>3</v>
      </c>
      <c r="Y55" s="5">
        <v>3</v>
      </c>
      <c r="Z55">
        <f t="shared" si="1"/>
        <v>0.17825845800000001</v>
      </c>
      <c r="AA55">
        <f t="shared" si="2"/>
        <v>0.54444698089103294</v>
      </c>
      <c r="AB55">
        <f t="shared" si="3"/>
        <v>0</v>
      </c>
      <c r="AC55" s="6">
        <v>0</v>
      </c>
    </row>
    <row r="56" spans="7:29" x14ac:dyDescent="0.35">
      <c r="G56" s="4">
        <v>0</v>
      </c>
      <c r="H56">
        <v>7</v>
      </c>
      <c r="I56" s="5">
        <v>3</v>
      </c>
      <c r="J56" s="5">
        <v>3</v>
      </c>
      <c r="K56" s="5">
        <v>3</v>
      </c>
      <c r="L56" s="5">
        <v>3</v>
      </c>
      <c r="M56">
        <f t="shared" si="7"/>
        <v>-4.8706659999999846E-2</v>
      </c>
      <c r="N56">
        <f t="shared" si="4"/>
        <v>0.4878257416935492</v>
      </c>
      <c r="T56" s="1">
        <v>0</v>
      </c>
      <c r="U56" s="2">
        <v>3</v>
      </c>
      <c r="V56" s="2">
        <v>5</v>
      </c>
      <c r="W56" s="2">
        <v>5</v>
      </c>
      <c r="X56" s="2">
        <v>5</v>
      </c>
      <c r="Y56" s="2">
        <v>1</v>
      </c>
      <c r="Z56">
        <f t="shared" si="1"/>
        <v>0.61338452999999993</v>
      </c>
      <c r="AA56">
        <f t="shared" si="2"/>
        <v>0.64871247200984095</v>
      </c>
      <c r="AB56">
        <f t="shared" si="3"/>
        <v>1</v>
      </c>
      <c r="AC56" s="3">
        <v>1</v>
      </c>
    </row>
    <row r="57" spans="7:29" x14ac:dyDescent="0.35">
      <c r="G57" s="4">
        <v>1</v>
      </c>
      <c r="H57">
        <v>0</v>
      </c>
      <c r="I57" s="5">
        <v>3</v>
      </c>
      <c r="J57" s="5">
        <v>3</v>
      </c>
      <c r="K57" s="5">
        <v>3</v>
      </c>
      <c r="L57" s="5">
        <v>3</v>
      </c>
      <c r="M57">
        <f t="shared" si="7"/>
        <v>0.43157620300000016</v>
      </c>
      <c r="N57">
        <f t="shared" si="4"/>
        <v>0.60624998827646426</v>
      </c>
      <c r="T57" s="4">
        <v>1</v>
      </c>
      <c r="U57" s="5">
        <v>0</v>
      </c>
      <c r="V57" s="5">
        <v>4</v>
      </c>
      <c r="W57" s="5">
        <v>1</v>
      </c>
      <c r="X57" s="5">
        <v>2</v>
      </c>
      <c r="Y57" s="5">
        <v>3</v>
      </c>
      <c r="Z57">
        <f t="shared" si="1"/>
        <v>0.19175667800000007</v>
      </c>
      <c r="AA57">
        <f t="shared" si="2"/>
        <v>0.54779281154749027</v>
      </c>
      <c r="AB57">
        <f t="shared" si="3"/>
        <v>0</v>
      </c>
      <c r="AC57" s="6">
        <v>0</v>
      </c>
    </row>
    <row r="58" spans="7:29" x14ac:dyDescent="0.35">
      <c r="G58" s="4">
        <v>1</v>
      </c>
      <c r="H58">
        <v>1</v>
      </c>
      <c r="I58" s="5">
        <v>3</v>
      </c>
      <c r="J58" s="5">
        <v>3</v>
      </c>
      <c r="K58" s="5">
        <v>3</v>
      </c>
      <c r="L58" s="5">
        <v>3</v>
      </c>
      <c r="M58">
        <f t="shared" si="7"/>
        <v>0.3720875580000001</v>
      </c>
      <c r="N58">
        <f t="shared" si="4"/>
        <v>0.59196330956994914</v>
      </c>
      <c r="T58" s="1">
        <v>0</v>
      </c>
      <c r="U58" s="2">
        <v>1</v>
      </c>
      <c r="V58" s="2">
        <v>2</v>
      </c>
      <c r="W58" s="2">
        <v>1</v>
      </c>
      <c r="X58" s="2">
        <v>3</v>
      </c>
      <c r="Y58" s="2">
        <v>1</v>
      </c>
      <c r="Z58">
        <f t="shared" si="1"/>
        <v>-0.35469253500000003</v>
      </c>
      <c r="AA58">
        <f t="shared" si="2"/>
        <v>0.41224495798507543</v>
      </c>
      <c r="AB58">
        <f t="shared" si="3"/>
        <v>0</v>
      </c>
      <c r="AC58" s="3">
        <v>0</v>
      </c>
    </row>
    <row r="59" spans="7:29" x14ac:dyDescent="0.35">
      <c r="G59" s="4">
        <v>1</v>
      </c>
      <c r="H59">
        <v>2</v>
      </c>
      <c r="I59" s="5">
        <v>3</v>
      </c>
      <c r="J59" s="5">
        <v>3</v>
      </c>
      <c r="K59" s="5">
        <v>3</v>
      </c>
      <c r="L59" s="5">
        <v>3</v>
      </c>
      <c r="M59">
        <f t="shared" si="7"/>
        <v>0.31259891300000026</v>
      </c>
      <c r="N59">
        <f t="shared" si="4"/>
        <v>0.57751949922564783</v>
      </c>
      <c r="T59" s="4">
        <v>1</v>
      </c>
      <c r="U59" s="5">
        <v>1</v>
      </c>
      <c r="V59" s="5">
        <v>2</v>
      </c>
      <c r="W59" s="5">
        <v>2</v>
      </c>
      <c r="X59" s="5">
        <v>2</v>
      </c>
      <c r="Y59" s="5">
        <v>5</v>
      </c>
      <c r="Z59">
        <f t="shared" si="1"/>
        <v>0.30076984300000009</v>
      </c>
      <c r="AA59">
        <f t="shared" si="2"/>
        <v>0.5746307005377812</v>
      </c>
      <c r="AB59">
        <f t="shared" si="3"/>
        <v>0</v>
      </c>
      <c r="AC59" s="6">
        <v>0</v>
      </c>
    </row>
    <row r="60" spans="7:29" x14ac:dyDescent="0.35">
      <c r="G60" s="4">
        <v>1</v>
      </c>
      <c r="H60">
        <v>3</v>
      </c>
      <c r="I60" s="5">
        <v>3</v>
      </c>
      <c r="J60" s="5">
        <v>3</v>
      </c>
      <c r="K60" s="5">
        <v>3</v>
      </c>
      <c r="L60" s="5">
        <v>3</v>
      </c>
      <c r="M60">
        <f t="shared" si="7"/>
        <v>0.25311026800000019</v>
      </c>
      <c r="N60">
        <f t="shared" si="4"/>
        <v>0.562941895213799</v>
      </c>
      <c r="T60" s="1">
        <v>1</v>
      </c>
      <c r="U60" s="2">
        <v>3</v>
      </c>
      <c r="V60" s="2">
        <v>3</v>
      </c>
      <c r="W60" s="2">
        <v>2</v>
      </c>
      <c r="X60" s="2">
        <v>4</v>
      </c>
      <c r="Y60" s="2">
        <v>2</v>
      </c>
      <c r="Z60">
        <f t="shared" si="1"/>
        <v>8.376200800000011E-2</v>
      </c>
      <c r="AA60">
        <f t="shared" si="2"/>
        <v>0.52092826724131736</v>
      </c>
      <c r="AB60">
        <f t="shared" si="3"/>
        <v>0</v>
      </c>
      <c r="AC60" s="3">
        <v>0</v>
      </c>
    </row>
    <row r="61" spans="7:29" x14ac:dyDescent="0.35">
      <c r="G61" s="4">
        <v>1</v>
      </c>
      <c r="H61">
        <v>4</v>
      </c>
      <c r="I61" s="5">
        <v>3</v>
      </c>
      <c r="J61" s="5">
        <v>3</v>
      </c>
      <c r="K61" s="5">
        <v>3</v>
      </c>
      <c r="L61" s="5">
        <v>3</v>
      </c>
      <c r="M61">
        <f t="shared" si="7"/>
        <v>0.19362162300000013</v>
      </c>
      <c r="N61">
        <f t="shared" si="4"/>
        <v>0.54825474667147189</v>
      </c>
      <c r="T61" s="4">
        <v>1</v>
      </c>
      <c r="U61" s="5">
        <v>4</v>
      </c>
      <c r="V61" s="5">
        <v>2</v>
      </c>
      <c r="W61" s="5">
        <v>4</v>
      </c>
      <c r="X61" s="5">
        <v>4</v>
      </c>
      <c r="Y61" s="5">
        <v>4</v>
      </c>
      <c r="Z61">
        <f t="shared" si="1"/>
        <v>0.44422498599999993</v>
      </c>
      <c r="AA61">
        <f t="shared" si="2"/>
        <v>0.60926529857903411</v>
      </c>
      <c r="AB61">
        <f t="shared" si="3"/>
        <v>1</v>
      </c>
      <c r="AC61" s="6">
        <v>0</v>
      </c>
    </row>
    <row r="62" spans="7:29" x14ac:dyDescent="0.35">
      <c r="G62" s="4">
        <v>1</v>
      </c>
      <c r="H62">
        <v>5</v>
      </c>
      <c r="I62" s="5">
        <v>3</v>
      </c>
      <c r="J62" s="5">
        <v>3</v>
      </c>
      <c r="K62" s="5">
        <v>3</v>
      </c>
      <c r="L62" s="5">
        <v>3</v>
      </c>
      <c r="M62">
        <f t="shared" si="7"/>
        <v>0.13413297800000007</v>
      </c>
      <c r="N62">
        <f t="shared" si="4"/>
        <v>0.53348305824208164</v>
      </c>
      <c r="T62" s="1">
        <v>1</v>
      </c>
      <c r="U62" s="2">
        <v>0</v>
      </c>
      <c r="V62" s="2">
        <v>4</v>
      </c>
      <c r="W62" s="2">
        <v>3</v>
      </c>
      <c r="X62" s="2">
        <v>5</v>
      </c>
      <c r="Y62" s="2">
        <v>4</v>
      </c>
      <c r="Z62">
        <f t="shared" si="1"/>
        <v>0.89654801800000006</v>
      </c>
      <c r="AA62">
        <f t="shared" si="2"/>
        <v>0.71023960302345535</v>
      </c>
      <c r="AB62">
        <f t="shared" si="3"/>
        <v>1</v>
      </c>
      <c r="AC62" s="3">
        <v>1</v>
      </c>
    </row>
    <row r="63" spans="7:29" x14ac:dyDescent="0.35">
      <c r="G63" s="4">
        <v>1</v>
      </c>
      <c r="H63">
        <v>6</v>
      </c>
      <c r="I63" s="5">
        <v>3</v>
      </c>
      <c r="J63" s="5">
        <v>3</v>
      </c>
      <c r="K63" s="5">
        <v>3</v>
      </c>
      <c r="L63" s="5">
        <v>3</v>
      </c>
      <c r="M63">
        <f t="shared" si="7"/>
        <v>7.4644333000000229E-2</v>
      </c>
      <c r="N63">
        <f t="shared" si="4"/>
        <v>0.51865242345966256</v>
      </c>
      <c r="T63" s="4">
        <v>1</v>
      </c>
      <c r="U63" s="5">
        <v>0</v>
      </c>
      <c r="V63" s="5">
        <v>2</v>
      </c>
      <c r="W63" s="5">
        <v>1</v>
      </c>
      <c r="X63" s="5">
        <v>4</v>
      </c>
      <c r="Y63" s="5">
        <v>4</v>
      </c>
      <c r="Z63">
        <f t="shared" si="1"/>
        <v>0.29227931000000007</v>
      </c>
      <c r="AA63">
        <f t="shared" si="2"/>
        <v>0.57255405396047021</v>
      </c>
      <c r="AB63">
        <f t="shared" si="3"/>
        <v>0</v>
      </c>
      <c r="AC63" s="6">
        <v>0</v>
      </c>
    </row>
    <row r="64" spans="7:29" x14ac:dyDescent="0.35">
      <c r="G64" s="4">
        <v>1</v>
      </c>
      <c r="H64">
        <v>7</v>
      </c>
      <c r="I64" s="5">
        <v>3</v>
      </c>
      <c r="J64" s="5">
        <v>3</v>
      </c>
      <c r="K64" s="5">
        <v>3</v>
      </c>
      <c r="L64" s="5">
        <v>3</v>
      </c>
      <c r="M64">
        <f t="shared" si="7"/>
        <v>1.5155688000000167E-2</v>
      </c>
      <c r="N64">
        <f t="shared" si="4"/>
        <v>0.50378884947700087</v>
      </c>
      <c r="T64" s="1">
        <v>1</v>
      </c>
      <c r="U64" s="2">
        <v>0</v>
      </c>
      <c r="V64" s="2">
        <v>4</v>
      </c>
      <c r="W64" s="2">
        <v>1</v>
      </c>
      <c r="X64" s="2">
        <v>4</v>
      </c>
      <c r="Y64" s="2">
        <v>3</v>
      </c>
      <c r="Z64">
        <f t="shared" si="1"/>
        <v>0.39449484200000007</v>
      </c>
      <c r="AA64">
        <f t="shared" si="2"/>
        <v>0.5973642711026963</v>
      </c>
      <c r="AB64">
        <f t="shared" si="3"/>
        <v>0</v>
      </c>
      <c r="AC64" s="3">
        <v>0</v>
      </c>
    </row>
    <row r="65" spans="20:29" x14ac:dyDescent="0.35">
      <c r="T65" s="4">
        <v>1</v>
      </c>
      <c r="U65" s="5">
        <v>1</v>
      </c>
      <c r="V65" s="5">
        <v>2</v>
      </c>
      <c r="W65" s="5">
        <v>2</v>
      </c>
      <c r="X65" s="5">
        <v>4</v>
      </c>
      <c r="Y65" s="5">
        <v>2</v>
      </c>
      <c r="Z65">
        <f t="shared" si="1"/>
        <v>8.1256237000000064E-2</v>
      </c>
      <c r="AA65">
        <f t="shared" si="2"/>
        <v>0.5203028895314078</v>
      </c>
      <c r="AB65">
        <f t="shared" si="3"/>
        <v>0</v>
      </c>
      <c r="AC65" s="6">
        <v>0</v>
      </c>
    </row>
    <row r="66" spans="20:29" x14ac:dyDescent="0.35">
      <c r="T66" s="1">
        <v>0</v>
      </c>
      <c r="U66" s="2">
        <v>0</v>
      </c>
      <c r="V66" s="2">
        <v>2</v>
      </c>
      <c r="W66" s="2">
        <v>4</v>
      </c>
      <c r="X66" s="2">
        <v>4</v>
      </c>
      <c r="Y66" s="2">
        <v>2</v>
      </c>
      <c r="Z66">
        <f t="shared" si="1"/>
        <v>0.33681603800000004</v>
      </c>
      <c r="AA66">
        <f t="shared" si="2"/>
        <v>0.58341689377361594</v>
      </c>
      <c r="AB66">
        <f t="shared" si="3"/>
        <v>0</v>
      </c>
      <c r="AC66" s="3">
        <v>0</v>
      </c>
    </row>
    <row r="67" spans="20:29" x14ac:dyDescent="0.35">
      <c r="T67" s="4">
        <v>1</v>
      </c>
      <c r="U67" s="5">
        <v>2</v>
      </c>
      <c r="V67" s="5">
        <v>4</v>
      </c>
      <c r="W67" s="5">
        <v>4</v>
      </c>
      <c r="X67" s="5">
        <v>4</v>
      </c>
      <c r="Y67" s="5">
        <v>3</v>
      </c>
      <c r="Z67">
        <f t="shared" si="1"/>
        <v>0.66541780800000017</v>
      </c>
      <c r="AA67">
        <f t="shared" si="2"/>
        <v>0.66047637169036466</v>
      </c>
      <c r="AB67">
        <f t="shared" si="3"/>
        <v>1</v>
      </c>
      <c r="AC67" s="6">
        <v>1</v>
      </c>
    </row>
    <row r="68" spans="20:29" x14ac:dyDescent="0.35">
      <c r="T68" s="1">
        <v>1</v>
      </c>
      <c r="U68" s="2">
        <v>3</v>
      </c>
      <c r="V68" s="2">
        <v>2</v>
      </c>
      <c r="W68" s="2">
        <v>2</v>
      </c>
      <c r="X68" s="2">
        <v>3</v>
      </c>
      <c r="Y68" s="2">
        <v>2</v>
      </c>
      <c r="Z68">
        <f t="shared" si="1"/>
        <v>-0.13909013499999984</v>
      </c>
      <c r="AA68">
        <f t="shared" si="2"/>
        <v>0.46528341731926104</v>
      </c>
      <c r="AB68">
        <f t="shared" si="3"/>
        <v>0</v>
      </c>
      <c r="AC68" s="3">
        <v>0</v>
      </c>
    </row>
    <row r="69" spans="20:29" x14ac:dyDescent="0.35">
      <c r="T69" s="4">
        <v>1</v>
      </c>
      <c r="U69" s="5">
        <v>1</v>
      </c>
      <c r="V69" s="5">
        <v>4</v>
      </c>
      <c r="W69" s="5">
        <v>2</v>
      </c>
      <c r="X69" s="5">
        <v>4</v>
      </c>
      <c r="Y69" s="5">
        <v>3</v>
      </c>
      <c r="Z69">
        <f t="shared" si="1"/>
        <v>0.46497294900000002</v>
      </c>
      <c r="AA69">
        <f t="shared" si="2"/>
        <v>0.61419323279429028</v>
      </c>
      <c r="AB69">
        <f t="shared" si="3"/>
        <v>1</v>
      </c>
      <c r="AC69" s="6">
        <v>1</v>
      </c>
    </row>
    <row r="70" spans="20:29" x14ac:dyDescent="0.35">
      <c r="T70" s="1">
        <v>1</v>
      </c>
      <c r="U70" s="2">
        <v>5</v>
      </c>
      <c r="V70" s="2">
        <v>4</v>
      </c>
      <c r="W70" s="2">
        <v>2</v>
      </c>
      <c r="X70" s="2">
        <v>3</v>
      </c>
      <c r="Y70" s="2">
        <v>3</v>
      </c>
      <c r="Z70">
        <f t="shared" si="1"/>
        <v>0.12564928699999994</v>
      </c>
      <c r="AA70">
        <f t="shared" si="2"/>
        <v>0.53137105941993446</v>
      </c>
      <c r="AB70">
        <f t="shared" si="3"/>
        <v>0</v>
      </c>
      <c r="AC70" s="3">
        <v>0</v>
      </c>
    </row>
    <row r="71" spans="20:29" x14ac:dyDescent="0.35">
      <c r="T71" s="4">
        <v>1</v>
      </c>
      <c r="U71" s="5">
        <v>1</v>
      </c>
      <c r="V71" s="5">
        <v>4</v>
      </c>
      <c r="W71" s="5">
        <v>4</v>
      </c>
      <c r="X71" s="5">
        <v>4</v>
      </c>
      <c r="Y71" s="5">
        <v>4</v>
      </c>
      <c r="Z71">
        <f t="shared" si="1"/>
        <v>0.86565704300000001</v>
      </c>
      <c r="AA71">
        <f t="shared" si="2"/>
        <v>0.70384121613835859</v>
      </c>
      <c r="AB71">
        <f t="shared" si="3"/>
        <v>1</v>
      </c>
      <c r="AC71" s="6">
        <v>1</v>
      </c>
    </row>
    <row r="72" spans="20:29" x14ac:dyDescent="0.35">
      <c r="T72" s="1">
        <v>1</v>
      </c>
      <c r="U72" s="2">
        <v>4</v>
      </c>
      <c r="V72" s="2">
        <v>3</v>
      </c>
      <c r="W72" s="2">
        <v>2</v>
      </c>
      <c r="X72" s="2">
        <v>4</v>
      </c>
      <c r="Y72" s="2">
        <v>3</v>
      </c>
      <c r="Z72">
        <f t="shared" si="1"/>
        <v>0.16502395300000006</v>
      </c>
      <c r="AA72">
        <f t="shared" si="2"/>
        <v>0.5411626158210644</v>
      </c>
      <c r="AB72">
        <f t="shared" si="3"/>
        <v>0</v>
      </c>
      <c r="AC72" s="3">
        <v>0</v>
      </c>
    </row>
    <row r="73" spans="20:29" x14ac:dyDescent="0.35">
      <c r="T73" s="4">
        <v>1</v>
      </c>
      <c r="U73" s="5">
        <v>0</v>
      </c>
      <c r="V73" s="5">
        <v>2</v>
      </c>
      <c r="W73" s="5">
        <v>2</v>
      </c>
      <c r="X73" s="5">
        <v>2</v>
      </c>
      <c r="Y73" s="5">
        <v>1</v>
      </c>
      <c r="Z73">
        <f t="shared" ref="Z73:Z136" si="8" xml:space="preserve"> $G$3 + $H$3 * T73 + $I$3 * U73 + $J$3 * V73 + $K$3 * W73 + $L$3 * X73 + $M$3 * Y73</f>
        <v>-0.20274387199999988</v>
      </c>
      <c r="AA73">
        <f t="shared" ref="AA73:AA136" si="9">1/(1 + EXP(-Z73))</f>
        <v>0.44948694217361768</v>
      </c>
      <c r="AB73">
        <f t="shared" ref="AB73:AB136" si="10">IF(AA73&gt;0.6, 1, 0)</f>
        <v>0</v>
      </c>
      <c r="AC73" s="6">
        <v>0</v>
      </c>
    </row>
    <row r="74" spans="20:29" x14ac:dyDescent="0.35">
      <c r="T74" s="1">
        <v>1</v>
      </c>
      <c r="U74" s="2">
        <v>0</v>
      </c>
      <c r="V74" s="2">
        <v>3</v>
      </c>
      <c r="W74" s="2">
        <v>1</v>
      </c>
      <c r="X74" s="2">
        <v>5</v>
      </c>
      <c r="Y74" s="2">
        <v>2</v>
      </c>
      <c r="Z74">
        <f t="shared" si="8"/>
        <v>0.23363027300000005</v>
      </c>
      <c r="AA74">
        <f t="shared" si="9"/>
        <v>0.55814333820601847</v>
      </c>
      <c r="AB74">
        <f t="shared" si="10"/>
        <v>0</v>
      </c>
      <c r="AC74" s="3">
        <v>0</v>
      </c>
    </row>
    <row r="75" spans="20:29" x14ac:dyDescent="0.35">
      <c r="T75" s="4">
        <v>1</v>
      </c>
      <c r="U75" s="5">
        <v>0</v>
      </c>
      <c r="V75" s="5">
        <v>2</v>
      </c>
      <c r="W75" s="5">
        <v>1</v>
      </c>
      <c r="X75" s="5">
        <v>3</v>
      </c>
      <c r="Y75" s="5">
        <v>3</v>
      </c>
      <c r="Z75">
        <f t="shared" si="8"/>
        <v>5.0159638000000062E-2</v>
      </c>
      <c r="AA75">
        <f t="shared" si="9"/>
        <v>0.51253728097150564</v>
      </c>
      <c r="AB75">
        <f t="shared" si="10"/>
        <v>0</v>
      </c>
      <c r="AC75" s="6">
        <v>0</v>
      </c>
    </row>
    <row r="76" spans="20:29" x14ac:dyDescent="0.35">
      <c r="T76" s="1">
        <v>1</v>
      </c>
      <c r="U76" s="2">
        <v>0</v>
      </c>
      <c r="V76" s="2">
        <v>3</v>
      </c>
      <c r="W76" s="2">
        <v>3</v>
      </c>
      <c r="X76" s="2">
        <v>3</v>
      </c>
      <c r="Y76" s="2">
        <v>3</v>
      </c>
      <c r="Z76">
        <f t="shared" si="8"/>
        <v>0.43157620300000016</v>
      </c>
      <c r="AA76">
        <f t="shared" si="9"/>
        <v>0.60624998827646426</v>
      </c>
      <c r="AB76">
        <f t="shared" si="10"/>
        <v>1</v>
      </c>
      <c r="AC76" s="3">
        <v>0</v>
      </c>
    </row>
    <row r="77" spans="20:29" x14ac:dyDescent="0.35">
      <c r="T77" s="4">
        <v>1</v>
      </c>
      <c r="U77" s="5">
        <v>5</v>
      </c>
      <c r="V77" s="5">
        <v>2</v>
      </c>
      <c r="W77" s="5">
        <v>1</v>
      </c>
      <c r="X77" s="5">
        <v>4</v>
      </c>
      <c r="Y77" s="5">
        <v>2</v>
      </c>
      <c r="Z77">
        <f t="shared" si="8"/>
        <v>-0.28666509500000015</v>
      </c>
      <c r="AA77">
        <f t="shared" si="9"/>
        <v>0.42882050234546804</v>
      </c>
      <c r="AB77">
        <f t="shared" si="10"/>
        <v>0</v>
      </c>
      <c r="AC77" s="6">
        <v>0</v>
      </c>
    </row>
    <row r="78" spans="20:29" x14ac:dyDescent="0.35">
      <c r="T78" s="1">
        <v>1</v>
      </c>
      <c r="U78" s="2">
        <v>4</v>
      </c>
      <c r="V78" s="2">
        <v>3</v>
      </c>
      <c r="W78" s="2">
        <v>2</v>
      </c>
      <c r="X78" s="2">
        <v>4</v>
      </c>
      <c r="Y78" s="2">
        <v>3</v>
      </c>
      <c r="Z78">
        <f t="shared" si="8"/>
        <v>0.16502395300000006</v>
      </c>
      <c r="AA78">
        <f t="shared" si="9"/>
        <v>0.5411626158210644</v>
      </c>
      <c r="AB78">
        <f t="shared" si="10"/>
        <v>0</v>
      </c>
      <c r="AC78" s="3">
        <v>0</v>
      </c>
    </row>
    <row r="79" spans="20:29" x14ac:dyDescent="0.35">
      <c r="T79" s="4">
        <v>1</v>
      </c>
      <c r="U79" s="5">
        <v>1</v>
      </c>
      <c r="V79" s="5">
        <v>2</v>
      </c>
      <c r="W79" s="5">
        <v>1</v>
      </c>
      <c r="X79" s="5">
        <v>4</v>
      </c>
      <c r="Y79" s="5">
        <v>1</v>
      </c>
      <c r="Z79">
        <f t="shared" si="8"/>
        <v>-0.18946110500000002</v>
      </c>
      <c r="AA79">
        <f t="shared" si="9"/>
        <v>0.45277590040765175</v>
      </c>
      <c r="AB79">
        <f t="shared" si="10"/>
        <v>0</v>
      </c>
      <c r="AC79" s="6">
        <v>0</v>
      </c>
    </row>
    <row r="80" spans="20:29" x14ac:dyDescent="0.35">
      <c r="T80" s="1">
        <v>0</v>
      </c>
      <c r="U80" s="2">
        <v>1</v>
      </c>
      <c r="V80" s="2">
        <v>4</v>
      </c>
      <c r="W80" s="2">
        <v>4</v>
      </c>
      <c r="X80" s="2">
        <v>4</v>
      </c>
      <c r="Y80" s="2">
        <v>4</v>
      </c>
      <c r="Z80">
        <f t="shared" si="8"/>
        <v>0.801794695</v>
      </c>
      <c r="AA80">
        <f t="shared" si="9"/>
        <v>0.69035825284187313</v>
      </c>
      <c r="AB80">
        <f t="shared" si="10"/>
        <v>1</v>
      </c>
      <c r="AC80" s="3">
        <v>1</v>
      </c>
    </row>
    <row r="81" spans="20:29" x14ac:dyDescent="0.35">
      <c r="T81" s="4">
        <v>1</v>
      </c>
      <c r="U81" s="5">
        <v>1</v>
      </c>
      <c r="V81" s="5">
        <v>1</v>
      </c>
      <c r="W81" s="5">
        <v>1</v>
      </c>
      <c r="X81" s="5">
        <v>3</v>
      </c>
      <c r="Y81" s="5">
        <v>1</v>
      </c>
      <c r="Z81">
        <f t="shared" si="8"/>
        <v>-0.41231324800000013</v>
      </c>
      <c r="AA81">
        <f t="shared" si="9"/>
        <v>0.39835757759851742</v>
      </c>
      <c r="AB81">
        <f t="shared" si="10"/>
        <v>0</v>
      </c>
      <c r="AC81" s="6">
        <v>0</v>
      </c>
    </row>
    <row r="82" spans="20:29" x14ac:dyDescent="0.35">
      <c r="T82" s="1">
        <v>1</v>
      </c>
      <c r="U82" s="2">
        <v>1</v>
      </c>
      <c r="V82" s="2">
        <v>3</v>
      </c>
      <c r="W82" s="2">
        <v>2</v>
      </c>
      <c r="X82" s="2">
        <v>4</v>
      </c>
      <c r="Y82" s="2">
        <v>1</v>
      </c>
      <c r="Z82">
        <f t="shared" si="8"/>
        <v>6.1988708000000059E-2</v>
      </c>
      <c r="AA82">
        <f t="shared" si="9"/>
        <v>0.51549221645187371</v>
      </c>
      <c r="AB82">
        <f t="shared" si="10"/>
        <v>0</v>
      </c>
      <c r="AC82" s="3">
        <v>0</v>
      </c>
    </row>
    <row r="83" spans="20:29" x14ac:dyDescent="0.35">
      <c r="T83" s="4">
        <v>1</v>
      </c>
      <c r="U83" s="5">
        <v>5</v>
      </c>
      <c r="V83" s="5">
        <v>3</v>
      </c>
      <c r="W83" s="5">
        <v>4</v>
      </c>
      <c r="X83" s="5">
        <v>5</v>
      </c>
      <c r="Y83" s="5">
        <v>4</v>
      </c>
      <c r="Z83">
        <f t="shared" si="8"/>
        <v>0.60758848399999998</v>
      </c>
      <c r="AA83">
        <f t="shared" si="9"/>
        <v>0.6473905066219614</v>
      </c>
      <c r="AB83">
        <f t="shared" si="10"/>
        <v>1</v>
      </c>
      <c r="AC83" s="6">
        <v>1</v>
      </c>
    </row>
    <row r="84" spans="20:29" x14ac:dyDescent="0.35">
      <c r="T84" s="1">
        <v>1</v>
      </c>
      <c r="U84" s="2">
        <v>3</v>
      </c>
      <c r="V84" s="2">
        <v>4</v>
      </c>
      <c r="W84" s="2">
        <v>2</v>
      </c>
      <c r="X84" s="2">
        <v>3</v>
      </c>
      <c r="Y84" s="2">
        <v>4</v>
      </c>
      <c r="Z84">
        <f t="shared" si="8"/>
        <v>0.38537716700000013</v>
      </c>
      <c r="AA84">
        <f t="shared" si="9"/>
        <v>0.59516935279802552</v>
      </c>
      <c r="AB84">
        <f t="shared" si="10"/>
        <v>0</v>
      </c>
      <c r="AC84" s="3">
        <v>0</v>
      </c>
    </row>
    <row r="85" spans="20:29" x14ac:dyDescent="0.35">
      <c r="T85" s="4">
        <v>0</v>
      </c>
      <c r="U85" s="5">
        <v>5</v>
      </c>
      <c r="V85" s="5">
        <v>4</v>
      </c>
      <c r="W85" s="5">
        <v>4</v>
      </c>
      <c r="X85" s="5">
        <v>4</v>
      </c>
      <c r="Y85" s="5">
        <v>2</v>
      </c>
      <c r="Z85">
        <f t="shared" si="8"/>
        <v>0.28233893500000018</v>
      </c>
      <c r="AA85">
        <f t="shared" si="9"/>
        <v>0.57011955149431159</v>
      </c>
      <c r="AB85">
        <f t="shared" si="10"/>
        <v>0</v>
      </c>
      <c r="AC85" s="6">
        <v>0</v>
      </c>
    </row>
    <row r="86" spans="20:29" x14ac:dyDescent="0.35">
      <c r="T86" s="1">
        <v>0</v>
      </c>
      <c r="U86" s="2">
        <v>0</v>
      </c>
      <c r="V86" s="2">
        <v>2</v>
      </c>
      <c r="W86" s="2">
        <v>2</v>
      </c>
      <c r="X86" s="2">
        <v>2</v>
      </c>
      <c r="Y86" s="2">
        <v>4</v>
      </c>
      <c r="Z86">
        <f t="shared" si="8"/>
        <v>0.15564555000000013</v>
      </c>
      <c r="AA86">
        <f t="shared" si="9"/>
        <v>0.53883302323061755</v>
      </c>
      <c r="AB86">
        <f t="shared" si="10"/>
        <v>0</v>
      </c>
      <c r="AC86" s="3">
        <v>0</v>
      </c>
    </row>
    <row r="87" spans="20:29" x14ac:dyDescent="0.35">
      <c r="T87" s="4">
        <v>0</v>
      </c>
      <c r="U87" s="5">
        <v>3</v>
      </c>
      <c r="V87" s="5">
        <v>1</v>
      </c>
      <c r="W87" s="5">
        <v>1</v>
      </c>
      <c r="X87" s="5">
        <v>3</v>
      </c>
      <c r="Y87" s="5">
        <v>2</v>
      </c>
      <c r="Z87">
        <f t="shared" si="8"/>
        <v>-0.45440229599999982</v>
      </c>
      <c r="AA87">
        <f t="shared" si="9"/>
        <v>0.388314591978694</v>
      </c>
      <c r="AB87">
        <f t="shared" si="10"/>
        <v>0</v>
      </c>
      <c r="AC87" s="6">
        <v>0</v>
      </c>
    </row>
    <row r="88" spans="20:29" x14ac:dyDescent="0.35">
      <c r="T88" s="1">
        <v>1</v>
      </c>
      <c r="U88" s="2">
        <v>1</v>
      </c>
      <c r="V88" s="2">
        <v>2</v>
      </c>
      <c r="W88" s="2">
        <v>3</v>
      </c>
      <c r="X88" s="2">
        <v>3</v>
      </c>
      <c r="Y88" s="2">
        <v>3</v>
      </c>
      <c r="Z88">
        <f t="shared" si="8"/>
        <v>0.25060449700000004</v>
      </c>
      <c r="AA88">
        <f t="shared" si="9"/>
        <v>0.56232528260384362</v>
      </c>
      <c r="AB88">
        <f t="shared" si="10"/>
        <v>0</v>
      </c>
      <c r="AC88" s="3">
        <v>0</v>
      </c>
    </row>
    <row r="89" spans="20:29" x14ac:dyDescent="0.35">
      <c r="T89" s="4">
        <v>0</v>
      </c>
      <c r="U89" s="5">
        <v>0</v>
      </c>
      <c r="V89" s="5">
        <v>2</v>
      </c>
      <c r="W89" s="5">
        <v>2</v>
      </c>
      <c r="X89" s="5">
        <v>2</v>
      </c>
      <c r="Y89" s="5">
        <v>2</v>
      </c>
      <c r="Z89">
        <f t="shared" si="8"/>
        <v>-0.12585562999999989</v>
      </c>
      <c r="AA89">
        <f t="shared" si="9"/>
        <v>0.4685775582339512</v>
      </c>
      <c r="AB89">
        <f t="shared" si="10"/>
        <v>0</v>
      </c>
      <c r="AC89" s="6">
        <v>0</v>
      </c>
    </row>
    <row r="90" spans="20:29" x14ac:dyDescent="0.35">
      <c r="T90" s="1">
        <v>1</v>
      </c>
      <c r="U90" s="2">
        <v>0</v>
      </c>
      <c r="V90" s="2">
        <v>3</v>
      </c>
      <c r="W90" s="2">
        <v>2</v>
      </c>
      <c r="X90" s="2">
        <v>4</v>
      </c>
      <c r="Y90" s="2">
        <v>2</v>
      </c>
      <c r="Z90">
        <f t="shared" si="8"/>
        <v>0.26222794300000013</v>
      </c>
      <c r="AA90">
        <f t="shared" si="9"/>
        <v>0.56518389045689243</v>
      </c>
      <c r="AB90">
        <f t="shared" si="10"/>
        <v>0</v>
      </c>
      <c r="AC90" s="3">
        <v>0</v>
      </c>
    </row>
    <row r="91" spans="20:29" x14ac:dyDescent="0.35">
      <c r="T91" s="4">
        <v>1</v>
      </c>
      <c r="U91" s="5">
        <v>0</v>
      </c>
      <c r="V91" s="5">
        <v>4</v>
      </c>
      <c r="W91" s="5">
        <v>2</v>
      </c>
      <c r="X91" s="5">
        <v>5</v>
      </c>
      <c r="Y91" s="5">
        <v>4</v>
      </c>
      <c r="Z91">
        <f t="shared" si="8"/>
        <v>0.76658126599999998</v>
      </c>
      <c r="AA91">
        <f t="shared" si="9"/>
        <v>0.68278088935384651</v>
      </c>
      <c r="AB91">
        <f t="shared" si="10"/>
        <v>1</v>
      </c>
      <c r="AC91" s="6">
        <v>1</v>
      </c>
    </row>
    <row r="92" spans="20:29" x14ac:dyDescent="0.35">
      <c r="T92" s="1">
        <v>0</v>
      </c>
      <c r="U92" s="2">
        <v>2</v>
      </c>
      <c r="V92" s="2">
        <v>3</v>
      </c>
      <c r="W92" s="2">
        <v>1</v>
      </c>
      <c r="X92" s="2">
        <v>4</v>
      </c>
      <c r="Y92" s="2">
        <v>3</v>
      </c>
      <c r="Z92">
        <f t="shared" si="8"/>
        <v>9.0172143000000204E-2</v>
      </c>
      <c r="AA92">
        <f t="shared" si="9"/>
        <v>0.52252777334557754</v>
      </c>
      <c r="AB92">
        <f t="shared" si="10"/>
        <v>0</v>
      </c>
      <c r="AC92" s="3">
        <v>0</v>
      </c>
    </row>
    <row r="93" spans="20:29" x14ac:dyDescent="0.35">
      <c r="T93" s="4">
        <v>0</v>
      </c>
      <c r="U93" s="5">
        <v>1</v>
      </c>
      <c r="V93" s="5">
        <v>3</v>
      </c>
      <c r="W93" s="5">
        <v>1</v>
      </c>
      <c r="X93" s="5">
        <v>2</v>
      </c>
      <c r="Y93" s="5">
        <v>3</v>
      </c>
      <c r="Z93">
        <f t="shared" si="8"/>
        <v>-5.3077375999999954E-2</v>
      </c>
      <c r="AA93">
        <f t="shared" si="9"/>
        <v>0.48673377033096354</v>
      </c>
      <c r="AB93">
        <f t="shared" si="10"/>
        <v>0</v>
      </c>
      <c r="AC93" s="6">
        <v>0</v>
      </c>
    </row>
    <row r="94" spans="20:29" x14ac:dyDescent="0.35">
      <c r="T94" s="1">
        <v>1</v>
      </c>
      <c r="U94" s="2">
        <v>1</v>
      </c>
      <c r="V94" s="2">
        <v>4</v>
      </c>
      <c r="W94" s="2">
        <v>3</v>
      </c>
      <c r="X94" s="2">
        <v>4</v>
      </c>
      <c r="Y94" s="2">
        <v>3</v>
      </c>
      <c r="Z94">
        <f t="shared" si="8"/>
        <v>0.59493970100000004</v>
      </c>
      <c r="AA94">
        <f t="shared" si="9"/>
        <v>0.6444977380954533</v>
      </c>
      <c r="AB94">
        <f t="shared" si="10"/>
        <v>1</v>
      </c>
      <c r="AC94" s="3">
        <v>1</v>
      </c>
    </row>
    <row r="95" spans="20:29" x14ac:dyDescent="0.35">
      <c r="T95" s="4">
        <v>1</v>
      </c>
      <c r="U95" s="5">
        <v>1</v>
      </c>
      <c r="V95" s="5">
        <v>3</v>
      </c>
      <c r="W95" s="5">
        <v>3</v>
      </c>
      <c r="X95" s="5">
        <v>4</v>
      </c>
      <c r="Y95" s="5">
        <v>3</v>
      </c>
      <c r="Z95">
        <f t="shared" si="8"/>
        <v>0.4734566400000001</v>
      </c>
      <c r="AA95">
        <f t="shared" si="9"/>
        <v>0.61620156973030316</v>
      </c>
      <c r="AB95">
        <f t="shared" si="10"/>
        <v>1</v>
      </c>
      <c r="AC95" s="6">
        <v>1</v>
      </c>
    </row>
    <row r="96" spans="20:29" x14ac:dyDescent="0.35">
      <c r="T96" s="1">
        <v>0</v>
      </c>
      <c r="U96" s="2">
        <v>3</v>
      </c>
      <c r="V96" s="2">
        <v>2</v>
      </c>
      <c r="W96" s="2">
        <v>3</v>
      </c>
      <c r="X96" s="2">
        <v>4</v>
      </c>
      <c r="Y96" s="2">
        <v>2</v>
      </c>
      <c r="Z96">
        <f t="shared" si="8"/>
        <v>2.8383351000000223E-2</v>
      </c>
      <c r="AA96">
        <f t="shared" si="9"/>
        <v>0.50709536141249201</v>
      </c>
      <c r="AB96">
        <f t="shared" si="10"/>
        <v>0</v>
      </c>
      <c r="AC96" s="3">
        <v>0</v>
      </c>
    </row>
    <row r="97" spans="20:29" x14ac:dyDescent="0.35">
      <c r="T97" s="4">
        <v>0</v>
      </c>
      <c r="U97" s="5">
        <v>0</v>
      </c>
      <c r="V97" s="5">
        <v>1</v>
      </c>
      <c r="W97" s="5">
        <v>1</v>
      </c>
      <c r="X97" s="5">
        <v>5</v>
      </c>
      <c r="Y97" s="5">
        <v>1</v>
      </c>
      <c r="Z97">
        <f t="shared" si="8"/>
        <v>-0.21394878700000008</v>
      </c>
      <c r="AA97">
        <f t="shared" si="9"/>
        <v>0.44671590092364871</v>
      </c>
      <c r="AB97">
        <f t="shared" si="10"/>
        <v>0</v>
      </c>
      <c r="AC97" s="6">
        <v>0</v>
      </c>
    </row>
    <row r="98" spans="20:29" x14ac:dyDescent="0.35">
      <c r="T98" s="1">
        <v>1</v>
      </c>
      <c r="U98" s="2">
        <v>2</v>
      </c>
      <c r="V98" s="2">
        <v>4</v>
      </c>
      <c r="W98" s="2">
        <v>3</v>
      </c>
      <c r="X98" s="2">
        <v>5</v>
      </c>
      <c r="Y98" s="2">
        <v>5</v>
      </c>
      <c r="Z98">
        <f t="shared" si="8"/>
        <v>0.91832131800000016</v>
      </c>
      <c r="AA98">
        <f t="shared" si="9"/>
        <v>0.71469993923530983</v>
      </c>
      <c r="AB98">
        <f t="shared" si="10"/>
        <v>1</v>
      </c>
      <c r="AC98" s="3">
        <v>1</v>
      </c>
    </row>
    <row r="99" spans="20:29" x14ac:dyDescent="0.35">
      <c r="T99" s="4">
        <v>1</v>
      </c>
      <c r="U99" s="5">
        <v>2</v>
      </c>
      <c r="V99" s="5">
        <v>3</v>
      </c>
      <c r="W99" s="5">
        <v>2</v>
      </c>
      <c r="X99" s="5">
        <v>4</v>
      </c>
      <c r="Y99" s="5">
        <v>3</v>
      </c>
      <c r="Z99">
        <f t="shared" si="8"/>
        <v>0.28400124300000018</v>
      </c>
      <c r="AA99">
        <f t="shared" si="9"/>
        <v>0.57052690776358794</v>
      </c>
      <c r="AB99">
        <f t="shared" si="10"/>
        <v>0</v>
      </c>
      <c r="AC99" s="6">
        <v>0</v>
      </c>
    </row>
    <row r="100" spans="20:29" x14ac:dyDescent="0.35">
      <c r="T100" s="1">
        <v>1</v>
      </c>
      <c r="U100" s="2">
        <v>4</v>
      </c>
      <c r="V100" s="2">
        <v>4</v>
      </c>
      <c r="W100" s="2">
        <v>1</v>
      </c>
      <c r="X100" s="2">
        <v>4</v>
      </c>
      <c r="Y100" s="2">
        <v>2</v>
      </c>
      <c r="Z100">
        <f t="shared" si="8"/>
        <v>1.5789672000000032E-2</v>
      </c>
      <c r="AA100">
        <f t="shared" si="9"/>
        <v>0.50394733598991526</v>
      </c>
      <c r="AB100">
        <f t="shared" si="10"/>
        <v>0</v>
      </c>
      <c r="AC100" s="3">
        <v>0</v>
      </c>
    </row>
    <row r="101" spans="20:29" x14ac:dyDescent="0.35">
      <c r="T101" s="4">
        <v>1</v>
      </c>
      <c r="U101" s="5">
        <v>0</v>
      </c>
      <c r="V101" s="5">
        <v>2</v>
      </c>
      <c r="W101" s="5">
        <v>2</v>
      </c>
      <c r="X101" s="5">
        <v>4</v>
      </c>
      <c r="Y101" s="5">
        <v>3</v>
      </c>
      <c r="Z101">
        <f t="shared" si="8"/>
        <v>0.28149547200000014</v>
      </c>
      <c r="AA101">
        <f t="shared" si="9"/>
        <v>0.56991282062780502</v>
      </c>
      <c r="AB101">
        <f t="shared" si="10"/>
        <v>0</v>
      </c>
      <c r="AC101" s="6">
        <v>0</v>
      </c>
    </row>
    <row r="102" spans="20:29" x14ac:dyDescent="0.35">
      <c r="T102" s="1">
        <v>1</v>
      </c>
      <c r="U102" s="2">
        <v>0</v>
      </c>
      <c r="V102" s="2">
        <v>4</v>
      </c>
      <c r="W102" s="2">
        <v>4</v>
      </c>
      <c r="X102" s="2">
        <v>4</v>
      </c>
      <c r="Y102" s="2">
        <v>4</v>
      </c>
      <c r="Z102">
        <f t="shared" si="8"/>
        <v>0.92514568800000008</v>
      </c>
      <c r="AA102">
        <f t="shared" si="9"/>
        <v>0.71608941390019143</v>
      </c>
      <c r="AB102">
        <f t="shared" si="10"/>
        <v>1</v>
      </c>
      <c r="AC102" s="3">
        <v>1</v>
      </c>
    </row>
    <row r="103" spans="20:29" x14ac:dyDescent="0.35">
      <c r="T103" s="4">
        <v>0</v>
      </c>
      <c r="U103" s="5">
        <v>6</v>
      </c>
      <c r="V103" s="5">
        <v>2</v>
      </c>
      <c r="W103" s="5">
        <v>1</v>
      </c>
      <c r="X103" s="5">
        <v>2</v>
      </c>
      <c r="Y103" s="5">
        <v>1</v>
      </c>
      <c r="Z103">
        <f t="shared" si="8"/>
        <v>-0.7535048419999999</v>
      </c>
      <c r="AA103">
        <f t="shared" si="9"/>
        <v>0.32005809336910834</v>
      </c>
      <c r="AB103">
        <f t="shared" si="10"/>
        <v>0</v>
      </c>
      <c r="AC103" s="6">
        <v>0</v>
      </c>
    </row>
    <row r="104" spans="20:29" x14ac:dyDescent="0.35">
      <c r="T104" s="1">
        <v>1</v>
      </c>
      <c r="U104" s="2">
        <v>2</v>
      </c>
      <c r="V104" s="2">
        <v>4</v>
      </c>
      <c r="W104" s="2">
        <v>1</v>
      </c>
      <c r="X104" s="2">
        <v>4</v>
      </c>
      <c r="Y104" s="2">
        <v>2</v>
      </c>
      <c r="Z104">
        <f t="shared" si="8"/>
        <v>0.13476696200000016</v>
      </c>
      <c r="AA104">
        <f t="shared" si="9"/>
        <v>0.53364084011835466</v>
      </c>
      <c r="AB104">
        <f t="shared" si="10"/>
        <v>0</v>
      </c>
      <c r="AC104" s="3">
        <v>0</v>
      </c>
    </row>
    <row r="105" spans="20:29" x14ac:dyDescent="0.35">
      <c r="T105" s="4">
        <v>1</v>
      </c>
      <c r="U105" s="5">
        <v>0</v>
      </c>
      <c r="V105" s="5">
        <v>2</v>
      </c>
      <c r="W105" s="5">
        <v>1</v>
      </c>
      <c r="X105" s="5">
        <v>4</v>
      </c>
      <c r="Y105" s="5">
        <v>4</v>
      </c>
      <c r="Z105">
        <f t="shared" si="8"/>
        <v>0.29227931000000007</v>
      </c>
      <c r="AA105">
        <f t="shared" si="9"/>
        <v>0.57255405396047021</v>
      </c>
      <c r="AB105">
        <f t="shared" si="10"/>
        <v>0</v>
      </c>
      <c r="AC105" s="6">
        <v>0</v>
      </c>
    </row>
    <row r="106" spans="20:29" x14ac:dyDescent="0.35">
      <c r="T106" s="1">
        <v>1</v>
      </c>
      <c r="U106" s="2">
        <v>0</v>
      </c>
      <c r="V106" s="2">
        <v>4</v>
      </c>
      <c r="W106" s="2">
        <v>1</v>
      </c>
      <c r="X106" s="2">
        <v>4</v>
      </c>
      <c r="Y106" s="2">
        <v>2</v>
      </c>
      <c r="Z106">
        <f t="shared" si="8"/>
        <v>0.25374425200000006</v>
      </c>
      <c r="AA106">
        <f t="shared" si="9"/>
        <v>0.56309787334128836</v>
      </c>
      <c r="AB106">
        <f t="shared" si="10"/>
        <v>0</v>
      </c>
      <c r="AC106" s="3">
        <v>0</v>
      </c>
    </row>
    <row r="107" spans="20:29" x14ac:dyDescent="0.35">
      <c r="T107" s="4">
        <v>0</v>
      </c>
      <c r="U107" s="5">
        <v>0</v>
      </c>
      <c r="V107" s="5">
        <v>1</v>
      </c>
      <c r="W107" s="5">
        <v>1</v>
      </c>
      <c r="X107" s="5">
        <v>3</v>
      </c>
      <c r="Y107" s="5">
        <v>2</v>
      </c>
      <c r="Z107">
        <f t="shared" si="8"/>
        <v>-0.27593636100000007</v>
      </c>
      <c r="AA107">
        <f t="shared" si="9"/>
        <v>0.43145031156072366</v>
      </c>
      <c r="AB107">
        <f t="shared" si="10"/>
        <v>0</v>
      </c>
      <c r="AC107" s="6">
        <v>0</v>
      </c>
    </row>
    <row r="108" spans="20:29" x14ac:dyDescent="0.35">
      <c r="T108" s="1">
        <v>1</v>
      </c>
      <c r="U108" s="2">
        <v>0</v>
      </c>
      <c r="V108" s="2">
        <v>2</v>
      </c>
      <c r="W108" s="2">
        <v>1</v>
      </c>
      <c r="X108" s="2">
        <v>4</v>
      </c>
      <c r="Y108" s="2">
        <v>3</v>
      </c>
      <c r="Z108">
        <f t="shared" si="8"/>
        <v>0.15152872000000006</v>
      </c>
      <c r="AA108">
        <f t="shared" si="9"/>
        <v>0.53780986179878221</v>
      </c>
      <c r="AB108">
        <f t="shared" si="10"/>
        <v>0</v>
      </c>
      <c r="AC108" s="3">
        <v>0</v>
      </c>
    </row>
    <row r="109" spans="20:29" x14ac:dyDescent="0.35">
      <c r="T109" s="4">
        <v>1</v>
      </c>
      <c r="U109" s="5">
        <v>0</v>
      </c>
      <c r="V109" s="5">
        <v>2</v>
      </c>
      <c r="W109" s="5">
        <v>3</v>
      </c>
      <c r="X109" s="5">
        <v>4</v>
      </c>
      <c r="Y109" s="5">
        <v>3</v>
      </c>
      <c r="Z109">
        <f t="shared" si="8"/>
        <v>0.4114622240000001</v>
      </c>
      <c r="AA109">
        <f t="shared" si="9"/>
        <v>0.60143844085321818</v>
      </c>
      <c r="AB109">
        <f t="shared" si="10"/>
        <v>1</v>
      </c>
      <c r="AC109" s="6">
        <v>0</v>
      </c>
    </row>
    <row r="110" spans="20:29" x14ac:dyDescent="0.35">
      <c r="T110" s="1">
        <v>1</v>
      </c>
      <c r="U110" s="2">
        <v>0</v>
      </c>
      <c r="V110" s="2">
        <v>1</v>
      </c>
      <c r="W110" s="2">
        <v>2</v>
      </c>
      <c r="X110" s="2">
        <v>2</v>
      </c>
      <c r="Y110" s="2">
        <v>2</v>
      </c>
      <c r="Z110">
        <f t="shared" si="8"/>
        <v>-0.18347634300000004</v>
      </c>
      <c r="AA110">
        <f t="shared" si="9"/>
        <v>0.45425915897540708</v>
      </c>
      <c r="AB110">
        <f t="shared" si="10"/>
        <v>0</v>
      </c>
      <c r="AC110" s="3">
        <v>0</v>
      </c>
    </row>
    <row r="111" spans="20:29" x14ac:dyDescent="0.35">
      <c r="T111" s="4">
        <v>1</v>
      </c>
      <c r="U111" s="5">
        <v>0</v>
      </c>
      <c r="V111" s="5">
        <v>2</v>
      </c>
      <c r="W111" s="5">
        <v>3</v>
      </c>
      <c r="X111" s="5">
        <v>3</v>
      </c>
      <c r="Y111" s="5">
        <v>3</v>
      </c>
      <c r="Z111">
        <f t="shared" si="8"/>
        <v>0.3100931420000001</v>
      </c>
      <c r="AA111">
        <f t="shared" si="9"/>
        <v>0.57690799587487573</v>
      </c>
      <c r="AB111">
        <f t="shared" si="10"/>
        <v>0</v>
      </c>
      <c r="AC111" s="6">
        <v>0</v>
      </c>
    </row>
    <row r="112" spans="20:29" x14ac:dyDescent="0.35">
      <c r="T112" s="1">
        <v>0</v>
      </c>
      <c r="U112" s="2">
        <v>1</v>
      </c>
      <c r="V112" s="2">
        <v>4</v>
      </c>
      <c r="W112" s="2">
        <v>3</v>
      </c>
      <c r="X112" s="2">
        <v>4</v>
      </c>
      <c r="Y112" s="2">
        <v>4</v>
      </c>
      <c r="Z112">
        <f t="shared" si="8"/>
        <v>0.67182794300000004</v>
      </c>
      <c r="AA112">
        <f t="shared" si="9"/>
        <v>0.66191234530807463</v>
      </c>
      <c r="AB112">
        <f t="shared" si="10"/>
        <v>1</v>
      </c>
      <c r="AC112" s="3">
        <v>1</v>
      </c>
    </row>
    <row r="113" spans="20:29" x14ac:dyDescent="0.35">
      <c r="T113" s="4">
        <v>1</v>
      </c>
      <c r="U113" s="5">
        <v>0</v>
      </c>
      <c r="V113" s="5">
        <v>2</v>
      </c>
      <c r="W113" s="5">
        <v>3</v>
      </c>
      <c r="X113" s="5">
        <v>5</v>
      </c>
      <c r="Y113" s="5">
        <v>3</v>
      </c>
      <c r="Z113">
        <f t="shared" si="8"/>
        <v>0.51283130600000004</v>
      </c>
      <c r="AA113">
        <f t="shared" si="9"/>
        <v>0.6254699637912966</v>
      </c>
      <c r="AB113">
        <f t="shared" si="10"/>
        <v>1</v>
      </c>
      <c r="AC113" s="6">
        <v>1</v>
      </c>
    </row>
    <row r="114" spans="20:29" x14ac:dyDescent="0.35">
      <c r="T114" s="1">
        <v>1</v>
      </c>
      <c r="U114" s="2">
        <v>1</v>
      </c>
      <c r="V114" s="2">
        <v>2</v>
      </c>
      <c r="W114" s="2">
        <v>1</v>
      </c>
      <c r="X114" s="2">
        <v>3</v>
      </c>
      <c r="Y114" s="2">
        <v>1</v>
      </c>
      <c r="Z114">
        <f t="shared" si="8"/>
        <v>-0.29083018700000002</v>
      </c>
      <c r="AA114">
        <f t="shared" si="9"/>
        <v>0.42780063570446819</v>
      </c>
      <c r="AB114">
        <f t="shared" si="10"/>
        <v>0</v>
      </c>
      <c r="AC114" s="3">
        <v>0</v>
      </c>
    </row>
    <row r="115" spans="20:29" x14ac:dyDescent="0.35">
      <c r="T115" s="4">
        <v>1</v>
      </c>
      <c r="U115" s="5">
        <v>0</v>
      </c>
      <c r="V115" s="5">
        <v>4</v>
      </c>
      <c r="W115" s="5">
        <v>3</v>
      </c>
      <c r="X115" s="5">
        <v>4</v>
      </c>
      <c r="Y115" s="5">
        <v>3</v>
      </c>
      <c r="Z115">
        <f t="shared" si="8"/>
        <v>0.65442834600000011</v>
      </c>
      <c r="AA115">
        <f t="shared" si="9"/>
        <v>0.65800768532888176</v>
      </c>
      <c r="AB115">
        <f t="shared" si="10"/>
        <v>1</v>
      </c>
      <c r="AC115" s="6">
        <v>1</v>
      </c>
    </row>
    <row r="116" spans="20:29" x14ac:dyDescent="0.35">
      <c r="T116" s="1">
        <v>1</v>
      </c>
      <c r="U116" s="2">
        <v>0</v>
      </c>
      <c r="V116" s="2">
        <v>2</v>
      </c>
      <c r="W116" s="2">
        <v>1</v>
      </c>
      <c r="X116" s="2">
        <v>4</v>
      </c>
      <c r="Y116" s="2">
        <v>1</v>
      </c>
      <c r="Z116">
        <f t="shared" si="8"/>
        <v>-0.12997245999999996</v>
      </c>
      <c r="AA116">
        <f t="shared" si="9"/>
        <v>0.46755254961142234</v>
      </c>
      <c r="AB116">
        <f t="shared" si="10"/>
        <v>0</v>
      </c>
      <c r="AC116" s="3">
        <v>0</v>
      </c>
    </row>
    <row r="117" spans="20:29" x14ac:dyDescent="0.35">
      <c r="T117" s="4">
        <v>0</v>
      </c>
      <c r="U117" s="5">
        <v>0</v>
      </c>
      <c r="V117" s="5">
        <v>2</v>
      </c>
      <c r="W117" s="5">
        <v>3</v>
      </c>
      <c r="X117" s="5">
        <v>4</v>
      </c>
      <c r="Y117" s="5">
        <v>2</v>
      </c>
      <c r="Z117">
        <f t="shared" si="8"/>
        <v>0.20684928600000008</v>
      </c>
      <c r="AA117">
        <f t="shared" si="9"/>
        <v>0.55152872402687947</v>
      </c>
      <c r="AB117">
        <f t="shared" si="10"/>
        <v>0</v>
      </c>
      <c r="AC117" s="6">
        <v>0</v>
      </c>
    </row>
    <row r="118" spans="20:29" x14ac:dyDescent="0.35">
      <c r="T118" s="1">
        <v>0</v>
      </c>
      <c r="U118" s="2">
        <v>0</v>
      </c>
      <c r="V118" s="2">
        <v>1</v>
      </c>
      <c r="W118" s="2">
        <v>1</v>
      </c>
      <c r="X118" s="2">
        <v>1</v>
      </c>
      <c r="Y118" s="2">
        <v>1</v>
      </c>
      <c r="Z118">
        <f t="shared" si="8"/>
        <v>-0.61942511499999997</v>
      </c>
      <c r="AA118">
        <f t="shared" si="9"/>
        <v>0.3499122113327392</v>
      </c>
      <c r="AB118">
        <f t="shared" si="10"/>
        <v>0</v>
      </c>
      <c r="AC118" s="3">
        <v>0</v>
      </c>
    </row>
    <row r="119" spans="20:29" x14ac:dyDescent="0.35">
      <c r="T119" s="4">
        <v>0</v>
      </c>
      <c r="U119" s="5">
        <v>0</v>
      </c>
      <c r="V119" s="5">
        <v>4</v>
      </c>
      <c r="W119" s="5">
        <v>4</v>
      </c>
      <c r="X119" s="5">
        <v>4</v>
      </c>
      <c r="Y119" s="5">
        <v>2</v>
      </c>
      <c r="Z119">
        <f t="shared" si="8"/>
        <v>0.57978216000000005</v>
      </c>
      <c r="AA119">
        <f t="shared" si="9"/>
        <v>0.64101727981348133</v>
      </c>
      <c r="AB119">
        <f t="shared" si="10"/>
        <v>1</v>
      </c>
      <c r="AC119" s="6">
        <v>1</v>
      </c>
    </row>
    <row r="120" spans="20:29" x14ac:dyDescent="0.35">
      <c r="T120" s="1">
        <v>0</v>
      </c>
      <c r="U120" s="2">
        <v>2</v>
      </c>
      <c r="V120" s="2">
        <v>4</v>
      </c>
      <c r="W120" s="2">
        <v>3</v>
      </c>
      <c r="X120" s="2">
        <v>3</v>
      </c>
      <c r="Y120" s="2">
        <v>4</v>
      </c>
      <c r="Z120">
        <f t="shared" si="8"/>
        <v>0.51097021600000025</v>
      </c>
      <c r="AA120">
        <f t="shared" si="9"/>
        <v>0.62503388819229078</v>
      </c>
      <c r="AB120">
        <f t="shared" si="10"/>
        <v>1</v>
      </c>
      <c r="AC120" s="3">
        <v>0</v>
      </c>
    </row>
    <row r="121" spans="20:29" x14ac:dyDescent="0.35">
      <c r="T121" s="4">
        <v>1</v>
      </c>
      <c r="U121" s="5">
        <v>2</v>
      </c>
      <c r="V121" s="5">
        <v>4</v>
      </c>
      <c r="W121" s="5">
        <v>2</v>
      </c>
      <c r="X121" s="5">
        <v>4</v>
      </c>
      <c r="Y121" s="5">
        <v>2</v>
      </c>
      <c r="Z121">
        <f t="shared" si="8"/>
        <v>0.26473371400000018</v>
      </c>
      <c r="AA121">
        <f t="shared" si="9"/>
        <v>0.56579958545007047</v>
      </c>
      <c r="AB121">
        <f t="shared" si="10"/>
        <v>0</v>
      </c>
      <c r="AC121" s="6">
        <v>0</v>
      </c>
    </row>
    <row r="122" spans="20:29" x14ac:dyDescent="0.35">
      <c r="T122" s="1">
        <v>0</v>
      </c>
      <c r="U122" s="2">
        <v>3</v>
      </c>
      <c r="V122" s="2">
        <v>3</v>
      </c>
      <c r="W122" s="2">
        <v>2</v>
      </c>
      <c r="X122" s="2">
        <v>2</v>
      </c>
      <c r="Y122" s="2">
        <v>3</v>
      </c>
      <c r="Z122">
        <f t="shared" si="8"/>
        <v>-4.2087913999999893E-2</v>
      </c>
      <c r="AA122">
        <f t="shared" si="9"/>
        <v>0.48947957443773532</v>
      </c>
      <c r="AB122">
        <f t="shared" si="10"/>
        <v>0</v>
      </c>
      <c r="AC122" s="3">
        <v>0</v>
      </c>
    </row>
    <row r="123" spans="20:29" x14ac:dyDescent="0.35">
      <c r="T123" s="4">
        <v>0</v>
      </c>
      <c r="U123" s="5">
        <v>1</v>
      </c>
      <c r="V123" s="5">
        <v>1</v>
      </c>
      <c r="W123" s="5">
        <v>1</v>
      </c>
      <c r="X123" s="5">
        <v>2</v>
      </c>
      <c r="Y123" s="5">
        <v>1</v>
      </c>
      <c r="Z123">
        <f t="shared" si="8"/>
        <v>-0.57754467800000009</v>
      </c>
      <c r="AA123">
        <f t="shared" si="9"/>
        <v>0.35949775869511252</v>
      </c>
      <c r="AB123">
        <f t="shared" si="10"/>
        <v>0</v>
      </c>
      <c r="AC123" s="6">
        <v>0</v>
      </c>
    </row>
    <row r="124" spans="20:29" x14ac:dyDescent="0.35">
      <c r="T124" s="1">
        <v>0</v>
      </c>
      <c r="U124" s="2">
        <v>4</v>
      </c>
      <c r="V124" s="2">
        <v>1</v>
      </c>
      <c r="W124" s="2">
        <v>3</v>
      </c>
      <c r="X124" s="2">
        <v>2</v>
      </c>
      <c r="Y124" s="2">
        <v>1</v>
      </c>
      <c r="Z124">
        <f t="shared" si="8"/>
        <v>-0.49607710900000002</v>
      </c>
      <c r="AA124">
        <f t="shared" si="9"/>
        <v>0.37846300464805271</v>
      </c>
      <c r="AB124">
        <f t="shared" si="10"/>
        <v>0</v>
      </c>
      <c r="AC124" s="3">
        <v>0</v>
      </c>
    </row>
    <row r="125" spans="20:29" x14ac:dyDescent="0.35">
      <c r="T125" s="4">
        <v>1</v>
      </c>
      <c r="U125" s="5">
        <v>0</v>
      </c>
      <c r="V125" s="5">
        <v>2</v>
      </c>
      <c r="W125" s="5">
        <v>2</v>
      </c>
      <c r="X125" s="5">
        <v>4</v>
      </c>
      <c r="Y125" s="5">
        <v>1</v>
      </c>
      <c r="Z125">
        <f t="shared" si="8"/>
        <v>-5.7079999998821407E-6</v>
      </c>
      <c r="AA125">
        <f t="shared" si="9"/>
        <v>0.499998573</v>
      </c>
      <c r="AB125">
        <f t="shared" si="10"/>
        <v>0</v>
      </c>
      <c r="AC125" s="6">
        <v>0</v>
      </c>
    </row>
    <row r="126" spans="20:29" x14ac:dyDescent="0.35">
      <c r="T126" s="1">
        <v>1</v>
      </c>
      <c r="U126" s="2">
        <v>2</v>
      </c>
      <c r="V126" s="2">
        <v>4</v>
      </c>
      <c r="W126" s="2">
        <v>4</v>
      </c>
      <c r="X126" s="2">
        <v>4</v>
      </c>
      <c r="Y126" s="2">
        <v>1</v>
      </c>
      <c r="Z126">
        <f t="shared" si="8"/>
        <v>0.38391662800000015</v>
      </c>
      <c r="AA126">
        <f t="shared" si="9"/>
        <v>0.59481739759150021</v>
      </c>
      <c r="AB126">
        <f t="shared" si="10"/>
        <v>0</v>
      </c>
      <c r="AC126" s="3">
        <v>0</v>
      </c>
    </row>
    <row r="127" spans="20:29" x14ac:dyDescent="0.35">
      <c r="T127" s="4">
        <v>0</v>
      </c>
      <c r="U127" s="5">
        <v>0</v>
      </c>
      <c r="V127" s="5">
        <v>4</v>
      </c>
      <c r="W127" s="5">
        <v>4</v>
      </c>
      <c r="X127" s="5">
        <v>4</v>
      </c>
      <c r="Y127" s="5">
        <v>1</v>
      </c>
      <c r="Z127">
        <f t="shared" si="8"/>
        <v>0.43903157000000004</v>
      </c>
      <c r="AA127">
        <f t="shared" si="9"/>
        <v>0.6080282490858816</v>
      </c>
      <c r="AB127">
        <f t="shared" si="10"/>
        <v>1</v>
      </c>
      <c r="AC127" s="6">
        <v>1</v>
      </c>
    </row>
    <row r="128" spans="20:29" x14ac:dyDescent="0.35">
      <c r="T128" s="1">
        <v>1</v>
      </c>
      <c r="U128" s="2">
        <v>0</v>
      </c>
      <c r="V128" s="2">
        <v>4</v>
      </c>
      <c r="W128" s="2">
        <v>4</v>
      </c>
      <c r="X128" s="2">
        <v>4</v>
      </c>
      <c r="Y128" s="2">
        <v>2</v>
      </c>
      <c r="Z128">
        <f t="shared" si="8"/>
        <v>0.64364450800000006</v>
      </c>
      <c r="AA128">
        <f t="shared" si="9"/>
        <v>0.65557684132140182</v>
      </c>
      <c r="AB128">
        <f t="shared" si="10"/>
        <v>1</v>
      </c>
      <c r="AC128" s="3">
        <v>1</v>
      </c>
    </row>
    <row r="129" spans="20:29" x14ac:dyDescent="0.35">
      <c r="T129" s="4">
        <v>1</v>
      </c>
      <c r="U129" s="5">
        <v>0</v>
      </c>
      <c r="V129" s="5">
        <v>3</v>
      </c>
      <c r="W129" s="5">
        <v>1</v>
      </c>
      <c r="X129" s="5">
        <v>2</v>
      </c>
      <c r="Y129" s="5">
        <v>1</v>
      </c>
      <c r="Z129">
        <f t="shared" si="8"/>
        <v>-0.2112275629999999</v>
      </c>
      <c r="AA129">
        <f t="shared" si="9"/>
        <v>0.44738857795919373</v>
      </c>
      <c r="AB129">
        <f t="shared" si="10"/>
        <v>0</v>
      </c>
      <c r="AC129" s="6">
        <v>0</v>
      </c>
    </row>
    <row r="130" spans="20:29" x14ac:dyDescent="0.35">
      <c r="T130" s="1">
        <v>0</v>
      </c>
      <c r="U130" s="2">
        <v>0</v>
      </c>
      <c r="V130" s="2">
        <v>4</v>
      </c>
      <c r="W130" s="2">
        <v>5</v>
      </c>
      <c r="X130" s="2">
        <v>4</v>
      </c>
      <c r="Y130" s="2">
        <v>3</v>
      </c>
      <c r="Z130">
        <f t="shared" si="8"/>
        <v>0.85049950200000002</v>
      </c>
      <c r="AA130">
        <f t="shared" si="9"/>
        <v>0.70067191391921957</v>
      </c>
      <c r="AB130">
        <f t="shared" si="10"/>
        <v>1</v>
      </c>
      <c r="AC130" s="3">
        <v>1</v>
      </c>
    </row>
    <row r="131" spans="20:29" x14ac:dyDescent="0.35">
      <c r="T131" s="4">
        <v>1</v>
      </c>
      <c r="U131" s="5">
        <v>0</v>
      </c>
      <c r="V131" s="5">
        <v>4</v>
      </c>
      <c r="W131" s="5">
        <v>4</v>
      </c>
      <c r="X131" s="5">
        <v>4</v>
      </c>
      <c r="Y131" s="5">
        <v>2</v>
      </c>
      <c r="Z131">
        <f t="shared" si="8"/>
        <v>0.64364450800000006</v>
      </c>
      <c r="AA131">
        <f t="shared" si="9"/>
        <v>0.65557684132140182</v>
      </c>
      <c r="AB131">
        <f t="shared" si="10"/>
        <v>1</v>
      </c>
      <c r="AC131" s="6">
        <v>1</v>
      </c>
    </row>
    <row r="132" spans="20:29" x14ac:dyDescent="0.35">
      <c r="T132" s="1">
        <v>1</v>
      </c>
      <c r="U132" s="2">
        <v>1</v>
      </c>
      <c r="V132" s="2">
        <v>2</v>
      </c>
      <c r="W132" s="2">
        <v>2</v>
      </c>
      <c r="X132" s="2">
        <v>4</v>
      </c>
      <c r="Y132" s="2">
        <v>2</v>
      </c>
      <c r="Z132">
        <f t="shared" si="8"/>
        <v>8.1256237000000064E-2</v>
      </c>
      <c r="AA132">
        <f t="shared" si="9"/>
        <v>0.5203028895314078</v>
      </c>
      <c r="AB132">
        <f t="shared" si="10"/>
        <v>0</v>
      </c>
      <c r="AC132" s="3">
        <v>0</v>
      </c>
    </row>
    <row r="133" spans="20:29" x14ac:dyDescent="0.35">
      <c r="T133" s="4">
        <v>1</v>
      </c>
      <c r="U133" s="5">
        <v>0</v>
      </c>
      <c r="V133" s="5">
        <v>4</v>
      </c>
      <c r="W133" s="5">
        <v>2</v>
      </c>
      <c r="X133" s="5">
        <v>4</v>
      </c>
      <c r="Y133" s="5">
        <v>3</v>
      </c>
      <c r="Z133">
        <f t="shared" si="8"/>
        <v>0.52446159400000014</v>
      </c>
      <c r="AA133">
        <f t="shared" si="9"/>
        <v>0.62819044298971383</v>
      </c>
      <c r="AB133">
        <f t="shared" si="10"/>
        <v>1</v>
      </c>
      <c r="AC133" s="6">
        <v>1</v>
      </c>
    </row>
    <row r="134" spans="20:29" x14ac:dyDescent="0.35">
      <c r="T134" s="1">
        <v>1</v>
      </c>
      <c r="U134" s="2">
        <v>3</v>
      </c>
      <c r="V134" s="2">
        <v>3</v>
      </c>
      <c r="W134" s="2">
        <v>2</v>
      </c>
      <c r="X134" s="2">
        <v>4</v>
      </c>
      <c r="Y134" s="2">
        <v>3</v>
      </c>
      <c r="Z134">
        <f t="shared" si="8"/>
        <v>0.22451259800000012</v>
      </c>
      <c r="AA134">
        <f t="shared" si="9"/>
        <v>0.55589356601302531</v>
      </c>
      <c r="AB134">
        <f t="shared" si="10"/>
        <v>0</v>
      </c>
      <c r="AC134" s="3">
        <v>0</v>
      </c>
    </row>
    <row r="135" spans="20:29" x14ac:dyDescent="0.35">
      <c r="T135" s="4">
        <v>1</v>
      </c>
      <c r="U135" s="5">
        <v>0</v>
      </c>
      <c r="V135" s="5">
        <v>3</v>
      </c>
      <c r="W135" s="5">
        <v>3</v>
      </c>
      <c r="X135" s="5">
        <v>4</v>
      </c>
      <c r="Y135" s="5">
        <v>3</v>
      </c>
      <c r="Z135">
        <f t="shared" si="8"/>
        <v>0.53294528500000016</v>
      </c>
      <c r="AA135">
        <f t="shared" si="9"/>
        <v>0.63016979056211331</v>
      </c>
      <c r="AB135">
        <f t="shared" si="10"/>
        <v>1</v>
      </c>
      <c r="AC135" s="6">
        <v>1</v>
      </c>
    </row>
    <row r="136" spans="20:29" x14ac:dyDescent="0.35">
      <c r="T136" s="1">
        <v>1</v>
      </c>
      <c r="U136" s="2">
        <v>0</v>
      </c>
      <c r="V136" s="2">
        <v>4</v>
      </c>
      <c r="W136" s="2">
        <v>4</v>
      </c>
      <c r="X136" s="2">
        <v>4</v>
      </c>
      <c r="Y136" s="2">
        <v>2</v>
      </c>
      <c r="Z136">
        <f t="shared" si="8"/>
        <v>0.64364450800000006</v>
      </c>
      <c r="AA136">
        <f t="shared" si="9"/>
        <v>0.65557684132140182</v>
      </c>
      <c r="AB136">
        <f t="shared" si="10"/>
        <v>1</v>
      </c>
      <c r="AC136" s="3">
        <v>1</v>
      </c>
    </row>
    <row r="137" spans="20:29" x14ac:dyDescent="0.35">
      <c r="T137" s="4">
        <v>0</v>
      </c>
      <c r="U137" s="5">
        <v>0</v>
      </c>
      <c r="V137" s="5">
        <v>1</v>
      </c>
      <c r="W137" s="5">
        <v>1</v>
      </c>
      <c r="X137" s="5">
        <v>4</v>
      </c>
      <c r="Y137" s="5">
        <v>2</v>
      </c>
      <c r="Z137">
        <f t="shared" ref="Z137:Z200" si="11" xml:space="preserve"> $G$3 + $H$3 * T137 + $I$3 * U137 + $J$3 * V137 + $K$3 * W137 + $L$3 * X137 + $M$3 * Y137</f>
        <v>-0.17456727900000002</v>
      </c>
      <c r="AA137">
        <f t="shared" ref="AA137:AA200" si="12">1/(1 + EXP(-Z137))</f>
        <v>0.45646867099277605</v>
      </c>
      <c r="AB137">
        <f t="shared" ref="AB137:AB200" si="13">IF(AA137&gt;0.6, 1, 0)</f>
        <v>0</v>
      </c>
      <c r="AC137" s="6">
        <v>0</v>
      </c>
    </row>
    <row r="138" spans="20:29" x14ac:dyDescent="0.35">
      <c r="T138" s="1">
        <v>0</v>
      </c>
      <c r="U138" s="2">
        <v>1</v>
      </c>
      <c r="V138" s="2">
        <v>1</v>
      </c>
      <c r="W138" s="2">
        <v>2</v>
      </c>
      <c r="X138" s="2">
        <v>3</v>
      </c>
      <c r="Y138" s="2">
        <v>2</v>
      </c>
      <c r="Z138">
        <f t="shared" si="11"/>
        <v>-0.20545825400000012</v>
      </c>
      <c r="AA138">
        <f t="shared" si="12"/>
        <v>0.44881536510005143</v>
      </c>
      <c r="AB138">
        <f t="shared" si="13"/>
        <v>0</v>
      </c>
      <c r="AC138" s="3">
        <v>0</v>
      </c>
    </row>
    <row r="139" spans="20:29" x14ac:dyDescent="0.35">
      <c r="T139" s="4">
        <v>0</v>
      </c>
      <c r="U139" s="5">
        <v>0</v>
      </c>
      <c r="V139" s="5">
        <v>4</v>
      </c>
      <c r="W139" s="5">
        <v>4</v>
      </c>
      <c r="X139" s="5">
        <v>2</v>
      </c>
      <c r="Y139" s="5">
        <v>2</v>
      </c>
      <c r="Z139">
        <f t="shared" si="11"/>
        <v>0.37704399600000005</v>
      </c>
      <c r="AA139">
        <f t="shared" si="12"/>
        <v>0.59315995334066962</v>
      </c>
      <c r="AB139">
        <f t="shared" si="13"/>
        <v>0</v>
      </c>
      <c r="AC139" s="6">
        <v>0</v>
      </c>
    </row>
    <row r="140" spans="20:29" x14ac:dyDescent="0.35">
      <c r="T140" s="1">
        <v>0</v>
      </c>
      <c r="U140" s="2">
        <v>0</v>
      </c>
      <c r="V140" s="2">
        <v>2</v>
      </c>
      <c r="W140" s="2">
        <v>1</v>
      </c>
      <c r="X140" s="2">
        <v>4</v>
      </c>
      <c r="Y140" s="2">
        <v>1</v>
      </c>
      <c r="Z140">
        <f t="shared" si="11"/>
        <v>-0.19383480799999997</v>
      </c>
      <c r="AA140">
        <f t="shared" si="12"/>
        <v>0.45169245402754349</v>
      </c>
      <c r="AB140">
        <f t="shared" si="13"/>
        <v>0</v>
      </c>
      <c r="AC140" s="3">
        <v>0</v>
      </c>
    </row>
    <row r="141" spans="20:29" x14ac:dyDescent="0.35">
      <c r="T141" s="4">
        <v>0</v>
      </c>
      <c r="U141" s="5">
        <v>0</v>
      </c>
      <c r="V141" s="5">
        <v>2</v>
      </c>
      <c r="W141" s="5">
        <v>1</v>
      </c>
      <c r="X141" s="5">
        <v>1</v>
      </c>
      <c r="Y141" s="5">
        <v>1</v>
      </c>
      <c r="Z141">
        <f t="shared" si="11"/>
        <v>-0.49794205400000002</v>
      </c>
      <c r="AA141">
        <f t="shared" si="12"/>
        <v>0.37802441548820037</v>
      </c>
      <c r="AB141">
        <f t="shared" si="13"/>
        <v>0</v>
      </c>
      <c r="AC141" s="6">
        <v>0</v>
      </c>
    </row>
    <row r="142" spans="20:29" x14ac:dyDescent="0.35">
      <c r="T142" s="1">
        <v>0</v>
      </c>
      <c r="U142" s="2">
        <v>0</v>
      </c>
      <c r="V142" s="2">
        <v>2</v>
      </c>
      <c r="W142" s="2">
        <v>2</v>
      </c>
      <c r="X142" s="2">
        <v>4</v>
      </c>
      <c r="Y142" s="2">
        <v>5</v>
      </c>
      <c r="Z142">
        <f t="shared" si="11"/>
        <v>0.49913430400000014</v>
      </c>
      <c r="AA142">
        <f t="shared" si="12"/>
        <v>0.6222558678712562</v>
      </c>
      <c r="AB142">
        <f t="shared" si="13"/>
        <v>1</v>
      </c>
      <c r="AC142" s="3">
        <v>1</v>
      </c>
    </row>
    <row r="143" spans="20:29" x14ac:dyDescent="0.35">
      <c r="T143" s="4">
        <v>0</v>
      </c>
      <c r="U143" s="5">
        <v>2</v>
      </c>
      <c r="V143" s="5">
        <v>4</v>
      </c>
      <c r="W143" s="5">
        <v>4</v>
      </c>
      <c r="X143" s="5">
        <v>4</v>
      </c>
      <c r="Y143" s="5">
        <v>1</v>
      </c>
      <c r="Z143">
        <f t="shared" si="11"/>
        <v>0.32005428000000014</v>
      </c>
      <c r="AA143">
        <f t="shared" si="12"/>
        <v>0.57933748054373724</v>
      </c>
      <c r="AB143">
        <f t="shared" si="13"/>
        <v>0</v>
      </c>
      <c r="AC143" s="6">
        <v>0</v>
      </c>
    </row>
    <row r="144" spans="20:29" x14ac:dyDescent="0.35">
      <c r="T144" s="1">
        <v>1</v>
      </c>
      <c r="U144" s="2">
        <v>0</v>
      </c>
      <c r="V144" s="2">
        <v>1</v>
      </c>
      <c r="W144" s="2">
        <v>2</v>
      </c>
      <c r="X144" s="2">
        <v>3</v>
      </c>
      <c r="Y144" s="2">
        <v>2</v>
      </c>
      <c r="Z144">
        <f t="shared" si="11"/>
        <v>-8.2107261000000042E-2</v>
      </c>
      <c r="AA144">
        <f t="shared" si="12"/>
        <v>0.47948470894966222</v>
      </c>
      <c r="AB144">
        <f t="shared" si="13"/>
        <v>0</v>
      </c>
      <c r="AC144" s="3">
        <v>0</v>
      </c>
    </row>
    <row r="145" spans="20:29" x14ac:dyDescent="0.35">
      <c r="T145" s="4">
        <v>1</v>
      </c>
      <c r="U145" s="5">
        <v>0</v>
      </c>
      <c r="V145" s="5">
        <v>4</v>
      </c>
      <c r="W145" s="5">
        <v>4</v>
      </c>
      <c r="X145" s="5">
        <v>4</v>
      </c>
      <c r="Y145" s="5">
        <v>4</v>
      </c>
      <c r="Z145">
        <f t="shared" si="11"/>
        <v>0.92514568800000008</v>
      </c>
      <c r="AA145">
        <f t="shared" si="12"/>
        <v>0.71608941390019143</v>
      </c>
      <c r="AB145">
        <f t="shared" si="13"/>
        <v>1</v>
      </c>
      <c r="AC145" s="6">
        <v>1</v>
      </c>
    </row>
    <row r="146" spans="20:29" x14ac:dyDescent="0.35">
      <c r="T146" s="1">
        <v>1</v>
      </c>
      <c r="U146" s="2">
        <v>1</v>
      </c>
      <c r="V146" s="2">
        <v>4</v>
      </c>
      <c r="W146" s="2">
        <v>2</v>
      </c>
      <c r="X146" s="2">
        <v>4</v>
      </c>
      <c r="Y146" s="2">
        <v>2</v>
      </c>
      <c r="Z146">
        <f t="shared" si="11"/>
        <v>0.32422235900000002</v>
      </c>
      <c r="AA146">
        <f t="shared" si="12"/>
        <v>0.58035292732497668</v>
      </c>
      <c r="AB146">
        <f t="shared" si="13"/>
        <v>0</v>
      </c>
      <c r="AC146" s="3">
        <v>0</v>
      </c>
    </row>
    <row r="147" spans="20:29" x14ac:dyDescent="0.35">
      <c r="T147" s="4">
        <v>1</v>
      </c>
      <c r="U147" s="5">
        <v>1</v>
      </c>
      <c r="V147" s="5">
        <v>2</v>
      </c>
      <c r="W147" s="5">
        <v>3</v>
      </c>
      <c r="X147" s="5">
        <v>4</v>
      </c>
      <c r="Y147" s="5">
        <v>4</v>
      </c>
      <c r="Z147">
        <f t="shared" si="11"/>
        <v>0.49272416900000005</v>
      </c>
      <c r="AA147">
        <f t="shared" si="12"/>
        <v>0.62074796664261667</v>
      </c>
      <c r="AB147">
        <f t="shared" si="13"/>
        <v>1</v>
      </c>
      <c r="AC147" s="6">
        <v>1</v>
      </c>
    </row>
    <row r="148" spans="20:29" x14ac:dyDescent="0.35">
      <c r="T148" s="1">
        <v>1</v>
      </c>
      <c r="U148" s="2">
        <v>0</v>
      </c>
      <c r="V148" s="2">
        <v>3</v>
      </c>
      <c r="W148" s="2">
        <v>2</v>
      </c>
      <c r="X148" s="2">
        <v>4</v>
      </c>
      <c r="Y148" s="2">
        <v>4</v>
      </c>
      <c r="Z148">
        <f t="shared" si="11"/>
        <v>0.54372912300000009</v>
      </c>
      <c r="AA148">
        <f t="shared" si="12"/>
        <v>0.63267947958383119</v>
      </c>
      <c r="AB148">
        <f t="shared" si="13"/>
        <v>1</v>
      </c>
      <c r="AC148" s="3">
        <v>1</v>
      </c>
    </row>
    <row r="149" spans="20:29" x14ac:dyDescent="0.35">
      <c r="T149" s="4">
        <v>1</v>
      </c>
      <c r="U149" s="5">
        <v>0</v>
      </c>
      <c r="V149" s="5">
        <v>4</v>
      </c>
      <c r="W149" s="5">
        <v>4</v>
      </c>
      <c r="X149" s="5">
        <v>4</v>
      </c>
      <c r="Y149" s="5">
        <v>2</v>
      </c>
      <c r="Z149">
        <f t="shared" si="11"/>
        <v>0.64364450800000006</v>
      </c>
      <c r="AA149">
        <f t="shared" si="12"/>
        <v>0.65557684132140182</v>
      </c>
      <c r="AB149">
        <f t="shared" si="13"/>
        <v>1</v>
      </c>
      <c r="AC149" s="6">
        <v>1</v>
      </c>
    </row>
    <row r="150" spans="20:29" x14ac:dyDescent="0.35">
      <c r="T150" s="1">
        <v>1</v>
      </c>
      <c r="U150" s="2">
        <v>5</v>
      </c>
      <c r="V150" s="2">
        <v>2</v>
      </c>
      <c r="W150" s="2">
        <v>1</v>
      </c>
      <c r="X150" s="2">
        <v>3</v>
      </c>
      <c r="Y150" s="2">
        <v>3</v>
      </c>
      <c r="Z150">
        <f t="shared" si="11"/>
        <v>-0.24728358700000019</v>
      </c>
      <c r="AA150">
        <f t="shared" si="12"/>
        <v>0.43849221346898071</v>
      </c>
      <c r="AB150">
        <f t="shared" si="13"/>
        <v>0</v>
      </c>
      <c r="AC150" s="3">
        <v>0</v>
      </c>
    </row>
    <row r="151" spans="20:29" x14ac:dyDescent="0.35">
      <c r="T151" s="4">
        <v>0</v>
      </c>
      <c r="U151" s="5">
        <v>0</v>
      </c>
      <c r="V151" s="5">
        <v>1</v>
      </c>
      <c r="W151" s="5">
        <v>1</v>
      </c>
      <c r="X151" s="5">
        <v>4</v>
      </c>
      <c r="Y151" s="5">
        <v>1</v>
      </c>
      <c r="Z151">
        <f t="shared" si="11"/>
        <v>-0.31531786900000003</v>
      </c>
      <c r="AA151">
        <f t="shared" si="12"/>
        <v>0.42181724092786282</v>
      </c>
      <c r="AB151">
        <f t="shared" si="13"/>
        <v>0</v>
      </c>
      <c r="AC151" s="6">
        <v>0</v>
      </c>
    </row>
    <row r="152" spans="20:29" x14ac:dyDescent="0.35">
      <c r="T152" s="1">
        <v>0</v>
      </c>
      <c r="U152" s="2">
        <v>0</v>
      </c>
      <c r="V152" s="2">
        <v>2</v>
      </c>
      <c r="W152" s="2">
        <v>1</v>
      </c>
      <c r="X152" s="2">
        <v>1</v>
      </c>
      <c r="Y152" s="2">
        <v>5</v>
      </c>
      <c r="Z152">
        <f t="shared" si="11"/>
        <v>6.5060306000000012E-2</v>
      </c>
      <c r="AA152">
        <f t="shared" si="12"/>
        <v>0.51625934163396781</v>
      </c>
      <c r="AB152">
        <f t="shared" si="13"/>
        <v>0</v>
      </c>
      <c r="AC152" s="3">
        <v>0</v>
      </c>
    </row>
    <row r="153" spans="20:29" x14ac:dyDescent="0.35">
      <c r="T153" s="4">
        <v>1</v>
      </c>
      <c r="U153" s="5">
        <v>0</v>
      </c>
      <c r="V153" s="5">
        <v>2</v>
      </c>
      <c r="W153" s="5">
        <v>2</v>
      </c>
      <c r="X153" s="5">
        <v>2</v>
      </c>
      <c r="Y153" s="5">
        <v>2</v>
      </c>
      <c r="Z153">
        <f t="shared" si="11"/>
        <v>-6.1993281999999872E-2</v>
      </c>
      <c r="AA153">
        <f t="shared" si="12"/>
        <v>0.48450664114600733</v>
      </c>
      <c r="AB153">
        <f t="shared" si="13"/>
        <v>0</v>
      </c>
      <c r="AC153" s="6">
        <v>0</v>
      </c>
    </row>
    <row r="154" spans="20:29" x14ac:dyDescent="0.35">
      <c r="T154" s="1">
        <v>1</v>
      </c>
      <c r="U154" s="2">
        <v>0</v>
      </c>
      <c r="V154" s="2">
        <v>2</v>
      </c>
      <c r="W154" s="2">
        <v>1</v>
      </c>
      <c r="X154" s="2">
        <v>5</v>
      </c>
      <c r="Y154" s="2">
        <v>5</v>
      </c>
      <c r="Z154">
        <f t="shared" si="11"/>
        <v>0.53439898200000002</v>
      </c>
      <c r="AA154">
        <f t="shared" si="12"/>
        <v>0.63050851896030013</v>
      </c>
      <c r="AB154">
        <f t="shared" si="13"/>
        <v>1</v>
      </c>
      <c r="AC154" s="3">
        <v>1</v>
      </c>
    </row>
    <row r="155" spans="20:29" x14ac:dyDescent="0.35">
      <c r="T155" s="4">
        <v>1</v>
      </c>
      <c r="U155" s="5">
        <v>0</v>
      </c>
      <c r="V155" s="5">
        <v>5</v>
      </c>
      <c r="W155" s="5">
        <v>2</v>
      </c>
      <c r="X155" s="5">
        <v>4</v>
      </c>
      <c r="Y155" s="5">
        <v>2</v>
      </c>
      <c r="Z155">
        <f t="shared" si="11"/>
        <v>0.50519406499999997</v>
      </c>
      <c r="AA155">
        <f t="shared" si="12"/>
        <v>0.62367917711852427</v>
      </c>
      <c r="AB155">
        <f t="shared" si="13"/>
        <v>1</v>
      </c>
      <c r="AC155" s="6">
        <v>1</v>
      </c>
    </row>
    <row r="156" spans="20:29" x14ac:dyDescent="0.35">
      <c r="T156" s="1">
        <v>1</v>
      </c>
      <c r="U156" s="2">
        <v>0</v>
      </c>
      <c r="V156" s="2">
        <v>4</v>
      </c>
      <c r="W156" s="2">
        <v>3</v>
      </c>
      <c r="X156" s="2">
        <v>3</v>
      </c>
      <c r="Y156" s="2">
        <v>4</v>
      </c>
      <c r="Z156">
        <f t="shared" si="11"/>
        <v>0.69380985400000017</v>
      </c>
      <c r="AA156">
        <f t="shared" si="12"/>
        <v>0.66681391116323208</v>
      </c>
      <c r="AB156">
        <f t="shared" si="13"/>
        <v>1</v>
      </c>
      <c r="AC156" s="3">
        <v>1</v>
      </c>
    </row>
    <row r="157" spans="20:29" x14ac:dyDescent="0.35">
      <c r="T157" s="4">
        <v>1</v>
      </c>
      <c r="U157" s="5">
        <v>1</v>
      </c>
      <c r="V157" s="5">
        <v>4</v>
      </c>
      <c r="W157" s="5">
        <v>3</v>
      </c>
      <c r="X157" s="5">
        <v>4</v>
      </c>
      <c r="Y157" s="5">
        <v>2</v>
      </c>
      <c r="Z157">
        <f t="shared" si="11"/>
        <v>0.45418911100000003</v>
      </c>
      <c r="AA157">
        <f t="shared" si="12"/>
        <v>0.61163476975670761</v>
      </c>
      <c r="AB157">
        <f t="shared" si="13"/>
        <v>1</v>
      </c>
      <c r="AC157" s="6">
        <v>1</v>
      </c>
    </row>
    <row r="158" spans="20:29" x14ac:dyDescent="0.35">
      <c r="T158" s="1">
        <v>1</v>
      </c>
      <c r="U158" s="2">
        <v>0</v>
      </c>
      <c r="V158" s="2">
        <v>4</v>
      </c>
      <c r="W158" s="2">
        <v>4</v>
      </c>
      <c r="X158" s="2">
        <v>4</v>
      </c>
      <c r="Y158" s="2">
        <v>1</v>
      </c>
      <c r="Z158">
        <f t="shared" si="11"/>
        <v>0.50289391800000005</v>
      </c>
      <c r="AA158">
        <f t="shared" si="12"/>
        <v>0.62313917127354124</v>
      </c>
      <c r="AB158">
        <f t="shared" si="13"/>
        <v>1</v>
      </c>
      <c r="AC158" s="3">
        <v>1</v>
      </c>
    </row>
    <row r="159" spans="20:29" x14ac:dyDescent="0.35">
      <c r="T159" s="4">
        <v>1</v>
      </c>
      <c r="U159" s="5">
        <v>0</v>
      </c>
      <c r="V159" s="5">
        <v>4</v>
      </c>
      <c r="W159" s="5">
        <v>4</v>
      </c>
      <c r="X159" s="5">
        <v>4</v>
      </c>
      <c r="Y159" s="5">
        <v>2</v>
      </c>
      <c r="Z159">
        <f t="shared" si="11"/>
        <v>0.64364450800000006</v>
      </c>
      <c r="AA159">
        <f t="shared" si="12"/>
        <v>0.65557684132140182</v>
      </c>
      <c r="AB159">
        <f t="shared" si="13"/>
        <v>1</v>
      </c>
      <c r="AC159" s="6">
        <v>1</v>
      </c>
    </row>
    <row r="160" spans="20:29" x14ac:dyDescent="0.35">
      <c r="T160" s="1">
        <v>1</v>
      </c>
      <c r="U160" s="2">
        <v>1</v>
      </c>
      <c r="V160" s="2">
        <v>2</v>
      </c>
      <c r="W160" s="2">
        <v>3</v>
      </c>
      <c r="X160" s="2">
        <v>4</v>
      </c>
      <c r="Y160" s="2">
        <v>3</v>
      </c>
      <c r="Z160">
        <f t="shared" si="11"/>
        <v>0.35197357900000004</v>
      </c>
      <c r="AA160">
        <f t="shared" si="12"/>
        <v>0.58709608472942731</v>
      </c>
      <c r="AB160">
        <f t="shared" si="13"/>
        <v>0</v>
      </c>
      <c r="AC160" s="3">
        <v>0</v>
      </c>
    </row>
    <row r="161" spans="20:29" x14ac:dyDescent="0.35">
      <c r="T161" s="4">
        <v>1</v>
      </c>
      <c r="U161" s="5">
        <v>1</v>
      </c>
      <c r="V161" s="5">
        <v>4</v>
      </c>
      <c r="W161" s="5">
        <v>1</v>
      </c>
      <c r="X161" s="5">
        <v>4</v>
      </c>
      <c r="Y161" s="5">
        <v>3</v>
      </c>
      <c r="Z161">
        <f t="shared" si="11"/>
        <v>0.33500619700000001</v>
      </c>
      <c r="AA161">
        <f t="shared" si="12"/>
        <v>0.58297696078453842</v>
      </c>
      <c r="AB161">
        <f t="shared" si="13"/>
        <v>0</v>
      </c>
      <c r="AC161" s="6">
        <v>0</v>
      </c>
    </row>
    <row r="162" spans="20:29" x14ac:dyDescent="0.35">
      <c r="T162" s="1">
        <v>1</v>
      </c>
      <c r="U162" s="2">
        <v>0</v>
      </c>
      <c r="V162" s="2">
        <v>2</v>
      </c>
      <c r="W162" s="2">
        <v>3</v>
      </c>
      <c r="X162" s="2">
        <v>4</v>
      </c>
      <c r="Y162" s="2">
        <v>1</v>
      </c>
      <c r="Z162">
        <f t="shared" si="11"/>
        <v>0.12996104400000008</v>
      </c>
      <c r="AA162">
        <f t="shared" si="12"/>
        <v>0.5324446084067127</v>
      </c>
      <c r="AB162">
        <f t="shared" si="13"/>
        <v>0</v>
      </c>
      <c r="AC162" s="3">
        <v>0</v>
      </c>
    </row>
    <row r="163" spans="20:29" x14ac:dyDescent="0.35">
      <c r="T163" s="4">
        <v>0</v>
      </c>
      <c r="U163" s="5">
        <v>0</v>
      </c>
      <c r="V163" s="5">
        <v>2</v>
      </c>
      <c r="W163" s="5">
        <v>2</v>
      </c>
      <c r="X163" s="5">
        <v>3</v>
      </c>
      <c r="Y163" s="5">
        <v>4</v>
      </c>
      <c r="Z163">
        <f t="shared" si="11"/>
        <v>0.25701463200000013</v>
      </c>
      <c r="AA163">
        <f t="shared" si="12"/>
        <v>0.56390228113154273</v>
      </c>
      <c r="AB163">
        <f t="shared" si="13"/>
        <v>0</v>
      </c>
      <c r="AC163" s="6">
        <v>0</v>
      </c>
    </row>
    <row r="164" spans="20:29" x14ac:dyDescent="0.35">
      <c r="T164" s="1">
        <v>1</v>
      </c>
      <c r="U164" s="2">
        <v>4</v>
      </c>
      <c r="V164" s="2">
        <v>2</v>
      </c>
      <c r="W164" s="2">
        <v>1</v>
      </c>
      <c r="X164" s="2">
        <v>4</v>
      </c>
      <c r="Y164" s="2">
        <v>2</v>
      </c>
      <c r="Z164">
        <f t="shared" si="11"/>
        <v>-0.22717645000000009</v>
      </c>
      <c r="AA164">
        <f t="shared" si="12"/>
        <v>0.44344889139407956</v>
      </c>
      <c r="AB164">
        <f t="shared" si="13"/>
        <v>0</v>
      </c>
      <c r="AC164" s="3">
        <v>0</v>
      </c>
    </row>
    <row r="165" spans="20:29" x14ac:dyDescent="0.35">
      <c r="T165" s="4">
        <v>1</v>
      </c>
      <c r="U165" s="5">
        <v>0</v>
      </c>
      <c r="V165" s="5">
        <v>2</v>
      </c>
      <c r="W165" s="5">
        <v>2</v>
      </c>
      <c r="X165" s="5">
        <v>4</v>
      </c>
      <c r="Y165" s="5">
        <v>3</v>
      </c>
      <c r="Z165">
        <f t="shared" si="11"/>
        <v>0.28149547200000014</v>
      </c>
      <c r="AA165">
        <f t="shared" si="12"/>
        <v>0.56991282062780502</v>
      </c>
      <c r="AB165">
        <f t="shared" si="13"/>
        <v>0</v>
      </c>
      <c r="AC165" s="6">
        <v>0</v>
      </c>
    </row>
    <row r="166" spans="20:29" x14ac:dyDescent="0.35">
      <c r="T166" s="1">
        <v>0</v>
      </c>
      <c r="U166" s="2">
        <v>2</v>
      </c>
      <c r="V166" s="2">
        <v>3</v>
      </c>
      <c r="W166" s="2">
        <v>2</v>
      </c>
      <c r="X166" s="2">
        <v>3</v>
      </c>
      <c r="Y166" s="2">
        <v>2</v>
      </c>
      <c r="Z166">
        <f t="shared" si="11"/>
        <v>-2.198077699999984E-2</v>
      </c>
      <c r="AA166">
        <f t="shared" si="12"/>
        <v>0.49450502699165616</v>
      </c>
      <c r="AB166">
        <f t="shared" si="13"/>
        <v>0</v>
      </c>
      <c r="AC166" s="3">
        <v>0</v>
      </c>
    </row>
    <row r="167" spans="20:29" x14ac:dyDescent="0.35">
      <c r="T167" s="4">
        <v>1</v>
      </c>
      <c r="U167" s="5">
        <v>4</v>
      </c>
      <c r="V167" s="5">
        <v>2</v>
      </c>
      <c r="W167" s="5">
        <v>2</v>
      </c>
      <c r="X167" s="5">
        <v>4</v>
      </c>
      <c r="Y167" s="5">
        <v>3</v>
      </c>
      <c r="Z167">
        <f t="shared" si="11"/>
        <v>4.3540891999999887E-2</v>
      </c>
      <c r="AA167">
        <f t="shared" si="12"/>
        <v>0.51088350363373025</v>
      </c>
      <c r="AB167">
        <f t="shared" si="13"/>
        <v>0</v>
      </c>
      <c r="AC167" s="6">
        <v>0</v>
      </c>
    </row>
    <row r="168" spans="20:29" x14ac:dyDescent="0.35">
      <c r="T168" s="1">
        <v>0</v>
      </c>
      <c r="U168" s="2">
        <v>5</v>
      </c>
      <c r="V168" s="2">
        <v>3</v>
      </c>
      <c r="W168" s="2">
        <v>2</v>
      </c>
      <c r="X168" s="2">
        <v>4</v>
      </c>
      <c r="Y168" s="2">
        <v>2</v>
      </c>
      <c r="Z168">
        <f t="shared" si="11"/>
        <v>-9.9077629999999806E-2</v>
      </c>
      <c r="AA168">
        <f t="shared" si="12"/>
        <v>0.47525083478266994</v>
      </c>
      <c r="AB168">
        <f t="shared" si="13"/>
        <v>0</v>
      </c>
      <c r="AC168" s="3">
        <v>0</v>
      </c>
    </row>
    <row r="169" spans="20:29" x14ac:dyDescent="0.35">
      <c r="T169" s="4">
        <v>1</v>
      </c>
      <c r="U169" s="5">
        <v>1</v>
      </c>
      <c r="V169" s="5">
        <v>2</v>
      </c>
      <c r="W169" s="5">
        <v>2</v>
      </c>
      <c r="X169" s="5">
        <v>4</v>
      </c>
      <c r="Y169" s="5">
        <v>3</v>
      </c>
      <c r="Z169">
        <f t="shared" si="11"/>
        <v>0.22200682700000007</v>
      </c>
      <c r="AA169">
        <f t="shared" si="12"/>
        <v>0.55527486518962887</v>
      </c>
      <c r="AB169">
        <f t="shared" si="13"/>
        <v>0</v>
      </c>
      <c r="AC169" s="6">
        <v>0</v>
      </c>
    </row>
    <row r="170" spans="20:29" x14ac:dyDescent="0.35">
      <c r="T170" s="1">
        <v>1</v>
      </c>
      <c r="U170" s="2">
        <v>0</v>
      </c>
      <c r="V170" s="2">
        <v>2</v>
      </c>
      <c r="W170" s="2">
        <v>4</v>
      </c>
      <c r="X170" s="2">
        <v>4</v>
      </c>
      <c r="Y170" s="2">
        <v>2</v>
      </c>
      <c r="Z170">
        <f t="shared" si="11"/>
        <v>0.40067838600000005</v>
      </c>
      <c r="AA170">
        <f t="shared" si="12"/>
        <v>0.59885063872131716</v>
      </c>
      <c r="AB170">
        <f t="shared" si="13"/>
        <v>0</v>
      </c>
      <c r="AC170" s="3">
        <v>0</v>
      </c>
    </row>
    <row r="171" spans="20:29" x14ac:dyDescent="0.35">
      <c r="T171" s="4">
        <v>1</v>
      </c>
      <c r="U171" s="5">
        <v>4</v>
      </c>
      <c r="V171" s="5">
        <v>2</v>
      </c>
      <c r="W171" s="5">
        <v>2</v>
      </c>
      <c r="X171" s="5">
        <v>4</v>
      </c>
      <c r="Y171" s="5">
        <v>1</v>
      </c>
      <c r="Z171">
        <f t="shared" si="11"/>
        <v>-0.23796028800000013</v>
      </c>
      <c r="AA171">
        <f t="shared" si="12"/>
        <v>0.440789066746958</v>
      </c>
      <c r="AB171">
        <f t="shared" si="13"/>
        <v>0</v>
      </c>
      <c r="AC171" s="6">
        <v>0</v>
      </c>
    </row>
    <row r="172" spans="20:29" x14ac:dyDescent="0.35">
      <c r="T172" s="1">
        <v>1</v>
      </c>
      <c r="U172" s="2">
        <v>4</v>
      </c>
      <c r="V172" s="2">
        <v>2</v>
      </c>
      <c r="W172" s="2">
        <v>1</v>
      </c>
      <c r="X172" s="2">
        <v>4</v>
      </c>
      <c r="Y172" s="2">
        <v>3</v>
      </c>
      <c r="Z172">
        <f t="shared" si="11"/>
        <v>-8.6425860000000077E-2</v>
      </c>
      <c r="AA172">
        <f t="shared" si="12"/>
        <v>0.47840697395880721</v>
      </c>
      <c r="AB172">
        <f t="shared" si="13"/>
        <v>0</v>
      </c>
      <c r="AC172" s="3">
        <v>0</v>
      </c>
    </row>
    <row r="173" spans="20:29" x14ac:dyDescent="0.35">
      <c r="T173" s="4">
        <v>0</v>
      </c>
      <c r="U173" s="5">
        <v>0</v>
      </c>
      <c r="V173" s="5">
        <v>3</v>
      </c>
      <c r="W173" s="5">
        <v>2</v>
      </c>
      <c r="X173" s="5">
        <v>4</v>
      </c>
      <c r="Y173" s="5">
        <v>3</v>
      </c>
      <c r="Z173">
        <f t="shared" si="11"/>
        <v>0.33911618500000013</v>
      </c>
      <c r="AA173">
        <f t="shared" si="12"/>
        <v>0.58397581774315999</v>
      </c>
      <c r="AB173">
        <f t="shared" si="13"/>
        <v>0</v>
      </c>
      <c r="AC173" s="6">
        <v>0</v>
      </c>
    </row>
    <row r="174" spans="20:29" x14ac:dyDescent="0.35">
      <c r="T174" s="1">
        <v>1</v>
      </c>
      <c r="U174" s="2">
        <v>0</v>
      </c>
      <c r="V174" s="2">
        <v>4</v>
      </c>
      <c r="W174" s="2">
        <v>3</v>
      </c>
      <c r="X174" s="2">
        <v>3</v>
      </c>
      <c r="Y174" s="2">
        <v>3</v>
      </c>
      <c r="Z174">
        <f t="shared" si="11"/>
        <v>0.55305926400000005</v>
      </c>
      <c r="AA174">
        <f t="shared" si="12"/>
        <v>0.63484507194820916</v>
      </c>
      <c r="AB174">
        <f t="shared" si="13"/>
        <v>1</v>
      </c>
      <c r="AC174" s="3">
        <v>1</v>
      </c>
    </row>
    <row r="175" spans="20:29" x14ac:dyDescent="0.35">
      <c r="T175" s="4">
        <v>1</v>
      </c>
      <c r="U175" s="5">
        <v>1</v>
      </c>
      <c r="V175" s="5">
        <v>2</v>
      </c>
      <c r="W175" s="5">
        <v>3</v>
      </c>
      <c r="X175" s="5">
        <v>4</v>
      </c>
      <c r="Y175" s="5">
        <v>2</v>
      </c>
      <c r="Z175">
        <f t="shared" si="11"/>
        <v>0.21122298900000003</v>
      </c>
      <c r="AA175">
        <f t="shared" si="12"/>
        <v>0.5526102912011911</v>
      </c>
      <c r="AB175">
        <f t="shared" si="13"/>
        <v>0</v>
      </c>
      <c r="AC175" s="6">
        <v>0</v>
      </c>
    </row>
    <row r="176" spans="20:29" x14ac:dyDescent="0.35">
      <c r="T176" s="1">
        <v>1</v>
      </c>
      <c r="U176" s="2">
        <v>0</v>
      </c>
      <c r="V176" s="2">
        <v>4</v>
      </c>
      <c r="W176" s="2">
        <v>4</v>
      </c>
      <c r="X176" s="2">
        <v>4</v>
      </c>
      <c r="Y176" s="2">
        <v>3</v>
      </c>
      <c r="Z176">
        <f t="shared" si="11"/>
        <v>0.78439509800000007</v>
      </c>
      <c r="AA176">
        <f t="shared" si="12"/>
        <v>0.68662658426303969</v>
      </c>
      <c r="AB176">
        <f t="shared" si="13"/>
        <v>1</v>
      </c>
      <c r="AC176" s="3">
        <v>1</v>
      </c>
    </row>
    <row r="177" spans="20:29" x14ac:dyDescent="0.35">
      <c r="T177" s="4">
        <v>1</v>
      </c>
      <c r="U177" s="5">
        <v>4</v>
      </c>
      <c r="V177" s="5">
        <v>4</v>
      </c>
      <c r="W177" s="5">
        <v>4</v>
      </c>
      <c r="X177" s="5">
        <v>4</v>
      </c>
      <c r="Y177" s="5">
        <v>2</v>
      </c>
      <c r="Z177">
        <f t="shared" si="11"/>
        <v>0.40568992800000003</v>
      </c>
      <c r="AA177">
        <f t="shared" si="12"/>
        <v>0.60005395556078489</v>
      </c>
      <c r="AB177">
        <f t="shared" si="13"/>
        <v>1</v>
      </c>
      <c r="AC177" s="6">
        <v>0</v>
      </c>
    </row>
    <row r="178" spans="20:29" x14ac:dyDescent="0.35">
      <c r="T178" s="1">
        <v>0</v>
      </c>
      <c r="U178" s="2">
        <v>0</v>
      </c>
      <c r="V178" s="2">
        <v>3</v>
      </c>
      <c r="W178" s="2">
        <v>3</v>
      </c>
      <c r="X178" s="2">
        <v>4</v>
      </c>
      <c r="Y178" s="2">
        <v>2</v>
      </c>
      <c r="Z178">
        <f t="shared" si="11"/>
        <v>0.32833234700000014</v>
      </c>
      <c r="AA178">
        <f t="shared" si="12"/>
        <v>0.58135355593979665</v>
      </c>
      <c r="AB178">
        <f t="shared" si="13"/>
        <v>0</v>
      </c>
      <c r="AC178" s="3">
        <v>0</v>
      </c>
    </row>
    <row r="179" spans="20:29" x14ac:dyDescent="0.35">
      <c r="T179" s="4">
        <v>1</v>
      </c>
      <c r="U179" s="5">
        <v>0</v>
      </c>
      <c r="V179" s="5">
        <v>2</v>
      </c>
      <c r="W179" s="5">
        <v>1</v>
      </c>
      <c r="X179" s="5">
        <v>4</v>
      </c>
      <c r="Y179" s="5">
        <v>1</v>
      </c>
      <c r="Z179">
        <f t="shared" si="11"/>
        <v>-0.12997245999999996</v>
      </c>
      <c r="AA179">
        <f t="shared" si="12"/>
        <v>0.46755254961142234</v>
      </c>
      <c r="AB179">
        <f t="shared" si="13"/>
        <v>0</v>
      </c>
      <c r="AC179" s="6">
        <v>0</v>
      </c>
    </row>
    <row r="180" spans="20:29" x14ac:dyDescent="0.35">
      <c r="T180" s="1">
        <v>1</v>
      </c>
      <c r="U180" s="2">
        <v>1</v>
      </c>
      <c r="V180" s="2">
        <v>2</v>
      </c>
      <c r="W180" s="2">
        <v>1</v>
      </c>
      <c r="X180" s="2">
        <v>4</v>
      </c>
      <c r="Y180" s="2">
        <v>4</v>
      </c>
      <c r="Z180">
        <f t="shared" si="11"/>
        <v>0.23279066500000001</v>
      </c>
      <c r="AA180">
        <f t="shared" si="12"/>
        <v>0.55793626452826006</v>
      </c>
      <c r="AB180">
        <f t="shared" si="13"/>
        <v>0</v>
      </c>
      <c r="AC180" s="3">
        <v>0</v>
      </c>
    </row>
    <row r="181" spans="20:29" x14ac:dyDescent="0.35">
      <c r="T181" s="4">
        <v>0</v>
      </c>
      <c r="U181" s="5">
        <v>0</v>
      </c>
      <c r="V181" s="5">
        <v>1</v>
      </c>
      <c r="W181" s="5">
        <v>1</v>
      </c>
      <c r="X181" s="5">
        <v>3</v>
      </c>
      <c r="Y181" s="5">
        <v>2</v>
      </c>
      <c r="Z181">
        <f t="shared" si="11"/>
        <v>-0.27593636100000007</v>
      </c>
      <c r="AA181">
        <f t="shared" si="12"/>
        <v>0.43145031156072366</v>
      </c>
      <c r="AB181">
        <f t="shared" si="13"/>
        <v>0</v>
      </c>
      <c r="AC181" s="6">
        <v>0</v>
      </c>
    </row>
    <row r="182" spans="20:29" x14ac:dyDescent="0.35">
      <c r="T182" s="1">
        <v>1</v>
      </c>
      <c r="U182" s="2">
        <v>2</v>
      </c>
      <c r="V182" s="2">
        <v>4</v>
      </c>
      <c r="W182" s="2">
        <v>4</v>
      </c>
      <c r="X182" s="2">
        <v>4</v>
      </c>
      <c r="Y182" s="2">
        <v>2</v>
      </c>
      <c r="Z182">
        <f t="shared" si="11"/>
        <v>0.52466721800000016</v>
      </c>
      <c r="AA182">
        <f t="shared" si="12"/>
        <v>0.62823846874768829</v>
      </c>
      <c r="AB182">
        <f t="shared" si="13"/>
        <v>1</v>
      </c>
      <c r="AC182" s="3">
        <v>1</v>
      </c>
    </row>
    <row r="183" spans="20:29" x14ac:dyDescent="0.35">
      <c r="T183" s="4">
        <v>1</v>
      </c>
      <c r="U183" s="5">
        <v>0</v>
      </c>
      <c r="V183" s="5">
        <v>4</v>
      </c>
      <c r="W183" s="5">
        <v>2</v>
      </c>
      <c r="X183" s="5">
        <v>4</v>
      </c>
      <c r="Y183" s="5">
        <v>2</v>
      </c>
      <c r="Z183">
        <f t="shared" si="11"/>
        <v>0.38371100400000008</v>
      </c>
      <c r="AA183">
        <f t="shared" si="12"/>
        <v>0.59476783925489229</v>
      </c>
      <c r="AB183">
        <f t="shared" si="13"/>
        <v>0</v>
      </c>
      <c r="AC183" s="6">
        <v>0</v>
      </c>
    </row>
    <row r="184" spans="20:29" x14ac:dyDescent="0.35">
      <c r="T184" s="1">
        <v>1</v>
      </c>
      <c r="U184" s="2">
        <v>0</v>
      </c>
      <c r="V184" s="2">
        <v>3</v>
      </c>
      <c r="W184" s="2">
        <v>3</v>
      </c>
      <c r="X184" s="2">
        <v>4</v>
      </c>
      <c r="Y184" s="2">
        <v>3</v>
      </c>
      <c r="Z184">
        <f t="shared" si="11"/>
        <v>0.53294528500000016</v>
      </c>
      <c r="AA184">
        <f t="shared" si="12"/>
        <v>0.63016979056211331</v>
      </c>
      <c r="AB184">
        <f t="shared" si="13"/>
        <v>1</v>
      </c>
      <c r="AC184" s="3">
        <v>1</v>
      </c>
    </row>
    <row r="185" spans="20:29" x14ac:dyDescent="0.35">
      <c r="T185" s="4">
        <v>1</v>
      </c>
      <c r="U185" s="5">
        <v>0</v>
      </c>
      <c r="V185" s="5">
        <v>1</v>
      </c>
      <c r="W185" s="5">
        <v>1</v>
      </c>
      <c r="X185" s="5">
        <v>1</v>
      </c>
      <c r="Y185" s="5">
        <v>1</v>
      </c>
      <c r="Z185">
        <f t="shared" si="11"/>
        <v>-0.55556276699999996</v>
      </c>
      <c r="AA185">
        <f t="shared" si="12"/>
        <v>0.36457477013673639</v>
      </c>
      <c r="AB185">
        <f t="shared" si="13"/>
        <v>0</v>
      </c>
      <c r="AC185" s="6">
        <v>0</v>
      </c>
    </row>
    <row r="186" spans="20:29" x14ac:dyDescent="0.35">
      <c r="T186" s="1">
        <v>1</v>
      </c>
      <c r="U186" s="2">
        <v>0</v>
      </c>
      <c r="V186" s="2">
        <v>4</v>
      </c>
      <c r="W186" s="2">
        <v>4</v>
      </c>
      <c r="X186" s="2">
        <v>4</v>
      </c>
      <c r="Y186" s="2">
        <v>1</v>
      </c>
      <c r="Z186">
        <f t="shared" si="11"/>
        <v>0.50289391800000005</v>
      </c>
      <c r="AA186">
        <f t="shared" si="12"/>
        <v>0.62313917127354124</v>
      </c>
      <c r="AB186">
        <f t="shared" si="13"/>
        <v>1</v>
      </c>
      <c r="AC186" s="3">
        <v>1</v>
      </c>
    </row>
    <row r="187" spans="20:29" x14ac:dyDescent="0.35">
      <c r="T187" s="4">
        <v>1</v>
      </c>
      <c r="U187" s="5">
        <v>0</v>
      </c>
      <c r="V187" s="5">
        <v>2</v>
      </c>
      <c r="W187" s="5">
        <v>2</v>
      </c>
      <c r="X187" s="5">
        <v>5</v>
      </c>
      <c r="Y187" s="5">
        <v>2</v>
      </c>
      <c r="Z187">
        <f t="shared" si="11"/>
        <v>0.24211396400000007</v>
      </c>
      <c r="AA187">
        <f t="shared" si="12"/>
        <v>0.56023453651678912</v>
      </c>
      <c r="AB187">
        <f t="shared" si="13"/>
        <v>0</v>
      </c>
      <c r="AC187" s="6">
        <v>0</v>
      </c>
    </row>
    <row r="188" spans="20:29" x14ac:dyDescent="0.35">
      <c r="T188" s="1">
        <v>1</v>
      </c>
      <c r="U188" s="2">
        <v>0</v>
      </c>
      <c r="V188" s="2">
        <v>2</v>
      </c>
      <c r="W188" s="2">
        <v>4</v>
      </c>
      <c r="X188" s="2">
        <v>4</v>
      </c>
      <c r="Y188" s="2">
        <v>3</v>
      </c>
      <c r="Z188">
        <f t="shared" si="11"/>
        <v>0.54142897600000006</v>
      </c>
      <c r="AA188">
        <f t="shared" si="12"/>
        <v>0.63214477131573688</v>
      </c>
      <c r="AB188">
        <f t="shared" si="13"/>
        <v>1</v>
      </c>
      <c r="AC188" s="3">
        <v>1</v>
      </c>
    </row>
    <row r="189" spans="20:29" x14ac:dyDescent="0.35">
      <c r="T189" s="4">
        <v>1</v>
      </c>
      <c r="U189" s="5">
        <v>1</v>
      </c>
      <c r="V189" s="5">
        <v>4</v>
      </c>
      <c r="W189" s="5">
        <v>5</v>
      </c>
      <c r="X189" s="5">
        <v>2</v>
      </c>
      <c r="Y189" s="5">
        <v>4</v>
      </c>
      <c r="Z189">
        <f t="shared" si="11"/>
        <v>0.79288563099999998</v>
      </c>
      <c r="AA189">
        <f t="shared" si="12"/>
        <v>0.68845059543589959</v>
      </c>
      <c r="AB189">
        <f t="shared" si="13"/>
        <v>1</v>
      </c>
      <c r="AC189" s="6">
        <v>1</v>
      </c>
    </row>
    <row r="190" spans="20:29" x14ac:dyDescent="0.35">
      <c r="T190" s="1">
        <v>1</v>
      </c>
      <c r="U190" s="2">
        <v>0</v>
      </c>
      <c r="V190" s="2">
        <v>2</v>
      </c>
      <c r="W190" s="2">
        <v>2</v>
      </c>
      <c r="X190" s="2">
        <v>4</v>
      </c>
      <c r="Y190" s="2">
        <v>1</v>
      </c>
      <c r="Z190">
        <f t="shared" si="11"/>
        <v>-5.7079999998821407E-6</v>
      </c>
      <c r="AA190">
        <f t="shared" si="12"/>
        <v>0.499998573</v>
      </c>
      <c r="AB190">
        <f t="shared" si="13"/>
        <v>0</v>
      </c>
      <c r="AC190" s="3">
        <v>0</v>
      </c>
    </row>
    <row r="191" spans="20:29" x14ac:dyDescent="0.35">
      <c r="T191" s="4">
        <v>1</v>
      </c>
      <c r="U191" s="5">
        <v>0</v>
      </c>
      <c r="V191" s="5">
        <v>3</v>
      </c>
      <c r="W191" s="5">
        <v>2</v>
      </c>
      <c r="X191" s="5">
        <v>4</v>
      </c>
      <c r="Y191" s="5">
        <v>4</v>
      </c>
      <c r="Z191">
        <f t="shared" si="11"/>
        <v>0.54372912300000009</v>
      </c>
      <c r="AA191">
        <f t="shared" si="12"/>
        <v>0.63267947958383119</v>
      </c>
      <c r="AB191">
        <f t="shared" si="13"/>
        <v>1</v>
      </c>
      <c r="AC191" s="6">
        <v>1</v>
      </c>
    </row>
    <row r="192" spans="20:29" x14ac:dyDescent="0.35">
      <c r="T192" s="1">
        <v>1</v>
      </c>
      <c r="U192" s="2">
        <v>0</v>
      </c>
      <c r="V192" s="2">
        <v>4</v>
      </c>
      <c r="W192" s="2">
        <v>1</v>
      </c>
      <c r="X192" s="2">
        <v>4</v>
      </c>
      <c r="Y192" s="2">
        <v>3</v>
      </c>
      <c r="Z192">
        <f t="shared" si="11"/>
        <v>0.39449484200000007</v>
      </c>
      <c r="AA192">
        <f t="shared" si="12"/>
        <v>0.5973642711026963</v>
      </c>
      <c r="AB192">
        <f t="shared" si="13"/>
        <v>0</v>
      </c>
      <c r="AC192" s="3">
        <v>0</v>
      </c>
    </row>
    <row r="193" spans="20:29" x14ac:dyDescent="0.35">
      <c r="T193" s="4">
        <v>1</v>
      </c>
      <c r="U193" s="5">
        <v>0</v>
      </c>
      <c r="V193" s="5">
        <v>4</v>
      </c>
      <c r="W193" s="5">
        <v>1</v>
      </c>
      <c r="X193" s="5">
        <v>4</v>
      </c>
      <c r="Y193" s="5">
        <v>3</v>
      </c>
      <c r="Z193">
        <f t="shared" si="11"/>
        <v>0.39449484200000007</v>
      </c>
      <c r="AA193">
        <f t="shared" si="12"/>
        <v>0.5973642711026963</v>
      </c>
      <c r="AB193">
        <f t="shared" si="13"/>
        <v>0</v>
      </c>
      <c r="AC193" s="6">
        <v>0</v>
      </c>
    </row>
    <row r="194" spans="20:29" x14ac:dyDescent="0.35">
      <c r="T194" s="1">
        <v>1</v>
      </c>
      <c r="U194" s="2">
        <v>0</v>
      </c>
      <c r="V194" s="2">
        <v>4</v>
      </c>
      <c r="W194" s="2">
        <v>2</v>
      </c>
      <c r="X194" s="2">
        <v>4</v>
      </c>
      <c r="Y194" s="2">
        <v>3</v>
      </c>
      <c r="Z194">
        <f t="shared" si="11"/>
        <v>0.52446159400000014</v>
      </c>
      <c r="AA194">
        <f t="shared" si="12"/>
        <v>0.62819044298971383</v>
      </c>
      <c r="AB194">
        <f t="shared" si="13"/>
        <v>1</v>
      </c>
      <c r="AC194" s="3">
        <v>1</v>
      </c>
    </row>
    <row r="195" spans="20:29" x14ac:dyDescent="0.35">
      <c r="T195" s="4">
        <v>1</v>
      </c>
      <c r="U195" s="5">
        <v>0</v>
      </c>
      <c r="V195" s="5">
        <v>2</v>
      </c>
      <c r="W195" s="5">
        <v>3</v>
      </c>
      <c r="X195" s="5">
        <v>4</v>
      </c>
      <c r="Y195" s="5">
        <v>3</v>
      </c>
      <c r="Z195">
        <f t="shared" si="11"/>
        <v>0.4114622240000001</v>
      </c>
      <c r="AA195">
        <f t="shared" si="12"/>
        <v>0.60143844085321818</v>
      </c>
      <c r="AB195">
        <f t="shared" si="13"/>
        <v>1</v>
      </c>
      <c r="AC195" s="6">
        <v>0</v>
      </c>
    </row>
    <row r="196" spans="20:29" x14ac:dyDescent="0.35">
      <c r="T196" s="1">
        <v>1</v>
      </c>
      <c r="U196" s="2">
        <v>0</v>
      </c>
      <c r="V196" s="2">
        <v>2</v>
      </c>
      <c r="W196" s="2">
        <v>1</v>
      </c>
      <c r="X196" s="2">
        <v>1</v>
      </c>
      <c r="Y196" s="2">
        <v>1</v>
      </c>
      <c r="Z196">
        <f t="shared" si="11"/>
        <v>-0.43407970600000001</v>
      </c>
      <c r="AA196">
        <f t="shared" si="12"/>
        <v>0.39315255740233701</v>
      </c>
      <c r="AB196">
        <f t="shared" si="13"/>
        <v>0</v>
      </c>
      <c r="AC196" s="3">
        <v>0</v>
      </c>
    </row>
    <row r="197" spans="20:29" x14ac:dyDescent="0.35">
      <c r="T197" s="4">
        <v>1</v>
      </c>
      <c r="U197" s="5">
        <v>0</v>
      </c>
      <c r="V197" s="5">
        <v>4</v>
      </c>
      <c r="W197" s="5">
        <v>3</v>
      </c>
      <c r="X197" s="5">
        <v>3</v>
      </c>
      <c r="Y197" s="5">
        <v>2</v>
      </c>
      <c r="Z197">
        <f t="shared" si="11"/>
        <v>0.4123086740000001</v>
      </c>
      <c r="AA197">
        <f t="shared" si="12"/>
        <v>0.60164132615579957</v>
      </c>
      <c r="AB197">
        <f t="shared" si="13"/>
        <v>1</v>
      </c>
      <c r="AC197" s="6">
        <v>0</v>
      </c>
    </row>
    <row r="198" spans="20:29" x14ac:dyDescent="0.35">
      <c r="T198" s="1">
        <v>0</v>
      </c>
      <c r="U198" s="2">
        <v>1</v>
      </c>
      <c r="V198" s="2">
        <v>2</v>
      </c>
      <c r="W198" s="2">
        <v>2</v>
      </c>
      <c r="X198" s="2">
        <v>4</v>
      </c>
      <c r="Y198" s="2">
        <v>2</v>
      </c>
      <c r="Z198">
        <f t="shared" si="11"/>
        <v>1.7393889000000051E-2</v>
      </c>
      <c r="AA198">
        <f t="shared" si="12"/>
        <v>0.50434836261841176</v>
      </c>
      <c r="AB198">
        <f t="shared" si="13"/>
        <v>0</v>
      </c>
      <c r="AC198" s="3">
        <v>0</v>
      </c>
    </row>
    <row r="199" spans="20:29" x14ac:dyDescent="0.35">
      <c r="T199" s="4">
        <v>1</v>
      </c>
      <c r="U199" s="5">
        <v>0</v>
      </c>
      <c r="V199" s="5">
        <v>2</v>
      </c>
      <c r="W199" s="5">
        <v>1</v>
      </c>
      <c r="X199" s="5">
        <v>4</v>
      </c>
      <c r="Y199" s="5">
        <v>2</v>
      </c>
      <c r="Z199">
        <f t="shared" si="11"/>
        <v>1.0778130000000052E-2</v>
      </c>
      <c r="AA199">
        <f t="shared" si="12"/>
        <v>0.50269450641541269</v>
      </c>
      <c r="AB199">
        <f t="shared" si="13"/>
        <v>0</v>
      </c>
      <c r="AC199" s="6">
        <v>0</v>
      </c>
    </row>
    <row r="200" spans="20:29" x14ac:dyDescent="0.35">
      <c r="T200" s="1">
        <v>1</v>
      </c>
      <c r="U200" s="2">
        <v>0</v>
      </c>
      <c r="V200" s="2">
        <v>3</v>
      </c>
      <c r="W200" s="2">
        <v>3</v>
      </c>
      <c r="X200" s="2">
        <v>4</v>
      </c>
      <c r="Y200" s="2">
        <v>1</v>
      </c>
      <c r="Z200">
        <f t="shared" si="11"/>
        <v>0.25144410500000014</v>
      </c>
      <c r="AA200">
        <f t="shared" si="12"/>
        <v>0.56253191237140165</v>
      </c>
      <c r="AB200">
        <f t="shared" si="13"/>
        <v>0</v>
      </c>
      <c r="AC200" s="3">
        <v>0</v>
      </c>
    </row>
    <row r="201" spans="20:29" x14ac:dyDescent="0.35">
      <c r="T201" s="4">
        <v>1</v>
      </c>
      <c r="U201" s="5">
        <v>0</v>
      </c>
      <c r="V201" s="5">
        <v>2</v>
      </c>
      <c r="W201" s="5">
        <v>2</v>
      </c>
      <c r="X201" s="5">
        <v>2</v>
      </c>
      <c r="Y201" s="5">
        <v>2</v>
      </c>
      <c r="Z201">
        <f t="shared" ref="Z201:Z264" si="14" xml:space="preserve"> $G$3 + $H$3 * T201 + $I$3 * U201 + $J$3 * V201 + $K$3 * W201 + $L$3 * X201 + $M$3 * Y201</f>
        <v>-6.1993281999999872E-2</v>
      </c>
      <c r="AA201">
        <f t="shared" ref="AA201:AA264" si="15">1/(1 + EXP(-Z201))</f>
        <v>0.48450664114600733</v>
      </c>
      <c r="AB201">
        <f t="shared" ref="AB201:AB264" si="16">IF(AA201&gt;0.6, 1, 0)</f>
        <v>0</v>
      </c>
      <c r="AC201" s="6">
        <v>0</v>
      </c>
    </row>
    <row r="202" spans="20:29" x14ac:dyDescent="0.35">
      <c r="T202" s="1">
        <v>0</v>
      </c>
      <c r="U202" s="2">
        <v>3</v>
      </c>
      <c r="V202" s="2">
        <v>2</v>
      </c>
      <c r="W202" s="2">
        <v>2</v>
      </c>
      <c r="X202" s="2">
        <v>3</v>
      </c>
      <c r="Y202" s="2">
        <v>1</v>
      </c>
      <c r="Z202">
        <f t="shared" si="14"/>
        <v>-0.34370307299999986</v>
      </c>
      <c r="AA202">
        <f t="shared" si="15"/>
        <v>0.41491023773723906</v>
      </c>
      <c r="AB202">
        <f t="shared" si="16"/>
        <v>0</v>
      </c>
      <c r="AC202" s="3">
        <v>0</v>
      </c>
    </row>
    <row r="203" spans="20:29" x14ac:dyDescent="0.35">
      <c r="T203" s="4">
        <v>0</v>
      </c>
      <c r="U203" s="5">
        <v>0</v>
      </c>
      <c r="V203" s="5">
        <v>4</v>
      </c>
      <c r="W203" s="5">
        <v>5</v>
      </c>
      <c r="X203" s="5">
        <v>4</v>
      </c>
      <c r="Y203" s="5">
        <v>2</v>
      </c>
      <c r="Z203">
        <f t="shared" si="14"/>
        <v>0.70974891200000001</v>
      </c>
      <c r="AA203">
        <f t="shared" si="15"/>
        <v>0.67034567616584251</v>
      </c>
      <c r="AB203">
        <f t="shared" si="16"/>
        <v>1</v>
      </c>
      <c r="AC203" s="6">
        <v>1</v>
      </c>
    </row>
    <row r="204" spans="20:29" x14ac:dyDescent="0.35">
      <c r="T204" s="1">
        <v>1</v>
      </c>
      <c r="U204" s="2">
        <v>0</v>
      </c>
      <c r="V204" s="2">
        <v>4</v>
      </c>
      <c r="W204" s="2">
        <v>1</v>
      </c>
      <c r="X204" s="2">
        <v>4</v>
      </c>
      <c r="Y204" s="2">
        <v>5</v>
      </c>
      <c r="Z204">
        <f t="shared" si="14"/>
        <v>0.67599602200000009</v>
      </c>
      <c r="AA204">
        <f t="shared" si="15"/>
        <v>0.66284446593111424</v>
      </c>
      <c r="AB204">
        <f t="shared" si="16"/>
        <v>1</v>
      </c>
      <c r="AC204" s="3">
        <v>1</v>
      </c>
    </row>
    <row r="205" spans="20:29" x14ac:dyDescent="0.35">
      <c r="T205" s="4">
        <v>1</v>
      </c>
      <c r="U205" s="5">
        <v>0</v>
      </c>
      <c r="V205" s="5">
        <v>4</v>
      </c>
      <c r="W205" s="5">
        <v>4</v>
      </c>
      <c r="X205" s="5">
        <v>4</v>
      </c>
      <c r="Y205" s="5">
        <v>2</v>
      </c>
      <c r="Z205">
        <f t="shared" si="14"/>
        <v>0.64364450800000006</v>
      </c>
      <c r="AA205">
        <f t="shared" si="15"/>
        <v>0.65557684132140182</v>
      </c>
      <c r="AB205">
        <f t="shared" si="16"/>
        <v>1</v>
      </c>
      <c r="AC205" s="6">
        <v>1</v>
      </c>
    </row>
    <row r="206" spans="20:29" x14ac:dyDescent="0.35">
      <c r="T206" s="1">
        <v>1</v>
      </c>
      <c r="U206" s="2">
        <v>0</v>
      </c>
      <c r="V206" s="2">
        <v>2</v>
      </c>
      <c r="W206" s="2">
        <v>1</v>
      </c>
      <c r="X206" s="2">
        <v>4</v>
      </c>
      <c r="Y206" s="2">
        <v>3</v>
      </c>
      <c r="Z206">
        <f t="shared" si="14"/>
        <v>0.15152872000000006</v>
      </c>
      <c r="AA206">
        <f t="shared" si="15"/>
        <v>0.53780986179878221</v>
      </c>
      <c r="AB206">
        <f t="shared" si="16"/>
        <v>0</v>
      </c>
      <c r="AC206" s="3">
        <v>0</v>
      </c>
    </row>
    <row r="207" spans="20:29" x14ac:dyDescent="0.35">
      <c r="T207" s="4">
        <v>1</v>
      </c>
      <c r="U207" s="5">
        <v>0</v>
      </c>
      <c r="V207" s="5">
        <v>2</v>
      </c>
      <c r="W207" s="5">
        <v>2</v>
      </c>
      <c r="X207" s="5">
        <v>4</v>
      </c>
      <c r="Y207" s="5">
        <v>2</v>
      </c>
      <c r="Z207">
        <f t="shared" si="14"/>
        <v>0.14074488200000013</v>
      </c>
      <c r="AA207">
        <f t="shared" si="15"/>
        <v>0.53512825131849295</v>
      </c>
      <c r="AB207">
        <f t="shared" si="16"/>
        <v>0</v>
      </c>
      <c r="AC207" s="6">
        <v>0</v>
      </c>
    </row>
    <row r="208" spans="20:29" x14ac:dyDescent="0.35">
      <c r="T208" s="1">
        <v>1</v>
      </c>
      <c r="U208" s="2">
        <v>0</v>
      </c>
      <c r="V208" s="2">
        <v>3</v>
      </c>
      <c r="W208" s="2">
        <v>2</v>
      </c>
      <c r="X208" s="2">
        <v>4</v>
      </c>
      <c r="Y208" s="2">
        <v>2</v>
      </c>
      <c r="Z208">
        <f t="shared" si="14"/>
        <v>0.26222794300000013</v>
      </c>
      <c r="AA208">
        <f t="shared" si="15"/>
        <v>0.56518389045689243</v>
      </c>
      <c r="AB208">
        <f t="shared" si="16"/>
        <v>0</v>
      </c>
      <c r="AC208" s="3">
        <v>0</v>
      </c>
    </row>
    <row r="209" spans="20:29" x14ac:dyDescent="0.35">
      <c r="T209" s="4">
        <v>1</v>
      </c>
      <c r="U209" s="5">
        <v>0</v>
      </c>
      <c r="V209" s="5">
        <v>4</v>
      </c>
      <c r="W209" s="5">
        <v>4</v>
      </c>
      <c r="X209" s="5">
        <v>4</v>
      </c>
      <c r="Y209" s="5">
        <v>2</v>
      </c>
      <c r="Z209">
        <f t="shared" si="14"/>
        <v>0.64364450800000006</v>
      </c>
      <c r="AA209">
        <f t="shared" si="15"/>
        <v>0.65557684132140182</v>
      </c>
      <c r="AB209">
        <f t="shared" si="16"/>
        <v>1</v>
      </c>
      <c r="AC209" s="6">
        <v>1</v>
      </c>
    </row>
    <row r="210" spans="20:29" x14ac:dyDescent="0.35">
      <c r="T210" s="1">
        <v>1</v>
      </c>
      <c r="U210" s="2">
        <v>0</v>
      </c>
      <c r="V210" s="2">
        <v>4</v>
      </c>
      <c r="W210" s="2">
        <v>2</v>
      </c>
      <c r="X210" s="2">
        <v>4</v>
      </c>
      <c r="Y210" s="2">
        <v>2</v>
      </c>
      <c r="Z210">
        <f t="shared" si="14"/>
        <v>0.38371100400000008</v>
      </c>
      <c r="AA210">
        <f t="shared" si="15"/>
        <v>0.59476783925489229</v>
      </c>
      <c r="AB210">
        <f t="shared" si="16"/>
        <v>0</v>
      </c>
      <c r="AC210" s="3">
        <v>0</v>
      </c>
    </row>
    <row r="211" spans="20:29" x14ac:dyDescent="0.35">
      <c r="T211" s="4">
        <v>1</v>
      </c>
      <c r="U211" s="5">
        <v>0</v>
      </c>
      <c r="V211" s="5">
        <v>2</v>
      </c>
      <c r="W211" s="5">
        <v>2</v>
      </c>
      <c r="X211" s="5">
        <v>3</v>
      </c>
      <c r="Y211" s="5">
        <v>2</v>
      </c>
      <c r="Z211">
        <f t="shared" si="14"/>
        <v>3.9375800000000127E-2</v>
      </c>
      <c r="AA211">
        <f t="shared" si="15"/>
        <v>0.50984267831483787</v>
      </c>
      <c r="AB211">
        <f t="shared" si="16"/>
        <v>0</v>
      </c>
      <c r="AC211" s="6">
        <v>0</v>
      </c>
    </row>
    <row r="212" spans="20:29" x14ac:dyDescent="0.35">
      <c r="T212" s="1">
        <v>1</v>
      </c>
      <c r="U212" s="2">
        <v>0</v>
      </c>
      <c r="V212" s="2">
        <v>2</v>
      </c>
      <c r="W212" s="2">
        <v>3</v>
      </c>
      <c r="X212" s="2">
        <v>3</v>
      </c>
      <c r="Y212" s="2">
        <v>3</v>
      </c>
      <c r="Z212">
        <f t="shared" si="14"/>
        <v>0.3100931420000001</v>
      </c>
      <c r="AA212">
        <f t="shared" si="15"/>
        <v>0.57690799587487573</v>
      </c>
      <c r="AB212">
        <f t="shared" si="16"/>
        <v>0</v>
      </c>
      <c r="AC212" s="3">
        <v>0</v>
      </c>
    </row>
    <row r="213" spans="20:29" x14ac:dyDescent="0.35">
      <c r="T213" s="4">
        <v>0</v>
      </c>
      <c r="U213" s="5">
        <v>1</v>
      </c>
      <c r="V213" s="5">
        <v>4</v>
      </c>
      <c r="W213" s="5">
        <v>4</v>
      </c>
      <c r="X213" s="5">
        <v>3</v>
      </c>
      <c r="Y213" s="5">
        <v>3</v>
      </c>
      <c r="Z213">
        <f t="shared" si="14"/>
        <v>0.55967502300000005</v>
      </c>
      <c r="AA213">
        <f t="shared" si="15"/>
        <v>0.63637734354058328</v>
      </c>
      <c r="AB213">
        <f t="shared" si="16"/>
        <v>1</v>
      </c>
      <c r="AC213" s="6">
        <v>1</v>
      </c>
    </row>
    <row r="214" spans="20:29" x14ac:dyDescent="0.35">
      <c r="T214" s="1">
        <v>0</v>
      </c>
      <c r="U214" s="2">
        <v>0</v>
      </c>
      <c r="V214" s="2">
        <v>2</v>
      </c>
      <c r="W214" s="2">
        <v>2</v>
      </c>
      <c r="X214" s="2">
        <v>4</v>
      </c>
      <c r="Y214" s="2">
        <v>2</v>
      </c>
      <c r="Z214">
        <f t="shared" si="14"/>
        <v>7.6882534000000113E-2</v>
      </c>
      <c r="AA214">
        <f t="shared" si="15"/>
        <v>0.5192111714508636</v>
      </c>
      <c r="AB214">
        <f t="shared" si="16"/>
        <v>0</v>
      </c>
      <c r="AC214" s="3">
        <v>0</v>
      </c>
    </row>
    <row r="215" spans="20:29" x14ac:dyDescent="0.35">
      <c r="T215" s="4">
        <v>0</v>
      </c>
      <c r="U215" s="5">
        <v>0</v>
      </c>
      <c r="V215" s="5">
        <v>3</v>
      </c>
      <c r="W215" s="5">
        <v>4</v>
      </c>
      <c r="X215" s="5">
        <v>4</v>
      </c>
      <c r="Y215" s="5">
        <v>3</v>
      </c>
      <c r="Z215">
        <f t="shared" si="14"/>
        <v>0.59904968900000011</v>
      </c>
      <c r="AA215">
        <f t="shared" si="15"/>
        <v>0.64543885996317885</v>
      </c>
      <c r="AB215">
        <f t="shared" si="16"/>
        <v>1</v>
      </c>
      <c r="AC215" s="6">
        <v>1</v>
      </c>
    </row>
    <row r="216" spans="20:29" x14ac:dyDescent="0.35">
      <c r="T216" s="1">
        <v>1</v>
      </c>
      <c r="U216" s="2">
        <v>2</v>
      </c>
      <c r="V216" s="2">
        <v>2</v>
      </c>
      <c r="W216" s="2">
        <v>1</v>
      </c>
      <c r="X216" s="2">
        <v>4</v>
      </c>
      <c r="Y216" s="2">
        <v>3</v>
      </c>
      <c r="Z216">
        <f t="shared" si="14"/>
        <v>3.2551430000000159E-2</v>
      </c>
      <c r="AA216">
        <f t="shared" si="15"/>
        <v>0.5081371390063012</v>
      </c>
      <c r="AB216">
        <f t="shared" si="16"/>
        <v>0</v>
      </c>
      <c r="AC216" s="3">
        <v>0</v>
      </c>
    </row>
    <row r="217" spans="20:29" x14ac:dyDescent="0.35">
      <c r="T217" s="4">
        <v>0</v>
      </c>
      <c r="U217" s="5">
        <v>0</v>
      </c>
      <c r="V217" s="5">
        <v>2</v>
      </c>
      <c r="W217" s="5">
        <v>1</v>
      </c>
      <c r="X217" s="5">
        <v>3</v>
      </c>
      <c r="Y217" s="5">
        <v>3</v>
      </c>
      <c r="Z217">
        <f t="shared" si="14"/>
        <v>-1.3702709999999951E-2</v>
      </c>
      <c r="AA217">
        <f t="shared" si="15"/>
        <v>0.49657437610064403</v>
      </c>
      <c r="AB217">
        <f t="shared" si="16"/>
        <v>0</v>
      </c>
      <c r="AC217" s="6">
        <v>0</v>
      </c>
    </row>
    <row r="218" spans="20:29" x14ac:dyDescent="0.35">
      <c r="T218" s="1">
        <v>0</v>
      </c>
      <c r="U218" s="2">
        <v>0</v>
      </c>
      <c r="V218" s="2">
        <v>2</v>
      </c>
      <c r="W218" s="2">
        <v>2</v>
      </c>
      <c r="X218" s="2">
        <v>4</v>
      </c>
      <c r="Y218" s="2">
        <v>3</v>
      </c>
      <c r="Z218">
        <f t="shared" si="14"/>
        <v>0.21763312400000012</v>
      </c>
      <c r="AA218">
        <f t="shared" si="15"/>
        <v>0.55419454300924631</v>
      </c>
      <c r="AB218">
        <f t="shared" si="16"/>
        <v>0</v>
      </c>
      <c r="AC218" s="3">
        <v>0</v>
      </c>
    </row>
    <row r="219" spans="20:29" x14ac:dyDescent="0.35">
      <c r="T219" s="4">
        <v>0</v>
      </c>
      <c r="U219" s="5">
        <v>0</v>
      </c>
      <c r="V219" s="5">
        <v>2</v>
      </c>
      <c r="W219" s="5">
        <v>2</v>
      </c>
      <c r="X219" s="5">
        <v>3</v>
      </c>
      <c r="Y219" s="5">
        <v>3</v>
      </c>
      <c r="Z219">
        <f t="shared" si="14"/>
        <v>0.11626404200000012</v>
      </c>
      <c r="AA219">
        <f t="shared" si="15"/>
        <v>0.52903331346511273</v>
      </c>
      <c r="AB219">
        <f t="shared" si="16"/>
        <v>0</v>
      </c>
      <c r="AC219" s="6">
        <v>0</v>
      </c>
    </row>
    <row r="220" spans="20:29" x14ac:dyDescent="0.35">
      <c r="T220" s="1">
        <v>0</v>
      </c>
      <c r="U220" s="2">
        <v>0</v>
      </c>
      <c r="V220" s="2">
        <v>1</v>
      </c>
      <c r="W220" s="2">
        <v>1</v>
      </c>
      <c r="X220" s="2">
        <v>1</v>
      </c>
      <c r="Y220" s="2">
        <v>3</v>
      </c>
      <c r="Z220">
        <f t="shared" si="14"/>
        <v>-0.33792393499999995</v>
      </c>
      <c r="AA220">
        <f t="shared" si="15"/>
        <v>0.41631386605267656</v>
      </c>
      <c r="AB220">
        <f t="shared" si="16"/>
        <v>0</v>
      </c>
      <c r="AC220" s="3">
        <v>0</v>
      </c>
    </row>
    <row r="221" spans="20:29" x14ac:dyDescent="0.35">
      <c r="T221" s="4">
        <v>0</v>
      </c>
      <c r="U221" s="5">
        <v>1</v>
      </c>
      <c r="V221" s="5">
        <v>4</v>
      </c>
      <c r="W221" s="5">
        <v>2</v>
      </c>
      <c r="X221" s="5">
        <v>4</v>
      </c>
      <c r="Y221" s="5">
        <v>2</v>
      </c>
      <c r="Z221">
        <f t="shared" si="14"/>
        <v>0.260360011</v>
      </c>
      <c r="AA221">
        <f t="shared" si="15"/>
        <v>0.56472478842074203</v>
      </c>
      <c r="AB221">
        <f t="shared" si="16"/>
        <v>0</v>
      </c>
      <c r="AC221" s="6">
        <v>0</v>
      </c>
    </row>
    <row r="222" spans="20:29" x14ac:dyDescent="0.35">
      <c r="T222" s="1">
        <v>1</v>
      </c>
      <c r="U222" s="2">
        <v>0</v>
      </c>
      <c r="V222" s="2">
        <v>1</v>
      </c>
      <c r="W222" s="2">
        <v>1</v>
      </c>
      <c r="X222" s="2">
        <v>4</v>
      </c>
      <c r="Y222" s="2">
        <v>1</v>
      </c>
      <c r="Z222">
        <f t="shared" si="14"/>
        <v>-0.25145552100000002</v>
      </c>
      <c r="AA222">
        <f t="shared" si="15"/>
        <v>0.4374652782699045</v>
      </c>
      <c r="AB222">
        <f t="shared" si="16"/>
        <v>0</v>
      </c>
      <c r="AC222" s="3">
        <v>0</v>
      </c>
    </row>
    <row r="223" spans="20:29" x14ac:dyDescent="0.35">
      <c r="T223" s="4">
        <v>0</v>
      </c>
      <c r="U223" s="5">
        <v>0</v>
      </c>
      <c r="V223" s="5">
        <v>4</v>
      </c>
      <c r="W223" s="5">
        <v>4</v>
      </c>
      <c r="X223" s="5">
        <v>4</v>
      </c>
      <c r="Y223" s="5">
        <v>4</v>
      </c>
      <c r="Z223">
        <f t="shared" si="14"/>
        <v>0.86128334000000006</v>
      </c>
      <c r="AA223">
        <f t="shared" si="15"/>
        <v>0.70292871109653776</v>
      </c>
      <c r="AB223">
        <f t="shared" si="16"/>
        <v>1</v>
      </c>
      <c r="AC223" s="6">
        <v>1</v>
      </c>
    </row>
    <row r="224" spans="20:29" x14ac:dyDescent="0.35">
      <c r="T224" s="1">
        <v>0</v>
      </c>
      <c r="U224" s="2">
        <v>1</v>
      </c>
      <c r="V224" s="2">
        <v>4</v>
      </c>
      <c r="W224" s="2">
        <v>3</v>
      </c>
      <c r="X224" s="2">
        <v>4</v>
      </c>
      <c r="Y224" s="2">
        <v>1</v>
      </c>
      <c r="Z224">
        <f t="shared" si="14"/>
        <v>0.24957617300000001</v>
      </c>
      <c r="AA224">
        <f t="shared" si="15"/>
        <v>0.56207217986839952</v>
      </c>
      <c r="AB224">
        <f t="shared" si="16"/>
        <v>0</v>
      </c>
      <c r="AC224" s="3">
        <v>0</v>
      </c>
    </row>
    <row r="225" spans="20:29" x14ac:dyDescent="0.35">
      <c r="T225" s="4">
        <v>0</v>
      </c>
      <c r="U225" s="5">
        <v>0</v>
      </c>
      <c r="V225" s="5">
        <v>2</v>
      </c>
      <c r="W225" s="5">
        <v>4</v>
      </c>
      <c r="X225" s="5">
        <v>3</v>
      </c>
      <c r="Y225" s="5">
        <v>1</v>
      </c>
      <c r="Z225">
        <f t="shared" si="14"/>
        <v>9.4696366000000032E-2</v>
      </c>
      <c r="AA225">
        <f t="shared" si="15"/>
        <v>0.52365641609264879</v>
      </c>
      <c r="AB225">
        <f t="shared" si="16"/>
        <v>0</v>
      </c>
      <c r="AC225" s="6">
        <v>0</v>
      </c>
    </row>
    <row r="226" spans="20:29" x14ac:dyDescent="0.35">
      <c r="T226" s="1">
        <v>1</v>
      </c>
      <c r="U226" s="2">
        <v>0</v>
      </c>
      <c r="V226" s="2">
        <v>2</v>
      </c>
      <c r="W226" s="2">
        <v>2</v>
      </c>
      <c r="X226" s="2">
        <v>4</v>
      </c>
      <c r="Y226" s="2">
        <v>3</v>
      </c>
      <c r="Z226">
        <f t="shared" si="14"/>
        <v>0.28149547200000014</v>
      </c>
      <c r="AA226">
        <f t="shared" si="15"/>
        <v>0.56991282062780502</v>
      </c>
      <c r="AB226">
        <f t="shared" si="16"/>
        <v>0</v>
      </c>
      <c r="AC226" s="3">
        <v>0</v>
      </c>
    </row>
    <row r="227" spans="20:29" x14ac:dyDescent="0.35">
      <c r="T227" s="4">
        <v>0</v>
      </c>
      <c r="U227" s="5">
        <v>0</v>
      </c>
      <c r="V227" s="5">
        <v>4</v>
      </c>
      <c r="W227" s="5">
        <v>2</v>
      </c>
      <c r="X227" s="5">
        <v>5</v>
      </c>
      <c r="Y227" s="5">
        <v>4</v>
      </c>
      <c r="Z227">
        <f t="shared" si="14"/>
        <v>0.70271891799999997</v>
      </c>
      <c r="AA227">
        <f t="shared" si="15"/>
        <v>0.6687903153827619</v>
      </c>
      <c r="AB227">
        <f t="shared" si="16"/>
        <v>1</v>
      </c>
      <c r="AC227" s="6">
        <v>1</v>
      </c>
    </row>
    <row r="228" spans="20:29" x14ac:dyDescent="0.35">
      <c r="T228" s="1">
        <v>1</v>
      </c>
      <c r="U228" s="2">
        <v>4</v>
      </c>
      <c r="V228" s="2">
        <v>4</v>
      </c>
      <c r="W228" s="2">
        <v>4</v>
      </c>
      <c r="X228" s="2">
        <v>4</v>
      </c>
      <c r="Y228" s="2">
        <v>1</v>
      </c>
      <c r="Z228">
        <f t="shared" si="14"/>
        <v>0.26493933800000002</v>
      </c>
      <c r="AA228">
        <f t="shared" si="15"/>
        <v>0.5658501004997476</v>
      </c>
      <c r="AB228">
        <f t="shared" si="16"/>
        <v>0</v>
      </c>
      <c r="AC228" s="3">
        <v>0</v>
      </c>
    </row>
    <row r="229" spans="20:29" x14ac:dyDescent="0.35">
      <c r="T229" s="4">
        <v>0</v>
      </c>
      <c r="U229" s="5">
        <v>0</v>
      </c>
      <c r="V229" s="5">
        <v>3</v>
      </c>
      <c r="W229" s="5">
        <v>3</v>
      </c>
      <c r="X229" s="5">
        <v>3</v>
      </c>
      <c r="Y229" s="5">
        <v>4</v>
      </c>
      <c r="Z229">
        <f t="shared" si="14"/>
        <v>0.50846444500000021</v>
      </c>
      <c r="AA229">
        <f t="shared" si="15"/>
        <v>0.62444643560084223</v>
      </c>
      <c r="AB229">
        <f t="shared" si="16"/>
        <v>1</v>
      </c>
      <c r="AC229" s="6">
        <v>1</v>
      </c>
    </row>
    <row r="230" spans="20:29" x14ac:dyDescent="0.35">
      <c r="T230" s="1">
        <v>0</v>
      </c>
      <c r="U230" s="2">
        <v>3</v>
      </c>
      <c r="V230" s="2">
        <v>2</v>
      </c>
      <c r="W230" s="2">
        <v>3</v>
      </c>
      <c r="X230" s="2">
        <v>3</v>
      </c>
      <c r="Y230" s="2">
        <v>5</v>
      </c>
      <c r="Z230">
        <f t="shared" si="14"/>
        <v>0.34926603900000025</v>
      </c>
      <c r="AA230">
        <f t="shared" si="15"/>
        <v>0.58643958397893559</v>
      </c>
      <c r="AB230">
        <f t="shared" si="16"/>
        <v>0</v>
      </c>
      <c r="AC230" s="3">
        <v>0</v>
      </c>
    </row>
    <row r="231" spans="20:29" x14ac:dyDescent="0.35">
      <c r="T231" s="4">
        <v>0</v>
      </c>
      <c r="U231" s="5">
        <v>1</v>
      </c>
      <c r="V231" s="5">
        <v>4</v>
      </c>
      <c r="W231" s="5">
        <v>4</v>
      </c>
      <c r="X231" s="5">
        <v>4</v>
      </c>
      <c r="Y231" s="5">
        <v>4</v>
      </c>
      <c r="Z231">
        <f t="shared" si="14"/>
        <v>0.801794695</v>
      </c>
      <c r="AA231">
        <f t="shared" si="15"/>
        <v>0.69035825284187313</v>
      </c>
      <c r="AB231">
        <f t="shared" si="16"/>
        <v>1</v>
      </c>
      <c r="AC231" s="6">
        <v>1</v>
      </c>
    </row>
    <row r="232" spans="20:29" x14ac:dyDescent="0.35">
      <c r="T232" s="1">
        <v>0</v>
      </c>
      <c r="U232" s="2">
        <v>0</v>
      </c>
      <c r="V232" s="2">
        <v>4</v>
      </c>
      <c r="W232" s="2">
        <v>2</v>
      </c>
      <c r="X232" s="2">
        <v>4</v>
      </c>
      <c r="Y232" s="2">
        <v>1</v>
      </c>
      <c r="Z232">
        <f t="shared" si="14"/>
        <v>0.17909806600000006</v>
      </c>
      <c r="AA232">
        <f t="shared" si="15"/>
        <v>0.54465521643361436</v>
      </c>
      <c r="AB232">
        <f t="shared" si="16"/>
        <v>0</v>
      </c>
      <c r="AC232" s="3">
        <v>0</v>
      </c>
    </row>
    <row r="233" spans="20:29" x14ac:dyDescent="0.35">
      <c r="T233" s="4">
        <v>0</v>
      </c>
      <c r="U233" s="5">
        <v>4</v>
      </c>
      <c r="V233" s="5">
        <v>2</v>
      </c>
      <c r="W233" s="5">
        <v>2</v>
      </c>
      <c r="X233" s="5">
        <v>4</v>
      </c>
      <c r="Y233" s="5">
        <v>4</v>
      </c>
      <c r="Z233">
        <f t="shared" si="14"/>
        <v>0.1204291340000001</v>
      </c>
      <c r="AA233">
        <f t="shared" si="15"/>
        <v>0.53007094859283055</v>
      </c>
      <c r="AB233">
        <f t="shared" si="16"/>
        <v>0</v>
      </c>
      <c r="AC233" s="6">
        <v>0</v>
      </c>
    </row>
    <row r="234" spans="20:29" x14ac:dyDescent="0.35">
      <c r="T234" s="1">
        <v>1</v>
      </c>
      <c r="U234" s="2">
        <v>2</v>
      </c>
      <c r="V234" s="2">
        <v>2</v>
      </c>
      <c r="W234" s="2">
        <v>4</v>
      </c>
      <c r="X234" s="2">
        <v>4</v>
      </c>
      <c r="Y234" s="2">
        <v>3</v>
      </c>
      <c r="Z234">
        <f t="shared" si="14"/>
        <v>0.42245168600000016</v>
      </c>
      <c r="AA234">
        <f t="shared" si="15"/>
        <v>0.60406976769305665</v>
      </c>
      <c r="AB234">
        <f t="shared" si="16"/>
        <v>1</v>
      </c>
      <c r="AC234" s="3">
        <v>0</v>
      </c>
    </row>
    <row r="235" spans="20:29" x14ac:dyDescent="0.35">
      <c r="T235" s="4">
        <v>1</v>
      </c>
      <c r="U235" s="5">
        <v>2</v>
      </c>
      <c r="V235" s="5">
        <v>2</v>
      </c>
      <c r="W235" s="5">
        <v>1</v>
      </c>
      <c r="X235" s="5">
        <v>3</v>
      </c>
      <c r="Y235" s="5">
        <v>4</v>
      </c>
      <c r="Z235">
        <f t="shared" si="14"/>
        <v>7.1932938000000168E-2</v>
      </c>
      <c r="AA235">
        <f t="shared" si="15"/>
        <v>0.51797548421809692</v>
      </c>
      <c r="AB235">
        <f t="shared" si="16"/>
        <v>0</v>
      </c>
      <c r="AC235" s="6">
        <v>0</v>
      </c>
    </row>
    <row r="236" spans="20:29" x14ac:dyDescent="0.35">
      <c r="T236" s="1">
        <v>1</v>
      </c>
      <c r="U236" s="2">
        <v>0</v>
      </c>
      <c r="V236" s="2">
        <v>2</v>
      </c>
      <c r="W236" s="2">
        <v>2</v>
      </c>
      <c r="X236" s="2">
        <v>3</v>
      </c>
      <c r="Y236" s="2">
        <v>5</v>
      </c>
      <c r="Z236">
        <f t="shared" si="14"/>
        <v>0.46162757000000015</v>
      </c>
      <c r="AA236">
        <f t="shared" si="15"/>
        <v>0.6134002098915784</v>
      </c>
      <c r="AB236">
        <f t="shared" si="16"/>
        <v>1</v>
      </c>
      <c r="AC236" s="3">
        <v>0</v>
      </c>
    </row>
    <row r="237" spans="20:29" x14ac:dyDescent="0.35">
      <c r="T237" s="4">
        <v>1</v>
      </c>
      <c r="U237" s="5">
        <v>0</v>
      </c>
      <c r="V237" s="5">
        <v>2</v>
      </c>
      <c r="W237" s="5">
        <v>2</v>
      </c>
      <c r="X237" s="5">
        <v>4</v>
      </c>
      <c r="Y237" s="5">
        <v>3</v>
      </c>
      <c r="Z237">
        <f t="shared" si="14"/>
        <v>0.28149547200000014</v>
      </c>
      <c r="AA237">
        <f t="shared" si="15"/>
        <v>0.56991282062780502</v>
      </c>
      <c r="AB237">
        <f t="shared" si="16"/>
        <v>0</v>
      </c>
      <c r="AC237" s="6">
        <v>0</v>
      </c>
    </row>
    <row r="238" spans="20:29" x14ac:dyDescent="0.35">
      <c r="T238" s="1">
        <v>0</v>
      </c>
      <c r="U238" s="2">
        <v>3</v>
      </c>
      <c r="V238" s="2">
        <v>2</v>
      </c>
      <c r="W238" s="2">
        <v>2</v>
      </c>
      <c r="X238" s="2">
        <v>3</v>
      </c>
      <c r="Y238" s="2">
        <v>2</v>
      </c>
      <c r="Z238">
        <f t="shared" si="14"/>
        <v>-0.20295248299999985</v>
      </c>
      <c r="AA238">
        <f t="shared" si="15"/>
        <v>0.44943532225311683</v>
      </c>
      <c r="AB238">
        <f t="shared" si="16"/>
        <v>0</v>
      </c>
      <c r="AC238" s="3">
        <v>0</v>
      </c>
    </row>
    <row r="239" spans="20:29" x14ac:dyDescent="0.35">
      <c r="T239" s="4">
        <v>0</v>
      </c>
      <c r="U239" s="5">
        <v>1</v>
      </c>
      <c r="V239" s="5">
        <v>2</v>
      </c>
      <c r="W239" s="5">
        <v>2</v>
      </c>
      <c r="X239" s="5">
        <v>3</v>
      </c>
      <c r="Y239" s="5">
        <v>5</v>
      </c>
      <c r="Z239">
        <f t="shared" si="14"/>
        <v>0.33827657700000008</v>
      </c>
      <c r="AA239">
        <f t="shared" si="15"/>
        <v>0.58377182223561108</v>
      </c>
      <c r="AB239">
        <f t="shared" si="16"/>
        <v>0</v>
      </c>
      <c r="AC239" s="6">
        <v>0</v>
      </c>
    </row>
    <row r="240" spans="20:29" x14ac:dyDescent="0.35">
      <c r="T240" s="1">
        <v>1</v>
      </c>
      <c r="U240" s="2">
        <v>0</v>
      </c>
      <c r="V240" s="2">
        <v>2</v>
      </c>
      <c r="W240" s="2">
        <v>1</v>
      </c>
      <c r="X240" s="2">
        <v>4</v>
      </c>
      <c r="Y240" s="2">
        <v>3</v>
      </c>
      <c r="Z240">
        <f t="shared" si="14"/>
        <v>0.15152872000000006</v>
      </c>
      <c r="AA240">
        <f t="shared" si="15"/>
        <v>0.53780986179878221</v>
      </c>
      <c r="AB240">
        <f t="shared" si="16"/>
        <v>0</v>
      </c>
      <c r="AC240" s="3">
        <v>0</v>
      </c>
    </row>
    <row r="241" spans="20:29" x14ac:dyDescent="0.35">
      <c r="T241" s="4">
        <v>1</v>
      </c>
      <c r="U241" s="5">
        <v>0</v>
      </c>
      <c r="V241" s="5">
        <v>4</v>
      </c>
      <c r="W241" s="5">
        <v>1</v>
      </c>
      <c r="X241" s="5">
        <v>2</v>
      </c>
      <c r="Y241" s="5">
        <v>2</v>
      </c>
      <c r="Z241">
        <f t="shared" si="14"/>
        <v>5.100608800000006E-2</v>
      </c>
      <c r="AA241">
        <f t="shared" si="15"/>
        <v>0.51274875816674381</v>
      </c>
      <c r="AB241">
        <f t="shared" si="16"/>
        <v>0</v>
      </c>
      <c r="AC241" s="6">
        <v>0</v>
      </c>
    </row>
    <row r="242" spans="20:29" x14ac:dyDescent="0.35">
      <c r="T242" s="1">
        <v>1</v>
      </c>
      <c r="U242" s="2">
        <v>0</v>
      </c>
      <c r="V242" s="2">
        <v>5</v>
      </c>
      <c r="W242" s="2">
        <v>3</v>
      </c>
      <c r="X242" s="2">
        <v>4</v>
      </c>
      <c r="Y242" s="2">
        <v>3</v>
      </c>
      <c r="Z242">
        <f t="shared" si="14"/>
        <v>0.77591140700000005</v>
      </c>
      <c r="AA242">
        <f t="shared" si="15"/>
        <v>0.6847982602885051</v>
      </c>
      <c r="AB242">
        <f t="shared" si="16"/>
        <v>1</v>
      </c>
      <c r="AC242" s="3">
        <v>1</v>
      </c>
    </row>
    <row r="243" spans="20:29" x14ac:dyDescent="0.35">
      <c r="T243" s="4">
        <v>1</v>
      </c>
      <c r="U243" s="5">
        <v>0</v>
      </c>
      <c r="V243" s="5">
        <v>2</v>
      </c>
      <c r="W243" s="5">
        <v>2</v>
      </c>
      <c r="X243" s="5">
        <v>3</v>
      </c>
      <c r="Y243" s="5">
        <v>2</v>
      </c>
      <c r="Z243">
        <f t="shared" si="14"/>
        <v>3.9375800000000127E-2</v>
      </c>
      <c r="AA243">
        <f t="shared" si="15"/>
        <v>0.50984267831483787</v>
      </c>
      <c r="AB243">
        <f t="shared" si="16"/>
        <v>0</v>
      </c>
      <c r="AC243" s="6">
        <v>0</v>
      </c>
    </row>
    <row r="244" spans="20:29" x14ac:dyDescent="0.35">
      <c r="T244" s="1">
        <v>1</v>
      </c>
      <c r="U244" s="2">
        <v>5</v>
      </c>
      <c r="V244" s="2">
        <v>2</v>
      </c>
      <c r="W244" s="2">
        <v>1</v>
      </c>
      <c r="X244" s="2">
        <v>4</v>
      </c>
      <c r="Y244" s="2">
        <v>2</v>
      </c>
      <c r="Z244">
        <f t="shared" si="14"/>
        <v>-0.28666509500000015</v>
      </c>
      <c r="AA244">
        <f t="shared" si="15"/>
        <v>0.42882050234546804</v>
      </c>
      <c r="AB244">
        <f t="shared" si="16"/>
        <v>0</v>
      </c>
      <c r="AC244" s="3">
        <v>0</v>
      </c>
    </row>
    <row r="245" spans="20:29" x14ac:dyDescent="0.35">
      <c r="T245" s="4">
        <v>0</v>
      </c>
      <c r="U245" s="5">
        <v>1</v>
      </c>
      <c r="V245" s="5">
        <v>4</v>
      </c>
      <c r="W245" s="5">
        <v>2</v>
      </c>
      <c r="X245" s="5">
        <v>3</v>
      </c>
      <c r="Y245" s="5">
        <v>3</v>
      </c>
      <c r="Z245">
        <f t="shared" si="14"/>
        <v>0.29974151900000001</v>
      </c>
      <c r="AA245">
        <f t="shared" si="15"/>
        <v>0.57437932776726452</v>
      </c>
      <c r="AB245">
        <f t="shared" si="16"/>
        <v>0</v>
      </c>
      <c r="AC245" s="6">
        <v>0</v>
      </c>
    </row>
    <row r="246" spans="20:29" x14ac:dyDescent="0.35">
      <c r="T246" s="1">
        <v>1</v>
      </c>
      <c r="U246" s="2">
        <v>2</v>
      </c>
      <c r="V246" s="2">
        <v>4</v>
      </c>
      <c r="W246" s="2">
        <v>3</v>
      </c>
      <c r="X246" s="2">
        <v>3</v>
      </c>
      <c r="Y246" s="2">
        <v>3</v>
      </c>
      <c r="Z246">
        <f t="shared" si="14"/>
        <v>0.4340819740000002</v>
      </c>
      <c r="AA246">
        <f t="shared" si="15"/>
        <v>0.60684798370519122</v>
      </c>
      <c r="AB246">
        <f t="shared" si="16"/>
        <v>1</v>
      </c>
      <c r="AC246" s="3">
        <v>0</v>
      </c>
    </row>
    <row r="247" spans="20:29" x14ac:dyDescent="0.35">
      <c r="T247" s="4">
        <v>0</v>
      </c>
      <c r="U247" s="5">
        <v>3</v>
      </c>
      <c r="V247" s="5">
        <v>3</v>
      </c>
      <c r="W247" s="5">
        <v>3</v>
      </c>
      <c r="X247" s="5">
        <v>4</v>
      </c>
      <c r="Y247" s="5">
        <v>2</v>
      </c>
      <c r="Z247">
        <f t="shared" si="14"/>
        <v>0.14986641200000017</v>
      </c>
      <c r="AA247">
        <f t="shared" si="15"/>
        <v>0.53739663533363902</v>
      </c>
      <c r="AB247">
        <f t="shared" si="16"/>
        <v>0</v>
      </c>
      <c r="AC247" s="6">
        <v>0</v>
      </c>
    </row>
    <row r="248" spans="20:29" x14ac:dyDescent="0.35">
      <c r="T248" s="1">
        <v>0</v>
      </c>
      <c r="U248" s="2">
        <v>0</v>
      </c>
      <c r="V248" s="2">
        <v>2</v>
      </c>
      <c r="W248" s="2">
        <v>1</v>
      </c>
      <c r="X248" s="2">
        <v>2</v>
      </c>
      <c r="Y248" s="2">
        <v>3</v>
      </c>
      <c r="Z248">
        <f t="shared" si="14"/>
        <v>-0.11507179199999995</v>
      </c>
      <c r="AA248">
        <f t="shared" si="15"/>
        <v>0.47126375429547335</v>
      </c>
      <c r="AB248">
        <f t="shared" si="16"/>
        <v>0</v>
      </c>
      <c r="AC248" s="3">
        <v>0</v>
      </c>
    </row>
    <row r="249" spans="20:29" x14ac:dyDescent="0.35">
      <c r="T249" s="4">
        <v>1</v>
      </c>
      <c r="U249" s="5">
        <v>0</v>
      </c>
      <c r="V249" s="5">
        <v>3</v>
      </c>
      <c r="W249" s="5">
        <v>3</v>
      </c>
      <c r="X249" s="5">
        <v>4</v>
      </c>
      <c r="Y249" s="5">
        <v>4</v>
      </c>
      <c r="Z249">
        <f t="shared" si="14"/>
        <v>0.67369587500000017</v>
      </c>
      <c r="AA249">
        <f t="shared" si="15"/>
        <v>0.66233023282787695</v>
      </c>
      <c r="AB249">
        <f t="shared" si="16"/>
        <v>1</v>
      </c>
      <c r="AC249" s="6">
        <v>1</v>
      </c>
    </row>
    <row r="250" spans="20:29" x14ac:dyDescent="0.35">
      <c r="T250" s="1">
        <v>0</v>
      </c>
      <c r="U250" s="2">
        <v>0</v>
      </c>
      <c r="V250" s="2">
        <v>3</v>
      </c>
      <c r="W250" s="2">
        <v>3</v>
      </c>
      <c r="X250" s="2">
        <v>4</v>
      </c>
      <c r="Y250" s="2">
        <v>2</v>
      </c>
      <c r="Z250">
        <f t="shared" si="14"/>
        <v>0.32833234700000014</v>
      </c>
      <c r="AA250">
        <f t="shared" si="15"/>
        <v>0.58135355593979665</v>
      </c>
      <c r="AB250">
        <f t="shared" si="16"/>
        <v>0</v>
      </c>
      <c r="AC250" s="3">
        <v>0</v>
      </c>
    </row>
    <row r="251" spans="20:29" x14ac:dyDescent="0.35">
      <c r="T251" s="4">
        <v>1</v>
      </c>
      <c r="U251" s="5">
        <v>0</v>
      </c>
      <c r="V251" s="5">
        <v>4</v>
      </c>
      <c r="W251" s="5">
        <v>3</v>
      </c>
      <c r="X251" s="5">
        <v>3</v>
      </c>
      <c r="Y251" s="5">
        <v>3</v>
      </c>
      <c r="Z251">
        <f t="shared" si="14"/>
        <v>0.55305926400000005</v>
      </c>
      <c r="AA251">
        <f t="shared" si="15"/>
        <v>0.63484507194820916</v>
      </c>
      <c r="AB251">
        <f t="shared" si="16"/>
        <v>1</v>
      </c>
      <c r="AC251" s="6">
        <v>1</v>
      </c>
    </row>
    <row r="252" spans="20:29" x14ac:dyDescent="0.35">
      <c r="T252" s="1">
        <v>1</v>
      </c>
      <c r="U252" s="2">
        <v>0</v>
      </c>
      <c r="V252" s="2">
        <v>3</v>
      </c>
      <c r="W252" s="2">
        <v>1</v>
      </c>
      <c r="X252" s="2">
        <v>3</v>
      </c>
      <c r="Y252" s="2">
        <v>1</v>
      </c>
      <c r="Z252">
        <f t="shared" si="14"/>
        <v>-0.1098584809999999</v>
      </c>
      <c r="AA252">
        <f t="shared" si="15"/>
        <v>0.47256296873420206</v>
      </c>
      <c r="AB252">
        <f t="shared" si="16"/>
        <v>0</v>
      </c>
      <c r="AC252" s="3">
        <v>0</v>
      </c>
    </row>
    <row r="253" spans="20:29" x14ac:dyDescent="0.35">
      <c r="T253" s="4">
        <v>1</v>
      </c>
      <c r="U253" s="5">
        <v>0</v>
      </c>
      <c r="V253" s="5">
        <v>3</v>
      </c>
      <c r="W253" s="5">
        <v>2</v>
      </c>
      <c r="X253" s="5">
        <v>4</v>
      </c>
      <c r="Y253" s="5">
        <v>3</v>
      </c>
      <c r="Z253">
        <f t="shared" si="14"/>
        <v>0.40297853300000014</v>
      </c>
      <c r="AA253">
        <f t="shared" si="15"/>
        <v>0.59940307385143932</v>
      </c>
      <c r="AB253">
        <f t="shared" si="16"/>
        <v>0</v>
      </c>
      <c r="AC253" s="6">
        <v>0</v>
      </c>
    </row>
    <row r="254" spans="20:29" x14ac:dyDescent="0.35">
      <c r="T254" s="1">
        <v>1</v>
      </c>
      <c r="U254" s="2">
        <v>2</v>
      </c>
      <c r="V254" s="2">
        <v>4</v>
      </c>
      <c r="W254" s="2">
        <v>2</v>
      </c>
      <c r="X254" s="2">
        <v>4</v>
      </c>
      <c r="Y254" s="2">
        <v>2</v>
      </c>
      <c r="Z254">
        <f t="shared" si="14"/>
        <v>0.26473371400000018</v>
      </c>
      <c r="AA254">
        <f t="shared" si="15"/>
        <v>0.56579958545007047</v>
      </c>
      <c r="AB254">
        <f t="shared" si="16"/>
        <v>0</v>
      </c>
      <c r="AC254" s="3">
        <v>0</v>
      </c>
    </row>
    <row r="255" spans="20:29" x14ac:dyDescent="0.35">
      <c r="T255" s="4">
        <v>1</v>
      </c>
      <c r="U255" s="5">
        <v>1</v>
      </c>
      <c r="V255" s="5">
        <v>1</v>
      </c>
      <c r="W255" s="5">
        <v>1</v>
      </c>
      <c r="X255" s="5">
        <v>2</v>
      </c>
      <c r="Y255" s="5">
        <v>2</v>
      </c>
      <c r="Z255">
        <f t="shared" si="14"/>
        <v>-0.37293174000000007</v>
      </c>
      <c r="AA255">
        <f t="shared" si="15"/>
        <v>0.40783280022940299</v>
      </c>
      <c r="AB255">
        <f t="shared" si="16"/>
        <v>0</v>
      </c>
      <c r="AC255" s="6">
        <v>0</v>
      </c>
    </row>
    <row r="256" spans="20:29" x14ac:dyDescent="0.35">
      <c r="T256" s="1">
        <v>1</v>
      </c>
      <c r="U256" s="2">
        <v>0</v>
      </c>
      <c r="V256" s="2">
        <v>4</v>
      </c>
      <c r="W256" s="2">
        <v>4</v>
      </c>
      <c r="X256" s="2">
        <v>4</v>
      </c>
      <c r="Y256" s="2">
        <v>4</v>
      </c>
      <c r="Z256">
        <f t="shared" si="14"/>
        <v>0.92514568800000008</v>
      </c>
      <c r="AA256">
        <f t="shared" si="15"/>
        <v>0.71608941390019143</v>
      </c>
      <c r="AB256">
        <f t="shared" si="16"/>
        <v>1</v>
      </c>
      <c r="AC256" s="3">
        <v>1</v>
      </c>
    </row>
    <row r="257" spans="20:29" x14ac:dyDescent="0.35">
      <c r="T257" s="4">
        <v>1</v>
      </c>
      <c r="U257" s="5">
        <v>0</v>
      </c>
      <c r="V257" s="5">
        <v>3</v>
      </c>
      <c r="W257" s="5">
        <v>3</v>
      </c>
      <c r="X257" s="5">
        <v>4</v>
      </c>
      <c r="Y257" s="5">
        <v>3</v>
      </c>
      <c r="Z257">
        <f t="shared" si="14"/>
        <v>0.53294528500000016</v>
      </c>
      <c r="AA257">
        <f t="shared" si="15"/>
        <v>0.63016979056211331</v>
      </c>
      <c r="AB257">
        <f t="shared" si="16"/>
        <v>1</v>
      </c>
      <c r="AC257" s="6">
        <v>1</v>
      </c>
    </row>
    <row r="258" spans="20:29" x14ac:dyDescent="0.35">
      <c r="T258" s="1">
        <v>0</v>
      </c>
      <c r="U258" s="2">
        <v>0</v>
      </c>
      <c r="V258" s="2">
        <v>4</v>
      </c>
      <c r="W258" s="2">
        <v>1</v>
      </c>
      <c r="X258" s="2">
        <v>3</v>
      </c>
      <c r="Y258" s="2">
        <v>2</v>
      </c>
      <c r="Z258">
        <f t="shared" si="14"/>
        <v>8.8512822000000047E-2</v>
      </c>
      <c r="AA258">
        <f t="shared" si="15"/>
        <v>0.52211376982113922</v>
      </c>
      <c r="AB258">
        <f t="shared" si="16"/>
        <v>0</v>
      </c>
      <c r="AC258" s="3">
        <v>0</v>
      </c>
    </row>
    <row r="259" spans="20:29" x14ac:dyDescent="0.35">
      <c r="T259" s="4">
        <v>1</v>
      </c>
      <c r="U259" s="5">
        <v>6</v>
      </c>
      <c r="V259" s="5">
        <v>3</v>
      </c>
      <c r="W259" s="5">
        <v>2</v>
      </c>
      <c r="X259" s="5">
        <v>4</v>
      </c>
      <c r="Y259" s="5">
        <v>2</v>
      </c>
      <c r="Z259">
        <f t="shared" si="14"/>
        <v>-9.4703926999999855E-2</v>
      </c>
      <c r="AA259">
        <f t="shared" si="15"/>
        <v>0.47634169788902092</v>
      </c>
      <c r="AB259">
        <f t="shared" si="16"/>
        <v>0</v>
      </c>
      <c r="AC259" s="6">
        <v>0</v>
      </c>
    </row>
    <row r="260" spans="20:29" x14ac:dyDescent="0.35">
      <c r="T260" s="1">
        <v>0</v>
      </c>
      <c r="U260" s="2">
        <v>5</v>
      </c>
      <c r="V260" s="2">
        <v>2</v>
      </c>
      <c r="W260" s="2">
        <v>2</v>
      </c>
      <c r="X260" s="2">
        <v>2</v>
      </c>
      <c r="Y260" s="2">
        <v>3</v>
      </c>
      <c r="Z260">
        <f t="shared" si="14"/>
        <v>-0.28254826499999997</v>
      </c>
      <c r="AA260">
        <f t="shared" si="15"/>
        <v>0.42982914598249244</v>
      </c>
      <c r="AB260">
        <f t="shared" si="16"/>
        <v>0</v>
      </c>
      <c r="AC260" s="3">
        <v>0</v>
      </c>
    </row>
    <row r="261" spans="20:29" x14ac:dyDescent="0.35">
      <c r="T261" s="4">
        <v>0</v>
      </c>
      <c r="U261" s="5">
        <v>5</v>
      </c>
      <c r="V261" s="5">
        <v>4</v>
      </c>
      <c r="W261" s="5">
        <v>2</v>
      </c>
      <c r="X261" s="5">
        <v>4</v>
      </c>
      <c r="Y261" s="5">
        <v>2</v>
      </c>
      <c r="Z261">
        <f t="shared" si="14"/>
        <v>2.2405431000000142E-2</v>
      </c>
      <c r="AA261">
        <f t="shared" si="15"/>
        <v>0.50560112343673858</v>
      </c>
      <c r="AB261">
        <f t="shared" si="16"/>
        <v>0</v>
      </c>
      <c r="AC261" s="6">
        <v>0</v>
      </c>
    </row>
    <row r="262" spans="20:29" x14ac:dyDescent="0.35">
      <c r="T262" s="1">
        <v>1</v>
      </c>
      <c r="U262" s="2">
        <v>2</v>
      </c>
      <c r="V262" s="2">
        <v>3</v>
      </c>
      <c r="W262" s="2">
        <v>1</v>
      </c>
      <c r="X262" s="2">
        <v>4</v>
      </c>
      <c r="Y262" s="2">
        <v>2</v>
      </c>
      <c r="Z262">
        <f t="shared" si="14"/>
        <v>1.3283901000000209E-2</v>
      </c>
      <c r="AA262">
        <f t="shared" si="15"/>
        <v>0.50332092641536019</v>
      </c>
      <c r="AB262">
        <f t="shared" si="16"/>
        <v>0</v>
      </c>
      <c r="AC262" s="3">
        <v>0</v>
      </c>
    </row>
    <row r="263" spans="20:29" x14ac:dyDescent="0.35">
      <c r="T263" s="4">
        <v>1</v>
      </c>
      <c r="U263" s="5">
        <v>0</v>
      </c>
      <c r="V263" s="5">
        <v>1</v>
      </c>
      <c r="W263" s="5">
        <v>1</v>
      </c>
      <c r="X263" s="5">
        <v>4</v>
      </c>
      <c r="Y263" s="5">
        <v>1</v>
      </c>
      <c r="Z263">
        <f t="shared" si="14"/>
        <v>-0.25145552100000002</v>
      </c>
      <c r="AA263">
        <f t="shared" si="15"/>
        <v>0.4374652782699045</v>
      </c>
      <c r="AB263">
        <f t="shared" si="16"/>
        <v>0</v>
      </c>
      <c r="AC263" s="6">
        <v>0</v>
      </c>
    </row>
    <row r="264" spans="20:29" x14ac:dyDescent="0.35">
      <c r="T264" s="1">
        <v>1</v>
      </c>
      <c r="U264" s="2">
        <v>2</v>
      </c>
      <c r="V264" s="2">
        <v>2</v>
      </c>
      <c r="W264" s="2">
        <v>3</v>
      </c>
      <c r="X264" s="2">
        <v>3</v>
      </c>
      <c r="Y264" s="2">
        <v>2</v>
      </c>
      <c r="Z264">
        <f t="shared" si="14"/>
        <v>5.0365262000000188E-2</v>
      </c>
      <c r="AA264">
        <f t="shared" si="15"/>
        <v>0.51258865451820312</v>
      </c>
      <c r="AB264">
        <f t="shared" si="16"/>
        <v>0</v>
      </c>
      <c r="AC264" s="3">
        <v>0</v>
      </c>
    </row>
    <row r="265" spans="20:29" x14ac:dyDescent="0.35">
      <c r="T265" s="4">
        <v>1</v>
      </c>
      <c r="U265" s="5">
        <v>0</v>
      </c>
      <c r="V265" s="5">
        <v>4</v>
      </c>
      <c r="W265" s="5">
        <v>3</v>
      </c>
      <c r="X265" s="5">
        <v>4</v>
      </c>
      <c r="Y265" s="5">
        <v>3</v>
      </c>
      <c r="Z265">
        <f t="shared" ref="Z265:Z328" si="17" xml:space="preserve"> $G$3 + $H$3 * T265 + $I$3 * U265 + $J$3 * V265 + $K$3 * W265 + $L$3 * X265 + $M$3 * Y265</f>
        <v>0.65442834600000011</v>
      </c>
      <c r="AA265">
        <f t="shared" ref="AA265:AA328" si="18">1/(1 + EXP(-Z265))</f>
        <v>0.65800768532888176</v>
      </c>
      <c r="AB265">
        <f t="shared" ref="AB265:AB328" si="19">IF(AA265&gt;0.6, 1, 0)</f>
        <v>1</v>
      </c>
      <c r="AC265" s="6">
        <v>1</v>
      </c>
    </row>
    <row r="266" spans="20:29" x14ac:dyDescent="0.35">
      <c r="T266" s="1">
        <v>1</v>
      </c>
      <c r="U266" s="2">
        <v>1</v>
      </c>
      <c r="V266" s="2">
        <v>3</v>
      </c>
      <c r="W266" s="2">
        <v>2</v>
      </c>
      <c r="X266" s="2">
        <v>3</v>
      </c>
      <c r="Y266" s="2">
        <v>3</v>
      </c>
      <c r="Z266">
        <f t="shared" si="17"/>
        <v>0.24212080600000008</v>
      </c>
      <c r="AA266">
        <f t="shared" si="18"/>
        <v>0.56023622219195424</v>
      </c>
      <c r="AB266">
        <f t="shared" si="19"/>
        <v>0</v>
      </c>
      <c r="AC266" s="3">
        <v>0</v>
      </c>
    </row>
    <row r="267" spans="20:29" x14ac:dyDescent="0.35">
      <c r="T267" s="4">
        <v>1</v>
      </c>
      <c r="U267" s="5">
        <v>0</v>
      </c>
      <c r="V267" s="5">
        <v>2</v>
      </c>
      <c r="W267" s="5">
        <v>2</v>
      </c>
      <c r="X267" s="5">
        <v>3</v>
      </c>
      <c r="Y267" s="5">
        <v>1</v>
      </c>
      <c r="Z267">
        <f t="shared" si="17"/>
        <v>-0.10137478999999988</v>
      </c>
      <c r="AA267">
        <f t="shared" si="18"/>
        <v>0.47467798466185851</v>
      </c>
      <c r="AB267">
        <f t="shared" si="19"/>
        <v>0</v>
      </c>
      <c r="AC267" s="6">
        <v>0</v>
      </c>
    </row>
    <row r="268" spans="20:29" x14ac:dyDescent="0.35">
      <c r="T268" s="1">
        <v>0</v>
      </c>
      <c r="U268" s="2">
        <v>2</v>
      </c>
      <c r="V268" s="2">
        <v>2</v>
      </c>
      <c r="W268" s="2">
        <v>2</v>
      </c>
      <c r="X268" s="2">
        <v>3</v>
      </c>
      <c r="Y268" s="2">
        <v>1</v>
      </c>
      <c r="Z268">
        <f t="shared" si="17"/>
        <v>-0.2842144279999998</v>
      </c>
      <c r="AA268">
        <f t="shared" si="18"/>
        <v>0.42942085716370221</v>
      </c>
      <c r="AB268">
        <f t="shared" si="19"/>
        <v>0</v>
      </c>
      <c r="AC268" s="3">
        <v>0</v>
      </c>
    </row>
    <row r="269" spans="20:29" x14ac:dyDescent="0.35">
      <c r="T269" s="4">
        <v>1</v>
      </c>
      <c r="U269" s="5">
        <v>4</v>
      </c>
      <c r="V269" s="5">
        <v>3</v>
      </c>
      <c r="W269" s="5">
        <v>3</v>
      </c>
      <c r="X269" s="5">
        <v>3</v>
      </c>
      <c r="Y269" s="5">
        <v>1</v>
      </c>
      <c r="Z269">
        <f t="shared" si="17"/>
        <v>-8.7879556999999886E-2</v>
      </c>
      <c r="AA269">
        <f t="shared" si="18"/>
        <v>0.47804423895781539</v>
      </c>
      <c r="AB269">
        <f t="shared" si="19"/>
        <v>0</v>
      </c>
      <c r="AC269" s="6">
        <v>0</v>
      </c>
    </row>
    <row r="270" spans="20:29" x14ac:dyDescent="0.35">
      <c r="T270" s="1">
        <v>1</v>
      </c>
      <c r="U270" s="2">
        <v>1</v>
      </c>
      <c r="V270" s="2">
        <v>2</v>
      </c>
      <c r="W270" s="2">
        <v>2</v>
      </c>
      <c r="X270" s="2">
        <v>4</v>
      </c>
      <c r="Y270" s="2">
        <v>2</v>
      </c>
      <c r="Z270">
        <f t="shared" si="17"/>
        <v>8.1256237000000064E-2</v>
      </c>
      <c r="AA270">
        <f t="shared" si="18"/>
        <v>0.5203028895314078</v>
      </c>
      <c r="AB270">
        <f t="shared" si="19"/>
        <v>0</v>
      </c>
      <c r="AC270" s="3">
        <v>0</v>
      </c>
    </row>
    <row r="271" spans="20:29" x14ac:dyDescent="0.35">
      <c r="T271" s="4">
        <v>0</v>
      </c>
      <c r="U271" s="5">
        <v>2</v>
      </c>
      <c r="V271" s="5">
        <v>2</v>
      </c>
      <c r="W271" s="5">
        <v>2</v>
      </c>
      <c r="X271" s="5">
        <v>3</v>
      </c>
      <c r="Y271" s="5">
        <v>1</v>
      </c>
      <c r="Z271">
        <f t="shared" si="17"/>
        <v>-0.2842144279999998</v>
      </c>
      <c r="AA271">
        <f t="shared" si="18"/>
        <v>0.42942085716370221</v>
      </c>
      <c r="AB271">
        <f t="shared" si="19"/>
        <v>0</v>
      </c>
      <c r="AC271" s="6">
        <v>0</v>
      </c>
    </row>
    <row r="272" spans="20:29" x14ac:dyDescent="0.35">
      <c r="T272" s="1">
        <v>1</v>
      </c>
      <c r="U272" s="2">
        <v>2</v>
      </c>
      <c r="V272" s="2">
        <v>2</v>
      </c>
      <c r="W272" s="2">
        <v>3</v>
      </c>
      <c r="X272" s="2">
        <v>4</v>
      </c>
      <c r="Y272" s="2">
        <v>3</v>
      </c>
      <c r="Z272">
        <f t="shared" si="17"/>
        <v>0.2924849340000002</v>
      </c>
      <c r="AA272">
        <f t="shared" si="18"/>
        <v>0.5726043767861384</v>
      </c>
      <c r="AB272">
        <f t="shared" si="19"/>
        <v>0</v>
      </c>
      <c r="AC272" s="3">
        <v>0</v>
      </c>
    </row>
    <row r="273" spans="20:29" x14ac:dyDescent="0.35">
      <c r="T273" s="4">
        <v>0</v>
      </c>
      <c r="U273" s="5">
        <v>0</v>
      </c>
      <c r="V273" s="5">
        <v>3</v>
      </c>
      <c r="W273" s="5">
        <v>2</v>
      </c>
      <c r="X273" s="5">
        <v>4</v>
      </c>
      <c r="Y273" s="5">
        <v>3</v>
      </c>
      <c r="Z273">
        <f t="shared" si="17"/>
        <v>0.33911618500000013</v>
      </c>
      <c r="AA273">
        <f t="shared" si="18"/>
        <v>0.58397581774315999</v>
      </c>
      <c r="AB273">
        <f t="shared" si="19"/>
        <v>0</v>
      </c>
      <c r="AC273" s="6">
        <v>0</v>
      </c>
    </row>
    <row r="274" spans="20:29" x14ac:dyDescent="0.35">
      <c r="T274" s="1">
        <v>1</v>
      </c>
      <c r="U274" s="2">
        <v>2</v>
      </c>
      <c r="V274" s="2">
        <v>3</v>
      </c>
      <c r="W274" s="2">
        <v>1</v>
      </c>
      <c r="X274" s="2">
        <v>4</v>
      </c>
      <c r="Y274" s="2">
        <v>2</v>
      </c>
      <c r="Z274">
        <f t="shared" si="17"/>
        <v>1.3283901000000209E-2</v>
      </c>
      <c r="AA274">
        <f t="shared" si="18"/>
        <v>0.50332092641536019</v>
      </c>
      <c r="AB274">
        <f t="shared" si="19"/>
        <v>0</v>
      </c>
      <c r="AC274" s="3">
        <v>0</v>
      </c>
    </row>
    <row r="275" spans="20:29" x14ac:dyDescent="0.35">
      <c r="T275" s="4">
        <v>0</v>
      </c>
      <c r="U275" s="5">
        <v>3</v>
      </c>
      <c r="V275" s="5">
        <v>4</v>
      </c>
      <c r="W275" s="5">
        <v>4</v>
      </c>
      <c r="X275" s="5">
        <v>4</v>
      </c>
      <c r="Y275" s="5">
        <v>2</v>
      </c>
      <c r="Z275">
        <f t="shared" si="17"/>
        <v>0.40131622500000008</v>
      </c>
      <c r="AA275">
        <f t="shared" si="18"/>
        <v>0.5990038561945239</v>
      </c>
      <c r="AB275">
        <f t="shared" si="19"/>
        <v>0</v>
      </c>
      <c r="AC275" s="6">
        <v>0</v>
      </c>
    </row>
    <row r="276" spans="20:29" x14ac:dyDescent="0.35">
      <c r="T276" s="1">
        <v>1</v>
      </c>
      <c r="U276" s="2">
        <v>4</v>
      </c>
      <c r="V276" s="2">
        <v>4</v>
      </c>
      <c r="W276" s="2">
        <v>4</v>
      </c>
      <c r="X276" s="2">
        <v>5</v>
      </c>
      <c r="Y276" s="2">
        <v>2</v>
      </c>
      <c r="Z276">
        <f t="shared" si="17"/>
        <v>0.50705900999999998</v>
      </c>
      <c r="AA276">
        <f t="shared" si="18"/>
        <v>0.62411678510163004</v>
      </c>
      <c r="AB276">
        <f t="shared" si="19"/>
        <v>1</v>
      </c>
      <c r="AC276" s="3">
        <v>1</v>
      </c>
    </row>
    <row r="277" spans="20:29" x14ac:dyDescent="0.35">
      <c r="T277" s="4">
        <v>0</v>
      </c>
      <c r="U277" s="5">
        <v>1</v>
      </c>
      <c r="V277" s="5">
        <v>1</v>
      </c>
      <c r="W277" s="5">
        <v>2</v>
      </c>
      <c r="X277" s="5">
        <v>3</v>
      </c>
      <c r="Y277" s="5">
        <v>2</v>
      </c>
      <c r="Z277">
        <f t="shared" si="17"/>
        <v>-0.20545825400000012</v>
      </c>
      <c r="AA277">
        <f t="shared" si="18"/>
        <v>0.44881536510005143</v>
      </c>
      <c r="AB277">
        <f t="shared" si="19"/>
        <v>0</v>
      </c>
      <c r="AC277" s="6">
        <v>0</v>
      </c>
    </row>
    <row r="278" spans="20:29" x14ac:dyDescent="0.35">
      <c r="T278" s="1">
        <v>1</v>
      </c>
      <c r="U278" s="2">
        <v>0</v>
      </c>
      <c r="V278" s="2">
        <v>2</v>
      </c>
      <c r="W278" s="2">
        <v>2</v>
      </c>
      <c r="X278" s="2">
        <v>4</v>
      </c>
      <c r="Y278" s="2">
        <v>4</v>
      </c>
      <c r="Z278">
        <f t="shared" si="17"/>
        <v>0.42224606200000014</v>
      </c>
      <c r="AA278">
        <f t="shared" si="18"/>
        <v>0.60402058765494893</v>
      </c>
      <c r="AB278">
        <f t="shared" si="19"/>
        <v>1</v>
      </c>
      <c r="AC278" s="3">
        <v>0</v>
      </c>
    </row>
    <row r="279" spans="20:29" x14ac:dyDescent="0.35">
      <c r="T279" s="4">
        <v>1</v>
      </c>
      <c r="U279" s="5">
        <v>1</v>
      </c>
      <c r="V279" s="5">
        <v>2</v>
      </c>
      <c r="W279" s="5">
        <v>4</v>
      </c>
      <c r="X279" s="5">
        <v>4</v>
      </c>
      <c r="Y279" s="5">
        <v>3</v>
      </c>
      <c r="Z279">
        <f t="shared" si="17"/>
        <v>0.481940331</v>
      </c>
      <c r="AA279">
        <f t="shared" si="18"/>
        <v>0.6182059508794765</v>
      </c>
      <c r="AB279">
        <f t="shared" si="19"/>
        <v>1</v>
      </c>
      <c r="AC279" s="6">
        <v>1</v>
      </c>
    </row>
    <row r="280" spans="20:29" x14ac:dyDescent="0.35">
      <c r="T280" s="1">
        <v>1</v>
      </c>
      <c r="U280" s="2">
        <v>0</v>
      </c>
      <c r="V280" s="2">
        <v>2</v>
      </c>
      <c r="W280" s="2">
        <v>1</v>
      </c>
      <c r="X280" s="2">
        <v>1</v>
      </c>
      <c r="Y280" s="2">
        <v>3</v>
      </c>
      <c r="Z280">
        <f t="shared" si="17"/>
        <v>-0.15257852599999999</v>
      </c>
      <c r="AA280">
        <f t="shared" si="18"/>
        <v>0.46192919787028469</v>
      </c>
      <c r="AB280">
        <f t="shared" si="19"/>
        <v>0</v>
      </c>
      <c r="AC280" s="3">
        <v>0</v>
      </c>
    </row>
    <row r="281" spans="20:29" x14ac:dyDescent="0.35">
      <c r="T281" s="4">
        <v>0</v>
      </c>
      <c r="U281" s="5">
        <v>5</v>
      </c>
      <c r="V281" s="5">
        <v>2</v>
      </c>
      <c r="W281" s="5">
        <v>1</v>
      </c>
      <c r="X281" s="5">
        <v>4</v>
      </c>
      <c r="Y281" s="5">
        <v>2</v>
      </c>
      <c r="Z281">
        <f t="shared" si="17"/>
        <v>-0.35052744299999983</v>
      </c>
      <c r="AA281">
        <f t="shared" si="18"/>
        <v>0.41325452337522584</v>
      </c>
      <c r="AB281">
        <f t="shared" si="19"/>
        <v>0</v>
      </c>
      <c r="AC281" s="6">
        <v>0</v>
      </c>
    </row>
    <row r="282" spans="20:29" x14ac:dyDescent="0.35">
      <c r="T282" s="1">
        <v>0</v>
      </c>
      <c r="U282" s="2">
        <v>3</v>
      </c>
      <c r="V282" s="2">
        <v>2</v>
      </c>
      <c r="W282" s="2">
        <v>2</v>
      </c>
      <c r="X282" s="2">
        <v>3</v>
      </c>
      <c r="Y282" s="2">
        <v>3</v>
      </c>
      <c r="Z282">
        <f t="shared" si="17"/>
        <v>-6.2201892999999842E-2</v>
      </c>
      <c r="AA282">
        <f t="shared" si="18"/>
        <v>0.48445453864045013</v>
      </c>
      <c r="AB282">
        <f t="shared" si="19"/>
        <v>0</v>
      </c>
      <c r="AC282" s="3">
        <v>0</v>
      </c>
    </row>
    <row r="283" spans="20:29" x14ac:dyDescent="0.35">
      <c r="T283" s="4">
        <v>0</v>
      </c>
      <c r="U283" s="5">
        <v>0</v>
      </c>
      <c r="V283" s="5">
        <v>3</v>
      </c>
      <c r="W283" s="5">
        <v>2</v>
      </c>
      <c r="X283" s="5">
        <v>4</v>
      </c>
      <c r="Y283" s="5">
        <v>1</v>
      </c>
      <c r="Z283">
        <f t="shared" si="17"/>
        <v>5.7615005000000108E-2</v>
      </c>
      <c r="AA283">
        <f t="shared" si="18"/>
        <v>0.51439976814793364</v>
      </c>
      <c r="AB283">
        <f t="shared" si="19"/>
        <v>0</v>
      </c>
      <c r="AC283" s="6">
        <v>0</v>
      </c>
    </row>
    <row r="284" spans="20:29" x14ac:dyDescent="0.35">
      <c r="T284" s="1">
        <v>1</v>
      </c>
      <c r="U284" s="2">
        <v>1</v>
      </c>
      <c r="V284" s="2">
        <v>4</v>
      </c>
      <c r="W284" s="2">
        <v>2</v>
      </c>
      <c r="X284" s="2">
        <v>4</v>
      </c>
      <c r="Y284" s="2">
        <v>3</v>
      </c>
      <c r="Z284">
        <f t="shared" si="17"/>
        <v>0.46497294900000002</v>
      </c>
      <c r="AA284">
        <f t="shared" si="18"/>
        <v>0.61419323279429028</v>
      </c>
      <c r="AB284">
        <f t="shared" si="19"/>
        <v>1</v>
      </c>
      <c r="AC284" s="3">
        <v>1</v>
      </c>
    </row>
    <row r="285" spans="20:29" x14ac:dyDescent="0.35">
      <c r="T285" s="4">
        <v>0</v>
      </c>
      <c r="U285" s="5">
        <v>4</v>
      </c>
      <c r="V285" s="5">
        <v>3</v>
      </c>
      <c r="W285" s="5">
        <v>4</v>
      </c>
      <c r="X285" s="5">
        <v>4</v>
      </c>
      <c r="Y285" s="5">
        <v>3</v>
      </c>
      <c r="Z285">
        <f t="shared" si="17"/>
        <v>0.36109510900000008</v>
      </c>
      <c r="AA285">
        <f t="shared" si="18"/>
        <v>0.58930550319358699</v>
      </c>
      <c r="AB285">
        <f t="shared" si="19"/>
        <v>0</v>
      </c>
      <c r="AC285" s="6">
        <v>0</v>
      </c>
    </row>
    <row r="286" spans="20:29" x14ac:dyDescent="0.35">
      <c r="T286" s="1">
        <v>1</v>
      </c>
      <c r="U286" s="2">
        <v>1</v>
      </c>
      <c r="V286" s="2">
        <v>2</v>
      </c>
      <c r="W286" s="2">
        <v>2</v>
      </c>
      <c r="X286" s="2">
        <v>3</v>
      </c>
      <c r="Y286" s="2">
        <v>2</v>
      </c>
      <c r="Z286">
        <f t="shared" si="17"/>
        <v>-2.0112844999999935E-2</v>
      </c>
      <c r="AA286">
        <f t="shared" si="18"/>
        <v>0.4949719582468825</v>
      </c>
      <c r="AB286">
        <f t="shared" si="19"/>
        <v>0</v>
      </c>
      <c r="AC286" s="3">
        <v>0</v>
      </c>
    </row>
    <row r="287" spans="20:29" x14ac:dyDescent="0.35">
      <c r="T287" s="4">
        <v>1</v>
      </c>
      <c r="U287" s="5">
        <v>5</v>
      </c>
      <c r="V287" s="5">
        <v>4</v>
      </c>
      <c r="W287" s="5">
        <v>1</v>
      </c>
      <c r="X287" s="5">
        <v>4</v>
      </c>
      <c r="Y287" s="5">
        <v>1</v>
      </c>
      <c r="Z287">
        <f t="shared" si="17"/>
        <v>-0.18444956300000004</v>
      </c>
      <c r="AA287">
        <f t="shared" si="18"/>
        <v>0.45401790092903344</v>
      </c>
      <c r="AB287">
        <f t="shared" si="19"/>
        <v>0</v>
      </c>
      <c r="AC287" s="6">
        <v>0</v>
      </c>
    </row>
    <row r="288" spans="20:29" x14ac:dyDescent="0.35">
      <c r="T288" s="1">
        <v>1</v>
      </c>
      <c r="U288" s="2">
        <v>0</v>
      </c>
      <c r="V288" s="2">
        <v>2</v>
      </c>
      <c r="W288" s="2">
        <v>4</v>
      </c>
      <c r="X288" s="2">
        <v>5</v>
      </c>
      <c r="Y288" s="2">
        <v>5</v>
      </c>
      <c r="Z288">
        <f t="shared" si="17"/>
        <v>0.92429923800000002</v>
      </c>
      <c r="AA288">
        <f t="shared" si="18"/>
        <v>0.71591729460194542</v>
      </c>
      <c r="AB288">
        <f t="shared" si="19"/>
        <v>1</v>
      </c>
      <c r="AC288" s="3">
        <v>1</v>
      </c>
    </row>
    <row r="289" spans="20:29" x14ac:dyDescent="0.35">
      <c r="T289" s="4">
        <v>0</v>
      </c>
      <c r="U289" s="5">
        <v>5</v>
      </c>
      <c r="V289" s="5">
        <v>1</v>
      </c>
      <c r="W289" s="5">
        <v>1</v>
      </c>
      <c r="X289" s="5">
        <v>1</v>
      </c>
      <c r="Y289" s="5">
        <v>4</v>
      </c>
      <c r="Z289">
        <f t="shared" si="17"/>
        <v>-0.49461656999999981</v>
      </c>
      <c r="AA289">
        <f t="shared" si="18"/>
        <v>0.37880662635918638</v>
      </c>
      <c r="AB289">
        <f t="shared" si="19"/>
        <v>0</v>
      </c>
      <c r="AC289" s="6">
        <v>0</v>
      </c>
    </row>
    <row r="290" spans="20:29" x14ac:dyDescent="0.35">
      <c r="T290" s="1">
        <v>0</v>
      </c>
      <c r="U290" s="2">
        <v>5</v>
      </c>
      <c r="V290" s="2">
        <v>2</v>
      </c>
      <c r="W290" s="2">
        <v>3</v>
      </c>
      <c r="X290" s="2">
        <v>4</v>
      </c>
      <c r="Y290" s="2">
        <v>1</v>
      </c>
      <c r="Z290">
        <f t="shared" si="17"/>
        <v>-0.23134452899999991</v>
      </c>
      <c r="AA290">
        <f t="shared" si="18"/>
        <v>0.44242044518039975</v>
      </c>
      <c r="AB290">
        <f t="shared" si="19"/>
        <v>0</v>
      </c>
      <c r="AC290" s="3">
        <v>0</v>
      </c>
    </row>
    <row r="291" spans="20:29" x14ac:dyDescent="0.35">
      <c r="T291" s="4">
        <v>0</v>
      </c>
      <c r="U291" s="5">
        <v>3</v>
      </c>
      <c r="V291" s="5">
        <v>2</v>
      </c>
      <c r="W291" s="5">
        <v>3</v>
      </c>
      <c r="X291" s="5">
        <v>3</v>
      </c>
      <c r="Y291" s="5">
        <v>3</v>
      </c>
      <c r="Z291">
        <f t="shared" si="17"/>
        <v>6.7764859000000233E-2</v>
      </c>
      <c r="AA291">
        <f t="shared" si="18"/>
        <v>0.51693473478000052</v>
      </c>
      <c r="AB291">
        <f t="shared" si="19"/>
        <v>0</v>
      </c>
      <c r="AC291" s="6">
        <v>0</v>
      </c>
    </row>
    <row r="292" spans="20:29" x14ac:dyDescent="0.35">
      <c r="T292" s="1">
        <v>1</v>
      </c>
      <c r="U292" s="2">
        <v>6</v>
      </c>
      <c r="V292" s="2">
        <v>2</v>
      </c>
      <c r="W292" s="2">
        <v>1</v>
      </c>
      <c r="X292" s="2">
        <v>3</v>
      </c>
      <c r="Y292" s="2">
        <v>1</v>
      </c>
      <c r="Z292">
        <f t="shared" si="17"/>
        <v>-0.58827341199999961</v>
      </c>
      <c r="AA292">
        <f t="shared" si="18"/>
        <v>0.35703111175508473</v>
      </c>
      <c r="AB292">
        <f t="shared" si="19"/>
        <v>0</v>
      </c>
      <c r="AC292" s="3">
        <v>0</v>
      </c>
    </row>
    <row r="293" spans="20:29" x14ac:dyDescent="0.35">
      <c r="T293" s="4">
        <v>1</v>
      </c>
      <c r="U293" s="5">
        <v>4</v>
      </c>
      <c r="V293" s="5">
        <v>2</v>
      </c>
      <c r="W293" s="5">
        <v>2</v>
      </c>
      <c r="X293" s="5">
        <v>2</v>
      </c>
      <c r="Y293" s="5">
        <v>2</v>
      </c>
      <c r="Z293">
        <f t="shared" si="17"/>
        <v>-0.29994786200000012</v>
      </c>
      <c r="AA293">
        <f t="shared" si="18"/>
        <v>0.42557022880526241</v>
      </c>
      <c r="AB293">
        <f t="shared" si="19"/>
        <v>0</v>
      </c>
      <c r="AC293" s="6">
        <v>0</v>
      </c>
    </row>
    <row r="294" spans="20:29" x14ac:dyDescent="0.35">
      <c r="T294" s="1">
        <v>1</v>
      </c>
      <c r="U294" s="2">
        <v>3</v>
      </c>
      <c r="V294" s="2">
        <v>3</v>
      </c>
      <c r="W294" s="2">
        <v>4</v>
      </c>
      <c r="X294" s="2">
        <v>4</v>
      </c>
      <c r="Y294" s="2">
        <v>2</v>
      </c>
      <c r="Z294">
        <f t="shared" si="17"/>
        <v>0.34369551200000015</v>
      </c>
      <c r="AA294">
        <f t="shared" si="18"/>
        <v>0.58508792675524379</v>
      </c>
      <c r="AB294">
        <f t="shared" si="19"/>
        <v>0</v>
      </c>
      <c r="AC294" s="3">
        <v>0</v>
      </c>
    </row>
    <row r="295" spans="20:29" x14ac:dyDescent="0.35">
      <c r="T295" s="4">
        <v>1</v>
      </c>
      <c r="U295" s="5">
        <v>6</v>
      </c>
      <c r="V295" s="5">
        <v>2</v>
      </c>
      <c r="W295" s="5">
        <v>1</v>
      </c>
      <c r="X295" s="5">
        <v>4</v>
      </c>
      <c r="Y295" s="5">
        <v>2</v>
      </c>
      <c r="Z295">
        <f t="shared" si="17"/>
        <v>-0.34615373999999965</v>
      </c>
      <c r="AA295">
        <f t="shared" si="18"/>
        <v>0.41431543880134852</v>
      </c>
      <c r="AB295">
        <f t="shared" si="19"/>
        <v>0</v>
      </c>
      <c r="AC295" s="6">
        <v>0</v>
      </c>
    </row>
    <row r="296" spans="20:29" x14ac:dyDescent="0.35">
      <c r="T296" s="1">
        <v>1</v>
      </c>
      <c r="U296" s="2">
        <v>4</v>
      </c>
      <c r="V296" s="2">
        <v>1</v>
      </c>
      <c r="W296" s="2">
        <v>1</v>
      </c>
      <c r="X296" s="2">
        <v>3</v>
      </c>
      <c r="Y296" s="2">
        <v>2</v>
      </c>
      <c r="Z296">
        <f t="shared" si="17"/>
        <v>-0.45002859299999987</v>
      </c>
      <c r="AA296">
        <f t="shared" si="18"/>
        <v>0.38935396783034398</v>
      </c>
      <c r="AB296">
        <f t="shared" si="19"/>
        <v>0</v>
      </c>
      <c r="AC296" s="3">
        <v>0</v>
      </c>
    </row>
    <row r="297" spans="20:29" x14ac:dyDescent="0.35">
      <c r="T297" s="4">
        <v>1</v>
      </c>
      <c r="U297" s="5">
        <v>2</v>
      </c>
      <c r="V297" s="5">
        <v>3</v>
      </c>
      <c r="W297" s="5">
        <v>4</v>
      </c>
      <c r="X297" s="5">
        <v>4</v>
      </c>
      <c r="Y297" s="5">
        <v>2</v>
      </c>
      <c r="Z297">
        <f t="shared" si="17"/>
        <v>0.40318415700000021</v>
      </c>
      <c r="AA297">
        <f t="shared" si="18"/>
        <v>0.59945244707729384</v>
      </c>
      <c r="AB297">
        <f t="shared" si="19"/>
        <v>0</v>
      </c>
      <c r="AC297" s="6">
        <v>0</v>
      </c>
    </row>
    <row r="298" spans="20:29" x14ac:dyDescent="0.35">
      <c r="T298" s="1">
        <v>0</v>
      </c>
      <c r="U298" s="2">
        <v>4</v>
      </c>
      <c r="V298" s="2">
        <v>4</v>
      </c>
      <c r="W298" s="2">
        <v>4</v>
      </c>
      <c r="X298" s="2">
        <v>4</v>
      </c>
      <c r="Y298" s="2">
        <v>1</v>
      </c>
      <c r="Z298">
        <f t="shared" si="17"/>
        <v>0.20107699000000001</v>
      </c>
      <c r="AA298">
        <f t="shared" si="18"/>
        <v>0.55010055585396966</v>
      </c>
      <c r="AB298">
        <f t="shared" si="19"/>
        <v>0</v>
      </c>
      <c r="AC298" s="3">
        <v>0</v>
      </c>
    </row>
    <row r="299" spans="20:29" x14ac:dyDescent="0.35">
      <c r="T299" s="4">
        <v>0</v>
      </c>
      <c r="U299" s="5">
        <v>5</v>
      </c>
      <c r="V299" s="5">
        <v>4</v>
      </c>
      <c r="W299" s="5">
        <v>4</v>
      </c>
      <c r="X299" s="5">
        <v>2</v>
      </c>
      <c r="Y299" s="5">
        <v>3</v>
      </c>
      <c r="Z299">
        <f t="shared" si="17"/>
        <v>0.22035136100000019</v>
      </c>
      <c r="AA299">
        <f t="shared" si="18"/>
        <v>0.5548660193343109</v>
      </c>
      <c r="AB299">
        <f t="shared" si="19"/>
        <v>0</v>
      </c>
      <c r="AC299" s="6">
        <v>0</v>
      </c>
    </row>
    <row r="300" spans="20:29" x14ac:dyDescent="0.35">
      <c r="T300" s="1">
        <v>0</v>
      </c>
      <c r="U300" s="2">
        <v>4</v>
      </c>
      <c r="V300" s="2">
        <v>2</v>
      </c>
      <c r="W300" s="2">
        <v>4</v>
      </c>
      <c r="X300" s="2">
        <v>4</v>
      </c>
      <c r="Y300" s="2">
        <v>3</v>
      </c>
      <c r="Z300">
        <f t="shared" si="17"/>
        <v>0.23961204800000013</v>
      </c>
      <c r="AA300">
        <f t="shared" si="18"/>
        <v>0.55961804238173019</v>
      </c>
      <c r="AB300">
        <f t="shared" si="19"/>
        <v>0</v>
      </c>
      <c r="AC300" s="3">
        <v>0</v>
      </c>
    </row>
    <row r="301" spans="20:29" x14ac:dyDescent="0.35">
      <c r="T301" s="4">
        <v>1</v>
      </c>
      <c r="U301" s="5">
        <v>4</v>
      </c>
      <c r="V301" s="5">
        <v>4</v>
      </c>
      <c r="W301" s="5">
        <v>2</v>
      </c>
      <c r="X301" s="5">
        <v>4</v>
      </c>
      <c r="Y301" s="5">
        <v>3</v>
      </c>
      <c r="Z301">
        <f t="shared" si="17"/>
        <v>0.286507014</v>
      </c>
      <c r="AA301">
        <f t="shared" si="18"/>
        <v>0.57114077788962114</v>
      </c>
      <c r="AB301">
        <f t="shared" si="19"/>
        <v>0</v>
      </c>
      <c r="AC301" s="6">
        <v>0</v>
      </c>
    </row>
    <row r="302" spans="20:29" x14ac:dyDescent="0.35">
      <c r="T302" s="1">
        <v>1</v>
      </c>
      <c r="U302" s="2">
        <v>0</v>
      </c>
      <c r="V302" s="2">
        <v>2</v>
      </c>
      <c r="W302" s="2">
        <v>1</v>
      </c>
      <c r="X302" s="2">
        <v>4</v>
      </c>
      <c r="Y302" s="2">
        <v>3</v>
      </c>
      <c r="Z302">
        <f t="shared" si="17"/>
        <v>0.15152872000000006</v>
      </c>
      <c r="AA302">
        <f t="shared" si="18"/>
        <v>0.53780986179878221</v>
      </c>
      <c r="AB302">
        <f t="shared" si="19"/>
        <v>0</v>
      </c>
      <c r="AC302" s="3">
        <v>0</v>
      </c>
    </row>
    <row r="303" spans="20:29" x14ac:dyDescent="0.35">
      <c r="T303" s="4">
        <v>1</v>
      </c>
      <c r="U303" s="5">
        <v>4</v>
      </c>
      <c r="V303" s="5">
        <v>3</v>
      </c>
      <c r="W303" s="5">
        <v>4</v>
      </c>
      <c r="X303" s="5">
        <v>5</v>
      </c>
      <c r="Y303" s="5">
        <v>2</v>
      </c>
      <c r="Z303">
        <f t="shared" si="17"/>
        <v>0.38557594900000003</v>
      </c>
      <c r="AA303">
        <f t="shared" si="18"/>
        <v>0.59521724698234191</v>
      </c>
      <c r="AB303">
        <f t="shared" si="19"/>
        <v>0</v>
      </c>
      <c r="AC303" s="6">
        <v>0</v>
      </c>
    </row>
    <row r="304" spans="20:29" x14ac:dyDescent="0.35">
      <c r="T304" s="1">
        <v>1</v>
      </c>
      <c r="U304" s="2">
        <v>5</v>
      </c>
      <c r="V304" s="2">
        <v>4</v>
      </c>
      <c r="W304" s="2">
        <v>4</v>
      </c>
      <c r="X304" s="2">
        <v>5</v>
      </c>
      <c r="Y304" s="2">
        <v>2</v>
      </c>
      <c r="Z304">
        <f t="shared" si="17"/>
        <v>0.44757036499999991</v>
      </c>
      <c r="AA304">
        <f t="shared" si="18"/>
        <v>0.61006141141672232</v>
      </c>
      <c r="AB304">
        <f t="shared" si="19"/>
        <v>1</v>
      </c>
      <c r="AC304" s="3">
        <v>1</v>
      </c>
    </row>
    <row r="305" spans="20:29" x14ac:dyDescent="0.35">
      <c r="T305" s="4">
        <v>1</v>
      </c>
      <c r="U305" s="5">
        <v>0</v>
      </c>
      <c r="V305" s="5">
        <v>2</v>
      </c>
      <c r="W305" s="5">
        <v>2</v>
      </c>
      <c r="X305" s="5">
        <v>4</v>
      </c>
      <c r="Y305" s="5">
        <v>2</v>
      </c>
      <c r="Z305">
        <f t="shared" si="17"/>
        <v>0.14074488200000013</v>
      </c>
      <c r="AA305">
        <f t="shared" si="18"/>
        <v>0.53512825131849295</v>
      </c>
      <c r="AB305">
        <f t="shared" si="19"/>
        <v>0</v>
      </c>
      <c r="AC305" s="6">
        <v>0</v>
      </c>
    </row>
    <row r="306" spans="20:29" x14ac:dyDescent="0.35">
      <c r="T306" s="1">
        <v>1</v>
      </c>
      <c r="U306" s="2">
        <v>1</v>
      </c>
      <c r="V306" s="2">
        <v>4</v>
      </c>
      <c r="W306" s="2">
        <v>3</v>
      </c>
      <c r="X306" s="2">
        <v>3</v>
      </c>
      <c r="Y306" s="2">
        <v>4</v>
      </c>
      <c r="Z306">
        <f t="shared" si="17"/>
        <v>0.63432120900000011</v>
      </c>
      <c r="AA306">
        <f t="shared" si="18"/>
        <v>0.6534686364743334</v>
      </c>
      <c r="AB306">
        <f t="shared" si="19"/>
        <v>1</v>
      </c>
      <c r="AC306" s="3">
        <v>1</v>
      </c>
    </row>
    <row r="307" spans="20:29" x14ac:dyDescent="0.35">
      <c r="T307" s="4">
        <v>1</v>
      </c>
      <c r="U307" s="5">
        <v>6</v>
      </c>
      <c r="V307" s="5">
        <v>4</v>
      </c>
      <c r="W307" s="5">
        <v>2</v>
      </c>
      <c r="X307" s="5">
        <v>4</v>
      </c>
      <c r="Y307" s="5">
        <v>3</v>
      </c>
      <c r="Z307">
        <f t="shared" si="17"/>
        <v>0.1675297240000001</v>
      </c>
      <c r="AA307">
        <f t="shared" si="18"/>
        <v>0.54178474839573154</v>
      </c>
      <c r="AB307">
        <f t="shared" si="19"/>
        <v>0</v>
      </c>
      <c r="AC307" s="6">
        <v>0</v>
      </c>
    </row>
    <row r="308" spans="20:29" x14ac:dyDescent="0.35">
      <c r="T308" s="1">
        <v>0</v>
      </c>
      <c r="U308" s="2">
        <v>6</v>
      </c>
      <c r="V308" s="2">
        <v>2</v>
      </c>
      <c r="W308" s="2">
        <v>3</v>
      </c>
      <c r="X308" s="2">
        <v>4</v>
      </c>
      <c r="Y308" s="2">
        <v>2</v>
      </c>
      <c r="Z308">
        <f t="shared" si="17"/>
        <v>-0.15008258399999996</v>
      </c>
      <c r="AA308">
        <f t="shared" si="18"/>
        <v>0.46254962441935576</v>
      </c>
      <c r="AB308">
        <f t="shared" si="19"/>
        <v>0</v>
      </c>
      <c r="AC308" s="3">
        <v>0</v>
      </c>
    </row>
    <row r="309" spans="20:29" x14ac:dyDescent="0.35">
      <c r="T309" s="4">
        <v>1</v>
      </c>
      <c r="U309" s="5">
        <v>5</v>
      </c>
      <c r="V309" s="5">
        <v>1</v>
      </c>
      <c r="W309" s="5">
        <v>1</v>
      </c>
      <c r="X309" s="5">
        <v>2</v>
      </c>
      <c r="Y309" s="5">
        <v>2</v>
      </c>
      <c r="Z309">
        <f t="shared" si="17"/>
        <v>-0.61088631999999998</v>
      </c>
      <c r="AA309">
        <f t="shared" si="18"/>
        <v>0.35185704286550801</v>
      </c>
      <c r="AB309">
        <f t="shared" si="19"/>
        <v>0</v>
      </c>
      <c r="AC309" s="6">
        <v>0</v>
      </c>
    </row>
    <row r="310" spans="20:29" x14ac:dyDescent="0.35">
      <c r="T310" s="1">
        <v>1</v>
      </c>
      <c r="U310" s="2">
        <v>3</v>
      </c>
      <c r="V310" s="2">
        <v>2</v>
      </c>
      <c r="W310" s="2">
        <v>1</v>
      </c>
      <c r="X310" s="2">
        <v>4</v>
      </c>
      <c r="Y310" s="2">
        <v>1</v>
      </c>
      <c r="Z310">
        <f t="shared" si="17"/>
        <v>-0.30843839499999992</v>
      </c>
      <c r="AA310">
        <f t="shared" si="18"/>
        <v>0.42349595462755057</v>
      </c>
      <c r="AB310">
        <f t="shared" si="19"/>
        <v>0</v>
      </c>
      <c r="AC310" s="3">
        <v>0</v>
      </c>
    </row>
    <row r="311" spans="20:29" x14ac:dyDescent="0.35">
      <c r="T311" s="4">
        <v>0</v>
      </c>
      <c r="U311" s="5">
        <v>4</v>
      </c>
      <c r="V311" s="5">
        <v>2</v>
      </c>
      <c r="W311" s="5">
        <v>2</v>
      </c>
      <c r="X311" s="5">
        <v>2</v>
      </c>
      <c r="Y311" s="5">
        <v>1</v>
      </c>
      <c r="Z311">
        <f t="shared" si="17"/>
        <v>-0.50456079999999992</v>
      </c>
      <c r="AA311">
        <f t="shared" si="18"/>
        <v>0.3764694640056564</v>
      </c>
      <c r="AB311">
        <f t="shared" si="19"/>
        <v>0</v>
      </c>
      <c r="AC311" s="6">
        <v>0</v>
      </c>
    </row>
    <row r="312" spans="20:29" x14ac:dyDescent="0.35">
      <c r="T312" s="1">
        <v>1</v>
      </c>
      <c r="U312" s="2">
        <v>5</v>
      </c>
      <c r="V312" s="2">
        <v>2</v>
      </c>
      <c r="W312" s="2">
        <v>2</v>
      </c>
      <c r="X312" s="2">
        <v>3</v>
      </c>
      <c r="Y312" s="2">
        <v>3</v>
      </c>
      <c r="Z312">
        <f t="shared" si="17"/>
        <v>-0.11731683500000012</v>
      </c>
      <c r="AA312">
        <f t="shared" si="18"/>
        <v>0.47070438376094742</v>
      </c>
      <c r="AB312">
        <f t="shared" si="19"/>
        <v>0</v>
      </c>
      <c r="AC312" s="3">
        <v>0</v>
      </c>
    </row>
    <row r="313" spans="20:29" x14ac:dyDescent="0.35">
      <c r="T313" s="4">
        <v>1</v>
      </c>
      <c r="U313" s="5">
        <v>6</v>
      </c>
      <c r="V313" s="5">
        <v>3</v>
      </c>
      <c r="W313" s="5">
        <v>2</v>
      </c>
      <c r="X313" s="5">
        <v>4</v>
      </c>
      <c r="Y313" s="5">
        <v>4</v>
      </c>
      <c r="Z313">
        <f t="shared" si="17"/>
        <v>0.18679725300000016</v>
      </c>
      <c r="AA313">
        <f t="shared" si="18"/>
        <v>0.54656399464065963</v>
      </c>
      <c r="AB313">
        <f t="shared" si="19"/>
        <v>0</v>
      </c>
      <c r="AC313" s="6">
        <v>0</v>
      </c>
    </row>
    <row r="314" spans="20:29" x14ac:dyDescent="0.35">
      <c r="T314" s="1">
        <v>0</v>
      </c>
      <c r="U314" s="2">
        <v>0</v>
      </c>
      <c r="V314" s="2">
        <v>2</v>
      </c>
      <c r="W314" s="2">
        <v>2</v>
      </c>
      <c r="X314" s="2">
        <v>4</v>
      </c>
      <c r="Y314" s="2">
        <v>3</v>
      </c>
      <c r="Z314">
        <f t="shared" si="17"/>
        <v>0.21763312400000012</v>
      </c>
      <c r="AA314">
        <f t="shared" si="18"/>
        <v>0.55419454300924631</v>
      </c>
      <c r="AB314">
        <f t="shared" si="19"/>
        <v>0</v>
      </c>
      <c r="AC314" s="3">
        <v>0</v>
      </c>
    </row>
    <row r="315" spans="20:29" x14ac:dyDescent="0.35">
      <c r="T315" s="4">
        <v>0</v>
      </c>
      <c r="U315" s="5">
        <v>5</v>
      </c>
      <c r="V315" s="5">
        <v>4</v>
      </c>
      <c r="W315" s="5">
        <v>2</v>
      </c>
      <c r="X315" s="5">
        <v>4</v>
      </c>
      <c r="Y315" s="5">
        <v>3</v>
      </c>
      <c r="Z315">
        <f t="shared" si="17"/>
        <v>0.16315602100000015</v>
      </c>
      <c r="AA315">
        <f t="shared" si="18"/>
        <v>0.54069876224173541</v>
      </c>
      <c r="AB315">
        <f t="shared" si="19"/>
        <v>0</v>
      </c>
      <c r="AC315" s="6">
        <v>0</v>
      </c>
    </row>
    <row r="316" spans="20:29" x14ac:dyDescent="0.35">
      <c r="T316" s="1">
        <v>1</v>
      </c>
      <c r="U316" s="2">
        <v>6</v>
      </c>
      <c r="V316" s="2">
        <v>2</v>
      </c>
      <c r="W316" s="2">
        <v>3</v>
      </c>
      <c r="X316" s="2">
        <v>2</v>
      </c>
      <c r="Y316" s="2">
        <v>3</v>
      </c>
      <c r="Z316">
        <f t="shared" si="17"/>
        <v>-0.14820780999999972</v>
      </c>
      <c r="AA316">
        <f t="shared" si="18"/>
        <v>0.46301572107998373</v>
      </c>
      <c r="AB316">
        <f t="shared" si="19"/>
        <v>0</v>
      </c>
      <c r="AC316" s="3">
        <v>0</v>
      </c>
    </row>
    <row r="317" spans="20:29" x14ac:dyDescent="0.35">
      <c r="T317" s="4">
        <v>1</v>
      </c>
      <c r="U317" s="5">
        <v>0</v>
      </c>
      <c r="V317" s="5">
        <v>4</v>
      </c>
      <c r="W317" s="5">
        <v>3</v>
      </c>
      <c r="X317" s="5">
        <v>4</v>
      </c>
      <c r="Y317" s="5">
        <v>3</v>
      </c>
      <c r="Z317">
        <f t="shared" si="17"/>
        <v>0.65442834600000011</v>
      </c>
      <c r="AA317">
        <f t="shared" si="18"/>
        <v>0.65800768532888176</v>
      </c>
      <c r="AB317">
        <f t="shared" si="19"/>
        <v>1</v>
      </c>
      <c r="AC317" s="6">
        <v>1</v>
      </c>
    </row>
    <row r="318" spans="20:29" x14ac:dyDescent="0.35">
      <c r="T318" s="1">
        <v>0</v>
      </c>
      <c r="U318" s="2">
        <v>1</v>
      </c>
      <c r="V318" s="2">
        <v>3</v>
      </c>
      <c r="W318" s="2">
        <v>4</v>
      </c>
      <c r="X318" s="2">
        <v>3</v>
      </c>
      <c r="Y318" s="2">
        <v>3</v>
      </c>
      <c r="Z318">
        <f t="shared" si="17"/>
        <v>0.43819196200000005</v>
      </c>
      <c r="AA318">
        <f t="shared" si="18"/>
        <v>0.60782812725781554</v>
      </c>
      <c r="AB318">
        <f t="shared" si="19"/>
        <v>1</v>
      </c>
      <c r="AC318" s="3">
        <v>0</v>
      </c>
    </row>
    <row r="319" spans="20:29" x14ac:dyDescent="0.35">
      <c r="T319" s="4">
        <v>1</v>
      </c>
      <c r="U319" s="5">
        <v>6</v>
      </c>
      <c r="V319" s="5">
        <v>2</v>
      </c>
      <c r="W319" s="5">
        <v>1</v>
      </c>
      <c r="X319" s="5">
        <v>4</v>
      </c>
      <c r="Y319" s="5">
        <v>3</v>
      </c>
      <c r="Z319">
        <f t="shared" si="17"/>
        <v>-0.20540314999999965</v>
      </c>
      <c r="AA319">
        <f t="shared" si="18"/>
        <v>0.44882899677335297</v>
      </c>
      <c r="AB319">
        <f t="shared" si="19"/>
        <v>0</v>
      </c>
      <c r="AC319" s="6">
        <v>0</v>
      </c>
    </row>
    <row r="320" spans="20:29" x14ac:dyDescent="0.35">
      <c r="T320" s="1">
        <v>1</v>
      </c>
      <c r="U320" s="2">
        <v>4</v>
      </c>
      <c r="V320" s="2">
        <v>4</v>
      </c>
      <c r="W320" s="2">
        <v>2</v>
      </c>
      <c r="X320" s="2">
        <v>2</v>
      </c>
      <c r="Y320" s="2">
        <v>2</v>
      </c>
      <c r="Z320">
        <f t="shared" si="17"/>
        <v>-5.6981740000000003E-2</v>
      </c>
      <c r="AA320">
        <f t="shared" si="18"/>
        <v>0.48575841822965898</v>
      </c>
      <c r="AB320">
        <f t="shared" si="19"/>
        <v>0</v>
      </c>
      <c r="AC320" s="3">
        <v>0</v>
      </c>
    </row>
    <row r="321" spans="20:29" x14ac:dyDescent="0.35">
      <c r="T321" s="4">
        <v>1</v>
      </c>
      <c r="U321" s="5">
        <v>4</v>
      </c>
      <c r="V321" s="5">
        <v>3</v>
      </c>
      <c r="W321" s="5">
        <v>3</v>
      </c>
      <c r="X321" s="5">
        <v>3</v>
      </c>
      <c r="Y321" s="5">
        <v>2</v>
      </c>
      <c r="Z321">
        <f t="shared" si="17"/>
        <v>5.2871033000000123E-2</v>
      </c>
      <c r="AA321">
        <f t="shared" si="18"/>
        <v>0.51321468009300042</v>
      </c>
      <c r="AB321">
        <f t="shared" si="19"/>
        <v>0</v>
      </c>
      <c r="AC321" s="6">
        <v>0</v>
      </c>
    </row>
    <row r="322" spans="20:29" x14ac:dyDescent="0.35">
      <c r="T322" s="1">
        <v>1</v>
      </c>
      <c r="U322" s="2">
        <v>3</v>
      </c>
      <c r="V322" s="2">
        <v>4</v>
      </c>
      <c r="W322" s="2">
        <v>1</v>
      </c>
      <c r="X322" s="2">
        <v>4</v>
      </c>
      <c r="Y322" s="2">
        <v>5</v>
      </c>
      <c r="Z322">
        <f t="shared" si="17"/>
        <v>0.49753008700000012</v>
      </c>
      <c r="AA322">
        <f t="shared" si="18"/>
        <v>0.62187871715842324</v>
      </c>
      <c r="AB322">
        <f t="shared" si="19"/>
        <v>1</v>
      </c>
      <c r="AC322" s="3">
        <v>0</v>
      </c>
    </row>
    <row r="323" spans="20:29" x14ac:dyDescent="0.35">
      <c r="T323" s="4">
        <v>1</v>
      </c>
      <c r="U323" s="5">
        <v>5</v>
      </c>
      <c r="V323" s="5">
        <v>2</v>
      </c>
      <c r="W323" s="5">
        <v>3</v>
      </c>
      <c r="X323" s="5">
        <v>4</v>
      </c>
      <c r="Y323" s="5">
        <v>3</v>
      </c>
      <c r="Z323">
        <f t="shared" si="17"/>
        <v>0.1140189989999999</v>
      </c>
      <c r="AA323">
        <f t="shared" si="18"/>
        <v>0.52847390890898749</v>
      </c>
      <c r="AB323">
        <f t="shared" si="19"/>
        <v>0</v>
      </c>
      <c r="AC323" s="6">
        <v>0</v>
      </c>
    </row>
    <row r="324" spans="20:29" x14ac:dyDescent="0.35">
      <c r="T324" s="1">
        <v>0</v>
      </c>
      <c r="U324" s="2">
        <v>5</v>
      </c>
      <c r="V324" s="2">
        <v>4</v>
      </c>
      <c r="W324" s="2">
        <v>4</v>
      </c>
      <c r="X324" s="2">
        <v>4</v>
      </c>
      <c r="Y324" s="2">
        <v>3</v>
      </c>
      <c r="Z324">
        <f t="shared" si="17"/>
        <v>0.42308952500000019</v>
      </c>
      <c r="AA324">
        <f t="shared" si="18"/>
        <v>0.60422230918637343</v>
      </c>
      <c r="AB324">
        <f t="shared" si="19"/>
        <v>1</v>
      </c>
      <c r="AC324" s="3">
        <v>0</v>
      </c>
    </row>
    <row r="325" spans="20:29" x14ac:dyDescent="0.35">
      <c r="T325" s="4">
        <v>0</v>
      </c>
      <c r="U325" s="5">
        <v>4</v>
      </c>
      <c r="V325" s="5">
        <v>1</v>
      </c>
      <c r="W325" s="5">
        <v>1</v>
      </c>
      <c r="X325" s="5">
        <v>2</v>
      </c>
      <c r="Y325" s="5">
        <v>3</v>
      </c>
      <c r="Z325">
        <f t="shared" si="17"/>
        <v>-0.47450943299999992</v>
      </c>
      <c r="AA325">
        <f t="shared" si="18"/>
        <v>0.38354947815692852</v>
      </c>
      <c r="AB325">
        <f t="shared" si="19"/>
        <v>0</v>
      </c>
      <c r="AC325" s="6">
        <v>0</v>
      </c>
    </row>
    <row r="326" spans="20:29" x14ac:dyDescent="0.35">
      <c r="T326" s="1">
        <v>1</v>
      </c>
      <c r="U326" s="2">
        <v>5</v>
      </c>
      <c r="V326" s="2">
        <v>4</v>
      </c>
      <c r="W326" s="2">
        <v>3</v>
      </c>
      <c r="X326" s="2">
        <v>3</v>
      </c>
      <c r="Y326" s="2">
        <v>1</v>
      </c>
      <c r="Z326">
        <f t="shared" si="17"/>
        <v>-2.5885141E-2</v>
      </c>
      <c r="AA326">
        <f t="shared" si="18"/>
        <v>0.49352907606107099</v>
      </c>
      <c r="AB326">
        <f t="shared" si="19"/>
        <v>0</v>
      </c>
      <c r="AC326" s="3">
        <v>0</v>
      </c>
    </row>
    <row r="327" spans="20:29" x14ac:dyDescent="0.35">
      <c r="T327" s="4">
        <v>1</v>
      </c>
      <c r="U327" s="5">
        <v>0</v>
      </c>
      <c r="V327" s="5">
        <v>3</v>
      </c>
      <c r="W327" s="5">
        <v>2</v>
      </c>
      <c r="X327" s="5">
        <v>4</v>
      </c>
      <c r="Y327" s="5">
        <v>3</v>
      </c>
      <c r="Z327">
        <f t="shared" si="17"/>
        <v>0.40297853300000014</v>
      </c>
      <c r="AA327">
        <f t="shared" si="18"/>
        <v>0.59940307385143932</v>
      </c>
      <c r="AB327">
        <f t="shared" si="19"/>
        <v>0</v>
      </c>
      <c r="AC327" s="6">
        <v>0</v>
      </c>
    </row>
    <row r="328" spans="20:29" x14ac:dyDescent="0.35">
      <c r="T328" s="1">
        <v>1</v>
      </c>
      <c r="U328" s="2">
        <v>4</v>
      </c>
      <c r="V328" s="2">
        <v>3</v>
      </c>
      <c r="W328" s="2">
        <v>2</v>
      </c>
      <c r="X328" s="2">
        <v>4</v>
      </c>
      <c r="Y328" s="2">
        <v>3</v>
      </c>
      <c r="Z328">
        <f t="shared" si="17"/>
        <v>0.16502395300000006</v>
      </c>
      <c r="AA328">
        <f t="shared" si="18"/>
        <v>0.5411626158210644</v>
      </c>
      <c r="AB328">
        <f t="shared" si="19"/>
        <v>0</v>
      </c>
      <c r="AC328" s="3">
        <v>0</v>
      </c>
    </row>
    <row r="329" spans="20:29" x14ac:dyDescent="0.35">
      <c r="T329" s="4">
        <v>1</v>
      </c>
      <c r="U329" s="5">
        <v>5</v>
      </c>
      <c r="V329" s="5">
        <v>2</v>
      </c>
      <c r="W329" s="5">
        <v>2</v>
      </c>
      <c r="X329" s="5">
        <v>4</v>
      </c>
      <c r="Y329" s="5">
        <v>3</v>
      </c>
      <c r="Z329">
        <f t="shared" ref="Z329:Z392" si="20" xml:space="preserve"> $G$3 + $H$3 * T329 + $I$3 * U329 + $J$3 * V329 + $K$3 * W329 + $L$3 * X329 + $M$3 * Y329</f>
        <v>-1.5947753000000175E-2</v>
      </c>
      <c r="AA329">
        <f t="shared" ref="AA329:AA392" si="21">1/(1 + EXP(-Z329))</f>
        <v>0.496013146247959</v>
      </c>
      <c r="AB329">
        <f t="shared" ref="AB329:AB392" si="22">IF(AA329&gt;0.6, 1, 0)</f>
        <v>0</v>
      </c>
      <c r="AC329" s="6">
        <v>0</v>
      </c>
    </row>
    <row r="330" spans="20:29" x14ac:dyDescent="0.35">
      <c r="T330" s="1">
        <v>1</v>
      </c>
      <c r="U330" s="2">
        <v>4</v>
      </c>
      <c r="V330" s="2">
        <v>2</v>
      </c>
      <c r="W330" s="2">
        <v>2</v>
      </c>
      <c r="X330" s="2">
        <v>4</v>
      </c>
      <c r="Y330" s="2">
        <v>2</v>
      </c>
      <c r="Z330">
        <f t="shared" si="20"/>
        <v>-9.7209698000000122E-2</v>
      </c>
      <c r="AA330">
        <f t="shared" si="21"/>
        <v>0.47571669503591024</v>
      </c>
      <c r="AB330">
        <f t="shared" si="22"/>
        <v>0</v>
      </c>
      <c r="AC330" s="3">
        <v>0</v>
      </c>
    </row>
    <row r="331" spans="20:29" x14ac:dyDescent="0.35">
      <c r="T331" s="4">
        <v>0</v>
      </c>
      <c r="U331" s="5">
        <v>4</v>
      </c>
      <c r="V331" s="5">
        <v>1</v>
      </c>
      <c r="W331" s="5">
        <v>1</v>
      </c>
      <c r="X331" s="5">
        <v>4</v>
      </c>
      <c r="Y331" s="5">
        <v>2</v>
      </c>
      <c r="Z331">
        <f t="shared" si="20"/>
        <v>-0.41252185899999994</v>
      </c>
      <c r="AA331">
        <f t="shared" si="21"/>
        <v>0.39830758110702558</v>
      </c>
      <c r="AB331">
        <f t="shared" si="22"/>
        <v>0</v>
      </c>
      <c r="AC331" s="6">
        <v>0</v>
      </c>
    </row>
    <row r="332" spans="20:29" x14ac:dyDescent="0.35">
      <c r="T332" s="1">
        <v>1</v>
      </c>
      <c r="U332" s="2">
        <v>5</v>
      </c>
      <c r="V332" s="2">
        <v>4</v>
      </c>
      <c r="W332" s="2">
        <v>4</v>
      </c>
      <c r="X332" s="2">
        <v>4</v>
      </c>
      <c r="Y332" s="2">
        <v>2</v>
      </c>
      <c r="Z332">
        <f t="shared" si="20"/>
        <v>0.34620128299999997</v>
      </c>
      <c r="AA332">
        <f t="shared" si="21"/>
        <v>0.58569609784836185</v>
      </c>
      <c r="AB332">
        <f t="shared" si="22"/>
        <v>0</v>
      </c>
      <c r="AC332" s="3">
        <v>0</v>
      </c>
    </row>
    <row r="333" spans="20:29" x14ac:dyDescent="0.35">
      <c r="T333" s="4">
        <v>0</v>
      </c>
      <c r="U333" s="5">
        <v>4</v>
      </c>
      <c r="V333" s="5">
        <v>1</v>
      </c>
      <c r="W333" s="5">
        <v>1</v>
      </c>
      <c r="X333" s="5">
        <v>3</v>
      </c>
      <c r="Y333" s="5">
        <v>1</v>
      </c>
      <c r="Z333">
        <f t="shared" si="20"/>
        <v>-0.65464153099999989</v>
      </c>
      <c r="AA333">
        <f t="shared" si="21"/>
        <v>0.34194434250532202</v>
      </c>
      <c r="AB333">
        <f t="shared" si="22"/>
        <v>0</v>
      </c>
      <c r="AC333" s="6">
        <v>0</v>
      </c>
    </row>
    <row r="334" spans="20:29" x14ac:dyDescent="0.35">
      <c r="T334" s="1">
        <v>0</v>
      </c>
      <c r="U334" s="2">
        <v>0</v>
      </c>
      <c r="V334" s="2">
        <v>2</v>
      </c>
      <c r="W334" s="2">
        <v>3</v>
      </c>
      <c r="X334" s="2">
        <v>4</v>
      </c>
      <c r="Y334" s="2">
        <v>5</v>
      </c>
      <c r="Z334">
        <f t="shared" si="20"/>
        <v>0.6291010560000001</v>
      </c>
      <c r="AA334">
        <f t="shared" si="21"/>
        <v>0.65228560143861092</v>
      </c>
      <c r="AB334">
        <f t="shared" si="22"/>
        <v>1</v>
      </c>
      <c r="AC334" s="3">
        <v>1</v>
      </c>
    </row>
    <row r="335" spans="20:29" x14ac:dyDescent="0.35">
      <c r="T335" s="4">
        <v>0</v>
      </c>
      <c r="U335" s="5">
        <v>5</v>
      </c>
      <c r="V335" s="5">
        <v>4</v>
      </c>
      <c r="W335" s="5">
        <v>4</v>
      </c>
      <c r="X335" s="5">
        <v>4</v>
      </c>
      <c r="Y335" s="5">
        <v>4</v>
      </c>
      <c r="Z335">
        <f t="shared" si="20"/>
        <v>0.5638401150000002</v>
      </c>
      <c r="AA335">
        <f t="shared" si="21"/>
        <v>0.63734060236464241</v>
      </c>
      <c r="AB335">
        <f t="shared" si="22"/>
        <v>1</v>
      </c>
      <c r="AC335" s="6">
        <v>1</v>
      </c>
    </row>
    <row r="336" spans="20:29" x14ac:dyDescent="0.35">
      <c r="T336" s="1">
        <v>0</v>
      </c>
      <c r="U336" s="2">
        <v>7</v>
      </c>
      <c r="V336" s="2">
        <v>1</v>
      </c>
      <c r="W336" s="2">
        <v>2</v>
      </c>
      <c r="X336" s="2">
        <v>2</v>
      </c>
      <c r="Y336" s="2">
        <v>1</v>
      </c>
      <c r="Z336">
        <f t="shared" si="20"/>
        <v>-0.80450979600000005</v>
      </c>
      <c r="AA336">
        <f t="shared" si="21"/>
        <v>0.3090616571970487</v>
      </c>
      <c r="AB336">
        <f t="shared" si="22"/>
        <v>0</v>
      </c>
      <c r="AC336" s="3">
        <v>0</v>
      </c>
    </row>
    <row r="337" spans="20:29" x14ac:dyDescent="0.35">
      <c r="T337" s="4">
        <v>0</v>
      </c>
      <c r="U337" s="5">
        <v>5</v>
      </c>
      <c r="V337" s="5">
        <v>4</v>
      </c>
      <c r="W337" s="5">
        <v>5</v>
      </c>
      <c r="X337" s="5">
        <v>4</v>
      </c>
      <c r="Y337" s="5">
        <v>3</v>
      </c>
      <c r="Z337">
        <f t="shared" si="20"/>
        <v>0.55305627700000015</v>
      </c>
      <c r="AA337">
        <f t="shared" si="21"/>
        <v>0.63484437951112904</v>
      </c>
      <c r="AB337">
        <f t="shared" si="22"/>
        <v>1</v>
      </c>
      <c r="AC337" s="6">
        <v>1</v>
      </c>
    </row>
    <row r="338" spans="20:29" x14ac:dyDescent="0.35">
      <c r="T338" s="1">
        <v>1</v>
      </c>
      <c r="U338" s="2">
        <v>4</v>
      </c>
      <c r="V338" s="2">
        <v>4</v>
      </c>
      <c r="W338" s="2">
        <v>4</v>
      </c>
      <c r="X338" s="2">
        <v>4</v>
      </c>
      <c r="Y338" s="2">
        <v>2</v>
      </c>
      <c r="Z338">
        <f t="shared" si="20"/>
        <v>0.40568992800000003</v>
      </c>
      <c r="AA338">
        <f t="shared" si="21"/>
        <v>0.60005395556078489</v>
      </c>
      <c r="AB338">
        <f t="shared" si="22"/>
        <v>1</v>
      </c>
      <c r="AC338" s="3">
        <v>0</v>
      </c>
    </row>
    <row r="339" spans="20:29" x14ac:dyDescent="0.35">
      <c r="T339" s="4">
        <v>1</v>
      </c>
      <c r="U339" s="5">
        <v>5</v>
      </c>
      <c r="V339" s="5">
        <v>4</v>
      </c>
      <c r="W339" s="5">
        <v>2</v>
      </c>
      <c r="X339" s="5">
        <v>3</v>
      </c>
      <c r="Y339" s="5">
        <v>3</v>
      </c>
      <c r="Z339">
        <f t="shared" si="20"/>
        <v>0.12564928699999994</v>
      </c>
      <c r="AA339">
        <f t="shared" si="21"/>
        <v>0.53137105941993446</v>
      </c>
      <c r="AB339">
        <f t="shared" si="22"/>
        <v>0</v>
      </c>
      <c r="AC339" s="6">
        <v>0</v>
      </c>
    </row>
    <row r="340" spans="20:29" x14ac:dyDescent="0.35">
      <c r="T340" s="1">
        <v>1</v>
      </c>
      <c r="U340" s="2">
        <v>2</v>
      </c>
      <c r="V340" s="2">
        <v>2</v>
      </c>
      <c r="W340" s="2">
        <v>3</v>
      </c>
      <c r="X340" s="2">
        <v>2</v>
      </c>
      <c r="Y340" s="2">
        <v>1</v>
      </c>
      <c r="Z340">
        <f t="shared" si="20"/>
        <v>-0.19175440999999982</v>
      </c>
      <c r="AA340">
        <f t="shared" si="21"/>
        <v>0.45220775027211213</v>
      </c>
      <c r="AB340">
        <f t="shared" si="22"/>
        <v>0</v>
      </c>
      <c r="AC340" s="3">
        <v>0</v>
      </c>
    </row>
    <row r="341" spans="20:29" x14ac:dyDescent="0.35">
      <c r="T341" s="4">
        <v>0</v>
      </c>
      <c r="U341" s="5">
        <v>2</v>
      </c>
      <c r="V341" s="5">
        <v>4</v>
      </c>
      <c r="W341" s="5">
        <v>4</v>
      </c>
      <c r="X341" s="5">
        <v>2</v>
      </c>
      <c r="Y341" s="5">
        <v>2</v>
      </c>
      <c r="Z341">
        <f t="shared" si="20"/>
        <v>0.25806670600000015</v>
      </c>
      <c r="AA341">
        <f t="shared" si="21"/>
        <v>0.56416098606917309</v>
      </c>
      <c r="AB341">
        <f t="shared" si="22"/>
        <v>0</v>
      </c>
      <c r="AC341" s="6">
        <v>0</v>
      </c>
    </row>
    <row r="342" spans="20:29" x14ac:dyDescent="0.35">
      <c r="T342" s="1">
        <v>0</v>
      </c>
      <c r="U342" s="2">
        <v>1</v>
      </c>
      <c r="V342" s="2">
        <v>4</v>
      </c>
      <c r="W342" s="2">
        <v>5</v>
      </c>
      <c r="X342" s="2">
        <v>4</v>
      </c>
      <c r="Y342" s="2">
        <v>3</v>
      </c>
      <c r="Z342">
        <f t="shared" si="20"/>
        <v>0.79101085699999996</v>
      </c>
      <c r="AA342">
        <f t="shared" si="21"/>
        <v>0.68804833996033976</v>
      </c>
      <c r="AB342">
        <f t="shared" si="22"/>
        <v>1</v>
      </c>
      <c r="AC342" s="3">
        <v>1</v>
      </c>
    </row>
    <row r="343" spans="20:29" x14ac:dyDescent="0.35">
      <c r="T343" s="4">
        <v>1</v>
      </c>
      <c r="U343" s="5">
        <v>0</v>
      </c>
      <c r="V343" s="5">
        <v>3</v>
      </c>
      <c r="W343" s="5">
        <v>3</v>
      </c>
      <c r="X343" s="5">
        <v>3</v>
      </c>
      <c r="Y343" s="5">
        <v>2</v>
      </c>
      <c r="Z343">
        <f t="shared" si="20"/>
        <v>0.29082561300000015</v>
      </c>
      <c r="AA343">
        <f t="shared" si="21"/>
        <v>0.5721982446382724</v>
      </c>
      <c r="AB343">
        <f t="shared" si="22"/>
        <v>0</v>
      </c>
      <c r="AC343" s="6">
        <v>0</v>
      </c>
    </row>
    <row r="344" spans="20:29" x14ac:dyDescent="0.35">
      <c r="T344" s="1">
        <v>1</v>
      </c>
      <c r="U344" s="2">
        <v>4</v>
      </c>
      <c r="V344" s="2">
        <v>2</v>
      </c>
      <c r="W344" s="2">
        <v>3</v>
      </c>
      <c r="X344" s="2">
        <v>4</v>
      </c>
      <c r="Y344" s="2">
        <v>4</v>
      </c>
      <c r="Z344">
        <f t="shared" si="20"/>
        <v>0.31425823399999997</v>
      </c>
      <c r="AA344">
        <f t="shared" si="21"/>
        <v>0.5779243060000937</v>
      </c>
      <c r="AB344">
        <f t="shared" si="22"/>
        <v>0</v>
      </c>
      <c r="AC344" s="3">
        <v>0</v>
      </c>
    </row>
    <row r="345" spans="20:29" x14ac:dyDescent="0.35">
      <c r="T345" s="4">
        <v>1</v>
      </c>
      <c r="U345" s="5">
        <v>4</v>
      </c>
      <c r="V345" s="5">
        <v>2</v>
      </c>
      <c r="W345" s="5">
        <v>4</v>
      </c>
      <c r="X345" s="5">
        <v>4</v>
      </c>
      <c r="Y345" s="5">
        <v>3</v>
      </c>
      <c r="Z345">
        <f t="shared" si="20"/>
        <v>0.30347439599999992</v>
      </c>
      <c r="AA345">
        <f t="shared" si="21"/>
        <v>0.57529164131786037</v>
      </c>
      <c r="AB345">
        <f t="shared" si="22"/>
        <v>0</v>
      </c>
      <c r="AC345" s="6">
        <v>0</v>
      </c>
    </row>
    <row r="346" spans="20:29" x14ac:dyDescent="0.35">
      <c r="T346" s="1">
        <v>1</v>
      </c>
      <c r="U346" s="2">
        <v>4</v>
      </c>
      <c r="V346" s="2">
        <v>2</v>
      </c>
      <c r="W346" s="2">
        <v>2</v>
      </c>
      <c r="X346" s="2">
        <v>3</v>
      </c>
      <c r="Y346" s="2">
        <v>1</v>
      </c>
      <c r="Z346">
        <f t="shared" si="20"/>
        <v>-0.33932937000000013</v>
      </c>
      <c r="AA346">
        <f t="shared" si="21"/>
        <v>0.41597239030163091</v>
      </c>
      <c r="AB346">
        <f t="shared" si="22"/>
        <v>0</v>
      </c>
      <c r="AC346" s="3">
        <v>0</v>
      </c>
    </row>
    <row r="347" spans="20:29" x14ac:dyDescent="0.35">
      <c r="T347" s="4">
        <v>1</v>
      </c>
      <c r="U347" s="5">
        <v>1</v>
      </c>
      <c r="V347" s="5">
        <v>2</v>
      </c>
      <c r="W347" s="5">
        <v>1</v>
      </c>
      <c r="X347" s="5">
        <v>2</v>
      </c>
      <c r="Y347" s="5">
        <v>2</v>
      </c>
      <c r="Z347">
        <f t="shared" si="20"/>
        <v>-0.25144867900000001</v>
      </c>
      <c r="AA347">
        <f t="shared" si="21"/>
        <v>0.43746696201435836</v>
      </c>
      <c r="AB347">
        <f t="shared" si="22"/>
        <v>0</v>
      </c>
      <c r="AC347" s="6">
        <v>0</v>
      </c>
    </row>
    <row r="348" spans="20:29" x14ac:dyDescent="0.35">
      <c r="T348" s="1">
        <v>0</v>
      </c>
      <c r="U348" s="2">
        <v>4</v>
      </c>
      <c r="V348" s="2">
        <v>4</v>
      </c>
      <c r="W348" s="2">
        <v>4</v>
      </c>
      <c r="X348" s="2">
        <v>4</v>
      </c>
      <c r="Y348" s="2">
        <v>2</v>
      </c>
      <c r="Z348">
        <f t="shared" si="20"/>
        <v>0.34182758000000002</v>
      </c>
      <c r="AA348">
        <f t="shared" si="21"/>
        <v>0.58463439554770724</v>
      </c>
      <c r="AB348">
        <f t="shared" si="22"/>
        <v>0</v>
      </c>
      <c r="AC348" s="3">
        <v>0</v>
      </c>
    </row>
    <row r="349" spans="20:29" x14ac:dyDescent="0.35">
      <c r="T349" s="4">
        <v>0</v>
      </c>
      <c r="U349" s="5">
        <v>4</v>
      </c>
      <c r="V349" s="5">
        <v>4</v>
      </c>
      <c r="W349" s="5">
        <v>5</v>
      </c>
      <c r="X349" s="5">
        <v>4</v>
      </c>
      <c r="Y349" s="5">
        <v>3</v>
      </c>
      <c r="Z349">
        <f t="shared" si="20"/>
        <v>0.61254492199999999</v>
      </c>
      <c r="AA349">
        <f t="shared" si="21"/>
        <v>0.64852111439433757</v>
      </c>
      <c r="AB349">
        <f t="shared" si="22"/>
        <v>1</v>
      </c>
      <c r="AC349" s="6">
        <v>1</v>
      </c>
    </row>
    <row r="350" spans="20:29" x14ac:dyDescent="0.35">
      <c r="T350" s="1">
        <v>0</v>
      </c>
      <c r="U350" s="2">
        <v>3</v>
      </c>
      <c r="V350" s="2">
        <v>3</v>
      </c>
      <c r="W350" s="2">
        <v>3</v>
      </c>
      <c r="X350" s="2">
        <v>2</v>
      </c>
      <c r="Y350" s="2">
        <v>3</v>
      </c>
      <c r="Z350">
        <f t="shared" si="20"/>
        <v>8.7878838000000181E-2</v>
      </c>
      <c r="AA350">
        <f t="shared" si="21"/>
        <v>0.52195558163877964</v>
      </c>
      <c r="AB350">
        <f t="shared" si="22"/>
        <v>0</v>
      </c>
      <c r="AC350" s="3">
        <v>0</v>
      </c>
    </row>
    <row r="351" spans="20:29" x14ac:dyDescent="0.35">
      <c r="T351" s="4">
        <v>1</v>
      </c>
      <c r="U351" s="5">
        <v>0</v>
      </c>
      <c r="V351" s="5">
        <v>2</v>
      </c>
      <c r="W351" s="5">
        <v>1</v>
      </c>
      <c r="X351" s="5">
        <v>5</v>
      </c>
      <c r="Y351" s="5">
        <v>1</v>
      </c>
      <c r="Z351">
        <f t="shared" si="20"/>
        <v>-2.8603378000000013E-2</v>
      </c>
      <c r="AA351">
        <f t="shared" si="21"/>
        <v>0.49284964300066059</v>
      </c>
      <c r="AB351">
        <f t="shared" si="22"/>
        <v>0</v>
      </c>
      <c r="AC351" s="6">
        <v>0</v>
      </c>
    </row>
    <row r="352" spans="20:29" x14ac:dyDescent="0.35">
      <c r="T352" s="1">
        <v>0</v>
      </c>
      <c r="U352" s="2">
        <v>4</v>
      </c>
      <c r="V352" s="2">
        <v>1</v>
      </c>
      <c r="W352" s="2">
        <v>2</v>
      </c>
      <c r="X352" s="2">
        <v>3</v>
      </c>
      <c r="Y352" s="2">
        <v>3</v>
      </c>
      <c r="Z352">
        <f t="shared" si="20"/>
        <v>-0.24317359900000002</v>
      </c>
      <c r="AA352">
        <f t="shared" si="21"/>
        <v>0.43950441598647699</v>
      </c>
      <c r="AB352">
        <f t="shared" si="22"/>
        <v>0</v>
      </c>
      <c r="AC352" s="3">
        <v>0</v>
      </c>
    </row>
    <row r="353" spans="20:29" x14ac:dyDescent="0.35">
      <c r="T353" s="4">
        <v>1</v>
      </c>
      <c r="U353" s="5">
        <v>0</v>
      </c>
      <c r="V353" s="5">
        <v>4</v>
      </c>
      <c r="W353" s="5">
        <v>4</v>
      </c>
      <c r="X353" s="5">
        <v>5</v>
      </c>
      <c r="Y353" s="5">
        <v>2</v>
      </c>
      <c r="Z353">
        <f t="shared" si="20"/>
        <v>0.74501359</v>
      </c>
      <c r="AA353">
        <f t="shared" si="21"/>
        <v>0.6780912160318272</v>
      </c>
      <c r="AB353">
        <f t="shared" si="22"/>
        <v>1</v>
      </c>
      <c r="AC353" s="6">
        <v>1</v>
      </c>
    </row>
    <row r="354" spans="20:29" x14ac:dyDescent="0.35">
      <c r="T354" s="1">
        <v>1</v>
      </c>
      <c r="U354" s="2">
        <v>0</v>
      </c>
      <c r="V354" s="2">
        <v>1</v>
      </c>
      <c r="W354" s="2">
        <v>1</v>
      </c>
      <c r="X354" s="2">
        <v>4</v>
      </c>
      <c r="Y354" s="2">
        <v>1</v>
      </c>
      <c r="Z354">
        <f t="shared" si="20"/>
        <v>-0.25145552100000002</v>
      </c>
      <c r="AA354">
        <f t="shared" si="21"/>
        <v>0.4374652782699045</v>
      </c>
      <c r="AB354">
        <f t="shared" si="22"/>
        <v>0</v>
      </c>
      <c r="AC354" s="3">
        <v>0</v>
      </c>
    </row>
    <row r="355" spans="20:29" x14ac:dyDescent="0.35">
      <c r="T355" s="4">
        <v>1</v>
      </c>
      <c r="U355" s="5">
        <v>2</v>
      </c>
      <c r="V355" s="5">
        <v>2</v>
      </c>
      <c r="W355" s="5">
        <v>2</v>
      </c>
      <c r="X355" s="5">
        <v>4</v>
      </c>
      <c r="Y355" s="5">
        <v>2</v>
      </c>
      <c r="Z355">
        <f t="shared" si="20"/>
        <v>2.1767592000000224E-2</v>
      </c>
      <c r="AA355">
        <f t="shared" si="21"/>
        <v>0.50544168313318272</v>
      </c>
      <c r="AB355">
        <f t="shared" si="22"/>
        <v>0</v>
      </c>
      <c r="AC355" s="6">
        <v>0</v>
      </c>
    </row>
    <row r="356" spans="20:29" x14ac:dyDescent="0.35">
      <c r="T356" s="1">
        <v>1</v>
      </c>
      <c r="U356" s="2">
        <v>0</v>
      </c>
      <c r="V356" s="2">
        <v>1</v>
      </c>
      <c r="W356" s="2">
        <v>1</v>
      </c>
      <c r="X356" s="2">
        <v>2</v>
      </c>
      <c r="Y356" s="2">
        <v>1</v>
      </c>
      <c r="Z356">
        <f t="shared" si="20"/>
        <v>-0.45419368500000001</v>
      </c>
      <c r="AA356">
        <f t="shared" si="21"/>
        <v>0.38836414374650718</v>
      </c>
      <c r="AB356">
        <f t="shared" si="22"/>
        <v>0</v>
      </c>
      <c r="AC356" s="3">
        <v>0</v>
      </c>
    </row>
    <row r="357" spans="20:29" x14ac:dyDescent="0.35">
      <c r="T357" s="4">
        <v>1</v>
      </c>
      <c r="U357" s="5">
        <v>4</v>
      </c>
      <c r="V357" s="5">
        <v>3</v>
      </c>
      <c r="W357" s="5">
        <v>1</v>
      </c>
      <c r="X357" s="5">
        <v>1</v>
      </c>
      <c r="Y357" s="5">
        <v>1</v>
      </c>
      <c r="Z357">
        <f t="shared" si="20"/>
        <v>-0.55055122499999987</v>
      </c>
      <c r="AA357">
        <f t="shared" si="21"/>
        <v>0.36573653003452922</v>
      </c>
      <c r="AB357">
        <f t="shared" si="22"/>
        <v>0</v>
      </c>
      <c r="AC357" s="6">
        <v>0</v>
      </c>
    </row>
    <row r="358" spans="20:29" x14ac:dyDescent="0.35">
      <c r="T358" s="1">
        <v>1</v>
      </c>
      <c r="U358" s="2">
        <v>5</v>
      </c>
      <c r="V358" s="2">
        <v>4</v>
      </c>
      <c r="W358" s="2">
        <v>2</v>
      </c>
      <c r="X358" s="2">
        <v>4</v>
      </c>
      <c r="Y358" s="2">
        <v>3</v>
      </c>
      <c r="Z358">
        <f t="shared" si="20"/>
        <v>0.22701836899999994</v>
      </c>
      <c r="AA358">
        <f t="shared" si="21"/>
        <v>0.55651209355466658</v>
      </c>
      <c r="AB358">
        <f t="shared" si="22"/>
        <v>0</v>
      </c>
      <c r="AC358" s="3">
        <v>0</v>
      </c>
    </row>
    <row r="359" spans="20:29" x14ac:dyDescent="0.35">
      <c r="T359" s="4">
        <v>1</v>
      </c>
      <c r="U359" s="5">
        <v>1</v>
      </c>
      <c r="V359" s="5">
        <v>2</v>
      </c>
      <c r="W359" s="5">
        <v>1</v>
      </c>
      <c r="X359" s="5">
        <v>2</v>
      </c>
      <c r="Y359" s="5">
        <v>3</v>
      </c>
      <c r="Z359">
        <f t="shared" si="20"/>
        <v>-0.110698089</v>
      </c>
      <c r="AA359">
        <f t="shared" si="21"/>
        <v>0.47235370361628115</v>
      </c>
      <c r="AB359">
        <f t="shared" si="22"/>
        <v>0</v>
      </c>
      <c r="AC359" s="6">
        <v>0</v>
      </c>
    </row>
    <row r="360" spans="20:29" x14ac:dyDescent="0.35">
      <c r="T360" s="1">
        <v>1</v>
      </c>
      <c r="U360" s="2">
        <v>1</v>
      </c>
      <c r="V360" s="2">
        <v>3</v>
      </c>
      <c r="W360" s="2">
        <v>3</v>
      </c>
      <c r="X360" s="2">
        <v>5</v>
      </c>
      <c r="Y360" s="2">
        <v>1</v>
      </c>
      <c r="Z360">
        <f t="shared" si="20"/>
        <v>0.29332454200000002</v>
      </c>
      <c r="AA360">
        <f t="shared" si="21"/>
        <v>0.57280984034331428</v>
      </c>
      <c r="AB360">
        <f t="shared" si="22"/>
        <v>0</v>
      </c>
      <c r="AC360" s="3">
        <v>0</v>
      </c>
    </row>
    <row r="361" spans="20:29" x14ac:dyDescent="0.35">
      <c r="T361" s="4">
        <v>1</v>
      </c>
      <c r="U361" s="5">
        <v>2</v>
      </c>
      <c r="V361" s="5">
        <v>3</v>
      </c>
      <c r="W361" s="5">
        <v>3</v>
      </c>
      <c r="X361" s="5">
        <v>4</v>
      </c>
      <c r="Y361" s="5">
        <v>2</v>
      </c>
      <c r="Z361">
        <f t="shared" si="20"/>
        <v>0.27321740500000025</v>
      </c>
      <c r="AA361">
        <f t="shared" si="21"/>
        <v>0.56788260205308549</v>
      </c>
      <c r="AB361">
        <f t="shared" si="22"/>
        <v>0</v>
      </c>
      <c r="AC361" s="6">
        <v>0</v>
      </c>
    </row>
    <row r="362" spans="20:29" x14ac:dyDescent="0.35">
      <c r="T362" s="1">
        <v>1</v>
      </c>
      <c r="U362" s="2">
        <v>4</v>
      </c>
      <c r="V362" s="2">
        <v>1</v>
      </c>
      <c r="W362" s="2">
        <v>1</v>
      </c>
      <c r="X362" s="2">
        <v>4</v>
      </c>
      <c r="Y362" s="2">
        <v>2</v>
      </c>
      <c r="Z362">
        <f t="shared" si="20"/>
        <v>-0.34865951099999992</v>
      </c>
      <c r="AA362">
        <f t="shared" si="21"/>
        <v>0.41370752387220078</v>
      </c>
      <c r="AB362">
        <f t="shared" si="22"/>
        <v>0</v>
      </c>
      <c r="AC362" s="3">
        <v>0</v>
      </c>
    </row>
    <row r="363" spans="20:29" x14ac:dyDescent="0.35">
      <c r="T363" s="4">
        <v>1</v>
      </c>
      <c r="U363" s="5">
        <v>4</v>
      </c>
      <c r="V363" s="5">
        <v>2</v>
      </c>
      <c r="W363" s="5">
        <v>1</v>
      </c>
      <c r="X363" s="5">
        <v>4</v>
      </c>
      <c r="Y363" s="5">
        <v>4</v>
      </c>
      <c r="Z363">
        <f t="shared" si="20"/>
        <v>5.4324729999999932E-2</v>
      </c>
      <c r="AA363">
        <f t="shared" si="21"/>
        <v>0.51357784344676183</v>
      </c>
      <c r="AB363">
        <f t="shared" si="22"/>
        <v>0</v>
      </c>
      <c r="AC363" s="6">
        <v>0</v>
      </c>
    </row>
    <row r="364" spans="20:29" x14ac:dyDescent="0.35">
      <c r="T364" s="1">
        <v>1</v>
      </c>
      <c r="U364" s="2">
        <v>4</v>
      </c>
      <c r="V364" s="2">
        <v>4</v>
      </c>
      <c r="W364" s="2">
        <v>2</v>
      </c>
      <c r="X364" s="2">
        <v>4</v>
      </c>
      <c r="Y364" s="2">
        <v>1</v>
      </c>
      <c r="Z364">
        <f t="shared" si="20"/>
        <v>5.0058339999999868E-3</v>
      </c>
      <c r="AA364">
        <f t="shared" si="21"/>
        <v>0.5012514558867136</v>
      </c>
      <c r="AB364">
        <f t="shared" si="22"/>
        <v>0</v>
      </c>
      <c r="AC364" s="3">
        <v>0</v>
      </c>
    </row>
    <row r="365" spans="20:29" x14ac:dyDescent="0.35">
      <c r="T365" s="4">
        <v>1</v>
      </c>
      <c r="U365" s="5">
        <v>4</v>
      </c>
      <c r="V365" s="5">
        <v>1</v>
      </c>
      <c r="W365" s="5">
        <v>2</v>
      </c>
      <c r="X365" s="5">
        <v>3</v>
      </c>
      <c r="Y365" s="5">
        <v>2</v>
      </c>
      <c r="Z365">
        <f t="shared" si="20"/>
        <v>-0.32006184100000001</v>
      </c>
      <c r="AA365">
        <f t="shared" si="21"/>
        <v>0.42066067679959729</v>
      </c>
      <c r="AB365">
        <f t="shared" si="22"/>
        <v>0</v>
      </c>
      <c r="AC365" s="6">
        <v>0</v>
      </c>
    </row>
    <row r="366" spans="20:29" x14ac:dyDescent="0.35">
      <c r="T366" s="1">
        <v>1</v>
      </c>
      <c r="U366" s="2">
        <v>6</v>
      </c>
      <c r="V366" s="2">
        <v>4</v>
      </c>
      <c r="W366" s="2">
        <v>2</v>
      </c>
      <c r="X366" s="2">
        <v>4</v>
      </c>
      <c r="Y366" s="2">
        <v>3</v>
      </c>
      <c r="Z366">
        <f t="shared" si="20"/>
        <v>0.1675297240000001</v>
      </c>
      <c r="AA366">
        <f t="shared" si="21"/>
        <v>0.54178474839573154</v>
      </c>
      <c r="AB366">
        <f t="shared" si="22"/>
        <v>0</v>
      </c>
      <c r="AC366" s="3">
        <v>0</v>
      </c>
    </row>
    <row r="367" spans="20:29" x14ac:dyDescent="0.35">
      <c r="T367" s="4">
        <v>1</v>
      </c>
      <c r="U367" s="5">
        <v>4</v>
      </c>
      <c r="V367" s="5">
        <v>4</v>
      </c>
      <c r="W367" s="5">
        <v>4</v>
      </c>
      <c r="X367" s="5">
        <v>4</v>
      </c>
      <c r="Y367" s="5">
        <v>2</v>
      </c>
      <c r="Z367">
        <f t="shared" si="20"/>
        <v>0.40568992800000003</v>
      </c>
      <c r="AA367">
        <f t="shared" si="21"/>
        <v>0.60005395556078489</v>
      </c>
      <c r="AB367">
        <f t="shared" si="22"/>
        <v>1</v>
      </c>
      <c r="AC367" s="6">
        <v>0</v>
      </c>
    </row>
    <row r="368" spans="20:29" x14ac:dyDescent="0.35">
      <c r="T368" s="1">
        <v>1</v>
      </c>
      <c r="U368" s="2">
        <v>5</v>
      </c>
      <c r="V368" s="2">
        <v>4</v>
      </c>
      <c r="W368" s="2">
        <v>5</v>
      </c>
      <c r="X368" s="2">
        <v>2</v>
      </c>
      <c r="Y368" s="2">
        <v>4</v>
      </c>
      <c r="Z368">
        <f t="shared" si="20"/>
        <v>0.55493105099999995</v>
      </c>
      <c r="AA368">
        <f t="shared" si="21"/>
        <v>0.63527887401429051</v>
      </c>
      <c r="AB368">
        <f t="shared" si="22"/>
        <v>1</v>
      </c>
      <c r="AC368" s="3">
        <v>1</v>
      </c>
    </row>
    <row r="369" spans="20:29" x14ac:dyDescent="0.35">
      <c r="T369" s="4">
        <v>0</v>
      </c>
      <c r="U369" s="5">
        <v>3</v>
      </c>
      <c r="V369" s="5">
        <v>2</v>
      </c>
      <c r="W369" s="5">
        <v>1</v>
      </c>
      <c r="X369" s="5">
        <v>5</v>
      </c>
      <c r="Y369" s="5">
        <v>2</v>
      </c>
      <c r="Z369">
        <f t="shared" si="20"/>
        <v>-0.13018107099999987</v>
      </c>
      <c r="AA369">
        <f t="shared" si="21"/>
        <v>0.46750061684652511</v>
      </c>
      <c r="AB369">
        <f t="shared" si="22"/>
        <v>0</v>
      </c>
      <c r="AC369" s="6">
        <v>0</v>
      </c>
    </row>
    <row r="370" spans="20:29" x14ac:dyDescent="0.35">
      <c r="T370" s="1">
        <v>1</v>
      </c>
      <c r="U370" s="2">
        <v>3</v>
      </c>
      <c r="V370" s="2">
        <v>2</v>
      </c>
      <c r="W370" s="2">
        <v>3</v>
      </c>
      <c r="X370" s="2">
        <v>5</v>
      </c>
      <c r="Y370" s="2">
        <v>1</v>
      </c>
      <c r="Z370">
        <f t="shared" si="20"/>
        <v>5.286419100000006E-2</v>
      </c>
      <c r="AA370">
        <f t="shared" si="21"/>
        <v>0.51321297078764916</v>
      </c>
      <c r="AB370">
        <f t="shared" si="22"/>
        <v>0</v>
      </c>
      <c r="AC370" s="3">
        <v>0</v>
      </c>
    </row>
    <row r="371" spans="20:29" x14ac:dyDescent="0.35">
      <c r="T371" s="4">
        <v>1</v>
      </c>
      <c r="U371" s="5">
        <v>4</v>
      </c>
      <c r="V371" s="5">
        <v>2</v>
      </c>
      <c r="W371" s="5">
        <v>3</v>
      </c>
      <c r="X371" s="5">
        <v>3</v>
      </c>
      <c r="Y371" s="5">
        <v>3</v>
      </c>
      <c r="Z371">
        <f t="shared" si="20"/>
        <v>7.2138561999999962E-2</v>
      </c>
      <c r="AA371">
        <f t="shared" si="21"/>
        <v>0.51802682358733354</v>
      </c>
      <c r="AB371">
        <f t="shared" si="22"/>
        <v>0</v>
      </c>
      <c r="AC371" s="6">
        <v>0</v>
      </c>
    </row>
    <row r="372" spans="20:29" x14ac:dyDescent="0.35">
      <c r="T372" s="1">
        <v>1</v>
      </c>
      <c r="U372" s="2">
        <v>5</v>
      </c>
      <c r="V372" s="2">
        <v>4</v>
      </c>
      <c r="W372" s="2">
        <v>3</v>
      </c>
      <c r="X372" s="2">
        <v>4</v>
      </c>
      <c r="Y372" s="2">
        <v>3</v>
      </c>
      <c r="Z372">
        <f t="shared" si="20"/>
        <v>0.35698512100000002</v>
      </c>
      <c r="AA372">
        <f t="shared" si="21"/>
        <v>0.5883104214529199</v>
      </c>
      <c r="AB372">
        <f t="shared" si="22"/>
        <v>0</v>
      </c>
      <c r="AC372" s="3">
        <v>0</v>
      </c>
    </row>
    <row r="373" spans="20:29" x14ac:dyDescent="0.35">
      <c r="T373" s="4">
        <v>1</v>
      </c>
      <c r="U373" s="5">
        <v>5</v>
      </c>
      <c r="V373" s="5">
        <v>4</v>
      </c>
      <c r="W373" s="5">
        <v>3</v>
      </c>
      <c r="X373" s="5">
        <v>3</v>
      </c>
      <c r="Y373" s="5">
        <v>2</v>
      </c>
      <c r="Z373">
        <f t="shared" si="20"/>
        <v>0.11486544900000001</v>
      </c>
      <c r="AA373">
        <f t="shared" si="21"/>
        <v>0.52868483004207278</v>
      </c>
      <c r="AB373">
        <f t="shared" si="22"/>
        <v>0</v>
      </c>
      <c r="AC373" s="6">
        <v>0</v>
      </c>
    </row>
    <row r="374" spans="20:29" x14ac:dyDescent="0.35">
      <c r="T374" s="1">
        <v>1</v>
      </c>
      <c r="U374" s="2">
        <v>5</v>
      </c>
      <c r="V374" s="2">
        <v>4</v>
      </c>
      <c r="W374" s="2">
        <v>4</v>
      </c>
      <c r="X374" s="2">
        <v>5</v>
      </c>
      <c r="Y374" s="2">
        <v>2</v>
      </c>
      <c r="Z374">
        <f t="shared" si="20"/>
        <v>0.44757036499999991</v>
      </c>
      <c r="AA374">
        <f t="shared" si="21"/>
        <v>0.61006141141672232</v>
      </c>
      <c r="AB374">
        <f t="shared" si="22"/>
        <v>1</v>
      </c>
      <c r="AC374" s="3">
        <v>1</v>
      </c>
    </row>
    <row r="375" spans="20:29" x14ac:dyDescent="0.35">
      <c r="T375" s="4">
        <v>1</v>
      </c>
      <c r="U375" s="5">
        <v>5</v>
      </c>
      <c r="V375" s="5">
        <v>4</v>
      </c>
      <c r="W375" s="5">
        <v>3</v>
      </c>
      <c r="X375" s="5">
        <v>4</v>
      </c>
      <c r="Y375" s="5">
        <v>3</v>
      </c>
      <c r="Z375">
        <f t="shared" si="20"/>
        <v>0.35698512100000002</v>
      </c>
      <c r="AA375">
        <f t="shared" si="21"/>
        <v>0.5883104214529199</v>
      </c>
      <c r="AB375">
        <f t="shared" si="22"/>
        <v>0</v>
      </c>
      <c r="AC375" s="6">
        <v>0</v>
      </c>
    </row>
    <row r="376" spans="20:29" x14ac:dyDescent="0.35">
      <c r="T376" s="1">
        <v>1</v>
      </c>
      <c r="U376" s="2">
        <v>1</v>
      </c>
      <c r="V376" s="2">
        <v>4</v>
      </c>
      <c r="W376" s="2">
        <v>1</v>
      </c>
      <c r="X376" s="2">
        <v>4</v>
      </c>
      <c r="Y376" s="2">
        <v>3</v>
      </c>
      <c r="Z376">
        <f t="shared" si="20"/>
        <v>0.33500619700000001</v>
      </c>
      <c r="AA376">
        <f t="shared" si="21"/>
        <v>0.58297696078453842</v>
      </c>
      <c r="AB376">
        <f t="shared" si="22"/>
        <v>0</v>
      </c>
      <c r="AC376" s="3">
        <v>0</v>
      </c>
    </row>
    <row r="377" spans="20:29" x14ac:dyDescent="0.35">
      <c r="T377" s="4">
        <v>1</v>
      </c>
      <c r="U377" s="5">
        <v>0</v>
      </c>
      <c r="V377" s="5">
        <v>4</v>
      </c>
      <c r="W377" s="5">
        <v>3</v>
      </c>
      <c r="X377" s="5">
        <v>3</v>
      </c>
      <c r="Y377" s="5">
        <v>2</v>
      </c>
      <c r="Z377">
        <f t="shared" si="20"/>
        <v>0.4123086740000001</v>
      </c>
      <c r="AA377">
        <f t="shared" si="21"/>
        <v>0.60164132615579957</v>
      </c>
      <c r="AB377">
        <f t="shared" si="22"/>
        <v>1</v>
      </c>
      <c r="AC377" s="6">
        <v>0</v>
      </c>
    </row>
    <row r="378" spans="20:29" x14ac:dyDescent="0.35">
      <c r="T378" s="1">
        <v>0</v>
      </c>
      <c r="U378" s="2">
        <v>1</v>
      </c>
      <c r="V378" s="2">
        <v>2</v>
      </c>
      <c r="W378" s="2">
        <v>3</v>
      </c>
      <c r="X378" s="2">
        <v>3</v>
      </c>
      <c r="Y378" s="2">
        <v>4</v>
      </c>
      <c r="Z378">
        <f t="shared" si="20"/>
        <v>0.32749273900000003</v>
      </c>
      <c r="AA378">
        <f t="shared" si="21"/>
        <v>0.58114919685551536</v>
      </c>
      <c r="AB378">
        <f t="shared" si="22"/>
        <v>0</v>
      </c>
      <c r="AC378" s="3">
        <v>0</v>
      </c>
    </row>
    <row r="379" spans="20:29" x14ac:dyDescent="0.35">
      <c r="T379" s="4">
        <v>0</v>
      </c>
      <c r="U379" s="5">
        <v>5</v>
      </c>
      <c r="V379" s="5">
        <v>1</v>
      </c>
      <c r="W379" s="5">
        <v>1</v>
      </c>
      <c r="X379" s="5">
        <v>2</v>
      </c>
      <c r="Y379" s="5">
        <v>2</v>
      </c>
      <c r="Z379">
        <f t="shared" si="20"/>
        <v>-0.67474866799999977</v>
      </c>
      <c r="AA379">
        <f t="shared" si="21"/>
        <v>0.33743435143479716</v>
      </c>
      <c r="AB379">
        <f t="shared" si="22"/>
        <v>0</v>
      </c>
      <c r="AC379" s="6">
        <v>0</v>
      </c>
    </row>
    <row r="380" spans="20:29" x14ac:dyDescent="0.35">
      <c r="T380" s="1">
        <v>1</v>
      </c>
      <c r="U380" s="2">
        <v>4</v>
      </c>
      <c r="V380" s="2">
        <v>2</v>
      </c>
      <c r="W380" s="2">
        <v>2</v>
      </c>
      <c r="X380" s="2">
        <v>4</v>
      </c>
      <c r="Y380" s="2">
        <v>1</v>
      </c>
      <c r="Z380">
        <f t="shared" si="20"/>
        <v>-0.23796028800000013</v>
      </c>
      <c r="AA380">
        <f t="shared" si="21"/>
        <v>0.440789066746958</v>
      </c>
      <c r="AB380">
        <f t="shared" si="22"/>
        <v>0</v>
      </c>
      <c r="AC380" s="3">
        <v>0</v>
      </c>
    </row>
    <row r="381" spans="20:29" x14ac:dyDescent="0.35">
      <c r="T381" s="4">
        <v>0</v>
      </c>
      <c r="U381" s="5">
        <v>0</v>
      </c>
      <c r="V381" s="5">
        <v>3</v>
      </c>
      <c r="W381" s="5">
        <v>2</v>
      </c>
      <c r="X381" s="5">
        <v>4</v>
      </c>
      <c r="Y381" s="5">
        <v>3</v>
      </c>
      <c r="Z381">
        <f t="shared" si="20"/>
        <v>0.33911618500000013</v>
      </c>
      <c r="AA381">
        <f t="shared" si="21"/>
        <v>0.58397581774315999</v>
      </c>
      <c r="AB381">
        <f t="shared" si="22"/>
        <v>0</v>
      </c>
      <c r="AC381" s="6">
        <v>0</v>
      </c>
    </row>
    <row r="382" spans="20:29" x14ac:dyDescent="0.35">
      <c r="T382" s="1">
        <v>0</v>
      </c>
      <c r="U382" s="2">
        <v>1</v>
      </c>
      <c r="V382" s="2">
        <v>2</v>
      </c>
      <c r="W382" s="2">
        <v>1</v>
      </c>
      <c r="X382" s="2">
        <v>4</v>
      </c>
      <c r="Y382" s="2">
        <v>2</v>
      </c>
      <c r="Z382">
        <f t="shared" si="20"/>
        <v>-0.11257286300000002</v>
      </c>
      <c r="AA382">
        <f t="shared" si="21"/>
        <v>0.47188646739320661</v>
      </c>
      <c r="AB382">
        <f t="shared" si="22"/>
        <v>0</v>
      </c>
      <c r="AC382" s="3">
        <v>0</v>
      </c>
    </row>
    <row r="383" spans="20:29" x14ac:dyDescent="0.35">
      <c r="T383" s="4">
        <v>0</v>
      </c>
      <c r="U383" s="5">
        <v>4</v>
      </c>
      <c r="V383" s="5">
        <v>2</v>
      </c>
      <c r="W383" s="5">
        <v>2</v>
      </c>
      <c r="X383" s="5">
        <v>2</v>
      </c>
      <c r="Y383" s="5">
        <v>3</v>
      </c>
      <c r="Z383">
        <f t="shared" si="20"/>
        <v>-0.2230596199999999</v>
      </c>
      <c r="AA383">
        <f t="shared" si="21"/>
        <v>0.44446516832235095</v>
      </c>
      <c r="AB383">
        <f t="shared" si="22"/>
        <v>0</v>
      </c>
      <c r="AC383" s="6">
        <v>0</v>
      </c>
    </row>
    <row r="384" spans="20:29" x14ac:dyDescent="0.35">
      <c r="T384" s="1">
        <v>0</v>
      </c>
      <c r="U384" s="2">
        <v>2</v>
      </c>
      <c r="V384" s="2">
        <v>2</v>
      </c>
      <c r="W384" s="2">
        <v>2</v>
      </c>
      <c r="X384" s="2">
        <v>4</v>
      </c>
      <c r="Y384" s="2">
        <v>1</v>
      </c>
      <c r="Z384">
        <f t="shared" si="20"/>
        <v>-0.1828453459999998</v>
      </c>
      <c r="AA384">
        <f t="shared" si="21"/>
        <v>0.45441559254784802</v>
      </c>
      <c r="AB384">
        <f t="shared" si="22"/>
        <v>0</v>
      </c>
      <c r="AC384" s="3">
        <v>0</v>
      </c>
    </row>
    <row r="385" spans="20:29" x14ac:dyDescent="0.35">
      <c r="T385" s="4">
        <v>0</v>
      </c>
      <c r="U385" s="5">
        <v>5</v>
      </c>
      <c r="V385" s="5">
        <v>3</v>
      </c>
      <c r="W385" s="5">
        <v>3</v>
      </c>
      <c r="X385" s="5">
        <v>3</v>
      </c>
      <c r="Y385" s="5">
        <v>2</v>
      </c>
      <c r="Z385">
        <f t="shared" si="20"/>
        <v>-7.0479959999999731E-2</v>
      </c>
      <c r="AA385">
        <f t="shared" si="21"/>
        <v>0.48238730020988335</v>
      </c>
      <c r="AB385">
        <f t="shared" si="22"/>
        <v>0</v>
      </c>
      <c r="AC385" s="6">
        <v>0</v>
      </c>
    </row>
    <row r="386" spans="20:29" x14ac:dyDescent="0.35">
      <c r="T386" s="1">
        <v>1</v>
      </c>
      <c r="U386" s="2">
        <v>4</v>
      </c>
      <c r="V386" s="2">
        <v>4</v>
      </c>
      <c r="W386" s="2">
        <v>2</v>
      </c>
      <c r="X386" s="2">
        <v>4</v>
      </c>
      <c r="Y386" s="2">
        <v>4</v>
      </c>
      <c r="Z386">
        <f t="shared" si="20"/>
        <v>0.42725760400000001</v>
      </c>
      <c r="AA386">
        <f t="shared" si="21"/>
        <v>0.6052186198081233</v>
      </c>
      <c r="AB386">
        <f t="shared" si="22"/>
        <v>1</v>
      </c>
      <c r="AC386" s="3">
        <v>0</v>
      </c>
    </row>
    <row r="387" spans="20:29" x14ac:dyDescent="0.35">
      <c r="T387" s="4">
        <v>1</v>
      </c>
      <c r="U387" s="5">
        <v>5</v>
      </c>
      <c r="V387" s="5">
        <v>4</v>
      </c>
      <c r="W387" s="5">
        <v>2</v>
      </c>
      <c r="X387" s="5">
        <v>5</v>
      </c>
      <c r="Y387" s="5">
        <v>4</v>
      </c>
      <c r="Z387">
        <f t="shared" si="20"/>
        <v>0.46913804099999989</v>
      </c>
      <c r="AA387">
        <f t="shared" si="21"/>
        <v>0.61517972197599247</v>
      </c>
      <c r="AB387">
        <f t="shared" si="22"/>
        <v>1</v>
      </c>
      <c r="AC387" s="6">
        <v>1</v>
      </c>
    </row>
    <row r="388" spans="20:29" x14ac:dyDescent="0.35">
      <c r="T388" s="1">
        <v>0</v>
      </c>
      <c r="U388" s="2">
        <v>5</v>
      </c>
      <c r="V388" s="2">
        <v>2</v>
      </c>
      <c r="W388" s="2">
        <v>2</v>
      </c>
      <c r="X388" s="2">
        <v>3</v>
      </c>
      <c r="Y388" s="2">
        <v>4</v>
      </c>
      <c r="Z388">
        <f t="shared" si="20"/>
        <v>-4.0428592999999902E-2</v>
      </c>
      <c r="AA388">
        <f t="shared" si="21"/>
        <v>0.48989422817853062</v>
      </c>
      <c r="AB388">
        <f t="shared" si="22"/>
        <v>0</v>
      </c>
      <c r="AC388" s="3">
        <v>0</v>
      </c>
    </row>
    <row r="389" spans="20:29" x14ac:dyDescent="0.35">
      <c r="T389" s="4">
        <v>0</v>
      </c>
      <c r="U389" s="5">
        <v>5</v>
      </c>
      <c r="V389" s="5">
        <v>2</v>
      </c>
      <c r="W389" s="5">
        <v>2</v>
      </c>
      <c r="X389" s="5">
        <v>3</v>
      </c>
      <c r="Y389" s="5">
        <v>3</v>
      </c>
      <c r="Z389">
        <f t="shared" si="20"/>
        <v>-0.18117918299999991</v>
      </c>
      <c r="AA389">
        <f t="shared" si="21"/>
        <v>0.45482870239465667</v>
      </c>
      <c r="AB389">
        <f t="shared" si="22"/>
        <v>0</v>
      </c>
      <c r="AC389" s="6">
        <v>0</v>
      </c>
    </row>
    <row r="390" spans="20:29" x14ac:dyDescent="0.35">
      <c r="T390" s="1">
        <v>0</v>
      </c>
      <c r="U390" s="2">
        <v>5</v>
      </c>
      <c r="V390" s="2">
        <v>2</v>
      </c>
      <c r="W390" s="2">
        <v>2</v>
      </c>
      <c r="X390" s="2">
        <v>3</v>
      </c>
      <c r="Y390" s="2">
        <v>3</v>
      </c>
      <c r="Z390">
        <f t="shared" si="20"/>
        <v>-0.18117918299999991</v>
      </c>
      <c r="AA390">
        <f t="shared" si="21"/>
        <v>0.45482870239465667</v>
      </c>
      <c r="AB390">
        <f t="shared" si="22"/>
        <v>0</v>
      </c>
      <c r="AC390" s="3">
        <v>0</v>
      </c>
    </row>
    <row r="391" spans="20:29" x14ac:dyDescent="0.35">
      <c r="T391" s="4">
        <v>1</v>
      </c>
      <c r="U391" s="5">
        <v>5</v>
      </c>
      <c r="V391" s="5">
        <v>4</v>
      </c>
      <c r="W391" s="5">
        <v>2</v>
      </c>
      <c r="X391" s="5">
        <v>4</v>
      </c>
      <c r="Y391" s="5">
        <v>2</v>
      </c>
      <c r="Z391">
        <f t="shared" si="20"/>
        <v>8.6267778999999933E-2</v>
      </c>
      <c r="AA391">
        <f t="shared" si="21"/>
        <v>0.52155357936327895</v>
      </c>
      <c r="AB391">
        <f t="shared" si="22"/>
        <v>0</v>
      </c>
      <c r="AC391" s="6">
        <v>0</v>
      </c>
    </row>
    <row r="392" spans="20:29" x14ac:dyDescent="0.35">
      <c r="T392" s="1">
        <v>1</v>
      </c>
      <c r="U392" s="2">
        <v>5</v>
      </c>
      <c r="V392" s="2">
        <v>4</v>
      </c>
      <c r="W392" s="2">
        <v>1</v>
      </c>
      <c r="X392" s="2">
        <v>5</v>
      </c>
      <c r="Y392" s="2">
        <v>3</v>
      </c>
      <c r="Z392">
        <f t="shared" si="20"/>
        <v>0.19842069899999992</v>
      </c>
      <c r="AA392">
        <f t="shared" si="21"/>
        <v>0.54944306345531169</v>
      </c>
      <c r="AB392">
        <f t="shared" si="22"/>
        <v>0</v>
      </c>
      <c r="AC392" s="3">
        <v>0</v>
      </c>
    </row>
    <row r="393" spans="20:29" x14ac:dyDescent="0.35">
      <c r="T393" s="4">
        <v>1</v>
      </c>
      <c r="U393" s="5">
        <v>5</v>
      </c>
      <c r="V393" s="5">
        <v>4</v>
      </c>
      <c r="W393" s="5">
        <v>3</v>
      </c>
      <c r="X393" s="5">
        <v>4</v>
      </c>
      <c r="Y393" s="5">
        <v>1</v>
      </c>
      <c r="Z393">
        <f t="shared" ref="Z393:Z456" si="23" xml:space="preserve"> $G$3 + $H$3 * T393 + $I$3 * U393 + $J$3 * V393 + $K$3 * W393 + $L$3 * X393 + $M$3 * Y393</f>
        <v>7.5483940999999999E-2</v>
      </c>
      <c r="AA393">
        <f t="shared" ref="AA393:AA456" si="24">1/(1 + EXP(-Z393))</f>
        <v>0.5188620300543032</v>
      </c>
      <c r="AB393">
        <f t="shared" ref="AB393:AB456" si="25">IF(AA393&gt;0.6, 1, 0)</f>
        <v>0</v>
      </c>
      <c r="AC393" s="6">
        <v>0</v>
      </c>
    </row>
    <row r="394" spans="20:29" x14ac:dyDescent="0.35">
      <c r="T394" s="1">
        <v>1</v>
      </c>
      <c r="U394" s="2">
        <v>5</v>
      </c>
      <c r="V394" s="2">
        <v>4</v>
      </c>
      <c r="W394" s="2">
        <v>2</v>
      </c>
      <c r="X394" s="2">
        <v>4</v>
      </c>
      <c r="Y394" s="2">
        <v>2</v>
      </c>
      <c r="Z394">
        <f t="shared" si="23"/>
        <v>8.6267778999999933E-2</v>
      </c>
      <c r="AA394">
        <f t="shared" si="24"/>
        <v>0.52155357936327895</v>
      </c>
      <c r="AB394">
        <f t="shared" si="25"/>
        <v>0</v>
      </c>
      <c r="AC394" s="3">
        <v>0</v>
      </c>
    </row>
    <row r="395" spans="20:29" x14ac:dyDescent="0.35">
      <c r="T395" s="4">
        <v>0</v>
      </c>
      <c r="U395" s="5">
        <v>2</v>
      </c>
      <c r="V395" s="5">
        <v>2</v>
      </c>
      <c r="W395" s="5">
        <v>2</v>
      </c>
      <c r="X395" s="5">
        <v>3</v>
      </c>
      <c r="Y395" s="5">
        <v>2</v>
      </c>
      <c r="Z395">
        <f t="shared" si="23"/>
        <v>-0.14346383799999979</v>
      </c>
      <c r="AA395">
        <f t="shared" si="24"/>
        <v>0.46419542987033807</v>
      </c>
      <c r="AB395">
        <f t="shared" si="25"/>
        <v>0</v>
      </c>
      <c r="AC395" s="6">
        <v>0</v>
      </c>
    </row>
    <row r="396" spans="20:29" x14ac:dyDescent="0.35">
      <c r="T396" s="1">
        <v>0</v>
      </c>
      <c r="U396" s="2">
        <v>5</v>
      </c>
      <c r="V396" s="2">
        <v>2</v>
      </c>
      <c r="W396" s="2">
        <v>3</v>
      </c>
      <c r="X396" s="2">
        <v>4</v>
      </c>
      <c r="Y396" s="2">
        <v>2</v>
      </c>
      <c r="Z396">
        <f t="shared" si="23"/>
        <v>-9.0593938999999901E-2</v>
      </c>
      <c r="AA396">
        <f t="shared" si="24"/>
        <v>0.47736699271763983</v>
      </c>
      <c r="AB396">
        <f t="shared" si="25"/>
        <v>0</v>
      </c>
      <c r="AC396" s="3">
        <v>0</v>
      </c>
    </row>
    <row r="397" spans="20:29" x14ac:dyDescent="0.35">
      <c r="T397" s="4">
        <v>0</v>
      </c>
      <c r="U397" s="5">
        <v>5</v>
      </c>
      <c r="V397" s="5">
        <v>4</v>
      </c>
      <c r="W397" s="5">
        <v>3</v>
      </c>
      <c r="X397" s="5">
        <v>4</v>
      </c>
      <c r="Y397" s="5">
        <v>3</v>
      </c>
      <c r="Z397">
        <f t="shared" si="23"/>
        <v>0.29312277300000023</v>
      </c>
      <c r="AA397">
        <f t="shared" si="24"/>
        <v>0.57276046700067129</v>
      </c>
      <c r="AB397">
        <f t="shared" si="25"/>
        <v>0</v>
      </c>
      <c r="AC397" s="6">
        <v>0</v>
      </c>
    </row>
    <row r="398" spans="20:29" x14ac:dyDescent="0.35">
      <c r="T398" s="1">
        <v>1</v>
      </c>
      <c r="U398" s="2">
        <v>6</v>
      </c>
      <c r="V398" s="2">
        <v>1</v>
      </c>
      <c r="W398" s="2">
        <v>1</v>
      </c>
      <c r="X398" s="2">
        <v>1</v>
      </c>
      <c r="Y398" s="2">
        <v>1</v>
      </c>
      <c r="Z398">
        <f t="shared" si="23"/>
        <v>-0.91249463699999989</v>
      </c>
      <c r="AA398">
        <f t="shared" si="24"/>
        <v>0.2864896287247502</v>
      </c>
      <c r="AB398">
        <f t="shared" si="25"/>
        <v>0</v>
      </c>
      <c r="AC398" s="3">
        <v>0</v>
      </c>
    </row>
    <row r="399" spans="20:29" x14ac:dyDescent="0.35">
      <c r="T399" s="4">
        <v>1</v>
      </c>
      <c r="U399" s="5">
        <v>1</v>
      </c>
      <c r="V399" s="5">
        <v>3</v>
      </c>
      <c r="W399" s="5">
        <v>2</v>
      </c>
      <c r="X399" s="5">
        <v>5</v>
      </c>
      <c r="Y399" s="5">
        <v>4</v>
      </c>
      <c r="Z399">
        <f t="shared" si="23"/>
        <v>0.58560955999999997</v>
      </c>
      <c r="AA399">
        <f t="shared" si="24"/>
        <v>0.64235714203364347</v>
      </c>
      <c r="AB399">
        <f t="shared" si="25"/>
        <v>1</v>
      </c>
      <c r="AC399" s="6">
        <v>1</v>
      </c>
    </row>
    <row r="400" spans="20:29" x14ac:dyDescent="0.35">
      <c r="T400" s="1">
        <v>1</v>
      </c>
      <c r="U400" s="2">
        <v>5</v>
      </c>
      <c r="V400" s="2">
        <v>3</v>
      </c>
      <c r="W400" s="2">
        <v>3</v>
      </c>
      <c r="X400" s="2">
        <v>3</v>
      </c>
      <c r="Y400" s="2">
        <v>3</v>
      </c>
      <c r="Z400">
        <f t="shared" si="23"/>
        <v>0.13413297800000007</v>
      </c>
      <c r="AA400">
        <f t="shared" si="24"/>
        <v>0.53348305824208164</v>
      </c>
      <c r="AB400">
        <f t="shared" si="25"/>
        <v>0</v>
      </c>
      <c r="AC400" s="3">
        <v>0</v>
      </c>
    </row>
    <row r="401" spans="20:29" x14ac:dyDescent="0.35">
      <c r="T401" s="4">
        <v>1</v>
      </c>
      <c r="U401" s="5">
        <v>5</v>
      </c>
      <c r="V401" s="5">
        <v>2</v>
      </c>
      <c r="W401" s="5">
        <v>2</v>
      </c>
      <c r="X401" s="5">
        <v>2</v>
      </c>
      <c r="Y401" s="5">
        <v>2</v>
      </c>
      <c r="Z401">
        <f t="shared" si="23"/>
        <v>-0.35943650700000018</v>
      </c>
      <c r="AA401">
        <f t="shared" si="24"/>
        <v>0.41109597854746394</v>
      </c>
      <c r="AB401">
        <f t="shared" si="25"/>
        <v>0</v>
      </c>
      <c r="AC401" s="6">
        <v>0</v>
      </c>
    </row>
    <row r="402" spans="20:29" x14ac:dyDescent="0.35">
      <c r="T402" s="1">
        <v>1</v>
      </c>
      <c r="U402" s="2">
        <v>5</v>
      </c>
      <c r="V402" s="2">
        <v>4</v>
      </c>
      <c r="W402" s="2">
        <v>3</v>
      </c>
      <c r="X402" s="2">
        <v>4</v>
      </c>
      <c r="Y402" s="2">
        <v>3</v>
      </c>
      <c r="Z402">
        <f t="shared" si="23"/>
        <v>0.35698512100000002</v>
      </c>
      <c r="AA402">
        <f t="shared" si="24"/>
        <v>0.5883104214529199</v>
      </c>
      <c r="AB402">
        <f t="shared" si="25"/>
        <v>0</v>
      </c>
      <c r="AC402" s="3">
        <v>0</v>
      </c>
    </row>
    <row r="403" spans="20:29" x14ac:dyDescent="0.35">
      <c r="T403" s="4">
        <v>1</v>
      </c>
      <c r="U403" s="5">
        <v>5</v>
      </c>
      <c r="V403" s="5">
        <v>1</v>
      </c>
      <c r="W403" s="5">
        <v>1</v>
      </c>
      <c r="X403" s="5">
        <v>3</v>
      </c>
      <c r="Y403" s="5">
        <v>3</v>
      </c>
      <c r="Z403">
        <f t="shared" si="23"/>
        <v>-0.36876664799999992</v>
      </c>
      <c r="AA403">
        <f t="shared" si="24"/>
        <v>0.40883907647571371</v>
      </c>
      <c r="AB403">
        <f t="shared" si="25"/>
        <v>0</v>
      </c>
      <c r="AC403" s="6">
        <v>0</v>
      </c>
    </row>
    <row r="404" spans="20:29" x14ac:dyDescent="0.35">
      <c r="T404" s="1">
        <v>1</v>
      </c>
      <c r="U404" s="2">
        <v>5</v>
      </c>
      <c r="V404" s="2">
        <v>4</v>
      </c>
      <c r="W404" s="2">
        <v>4</v>
      </c>
      <c r="X404" s="2">
        <v>4</v>
      </c>
      <c r="Y404" s="2">
        <v>2</v>
      </c>
      <c r="Z404">
        <f t="shared" si="23"/>
        <v>0.34620128299999997</v>
      </c>
      <c r="AA404">
        <f t="shared" si="24"/>
        <v>0.58569609784836185</v>
      </c>
      <c r="AB404">
        <f t="shared" si="25"/>
        <v>0</v>
      </c>
      <c r="AC404" s="3">
        <v>0</v>
      </c>
    </row>
    <row r="405" spans="20:29" x14ac:dyDescent="0.35">
      <c r="T405" s="4">
        <v>1</v>
      </c>
      <c r="U405" s="5">
        <v>5</v>
      </c>
      <c r="V405" s="5">
        <v>2</v>
      </c>
      <c r="W405" s="5">
        <v>2</v>
      </c>
      <c r="X405" s="5">
        <v>5</v>
      </c>
      <c r="Y405" s="5">
        <v>2</v>
      </c>
      <c r="Z405">
        <f t="shared" si="23"/>
        <v>-5.5329261000000241E-2</v>
      </c>
      <c r="AA405">
        <f t="shared" si="24"/>
        <v>0.48617121244021633</v>
      </c>
      <c r="AB405">
        <f t="shared" si="25"/>
        <v>0</v>
      </c>
      <c r="AC405" s="6">
        <v>0</v>
      </c>
    </row>
    <row r="406" spans="20:29" x14ac:dyDescent="0.35">
      <c r="T406" s="1">
        <v>1</v>
      </c>
      <c r="U406" s="2">
        <v>5</v>
      </c>
      <c r="V406" s="2">
        <v>2</v>
      </c>
      <c r="W406" s="2">
        <v>2</v>
      </c>
      <c r="X406" s="2">
        <v>4</v>
      </c>
      <c r="Y406" s="2">
        <v>3</v>
      </c>
      <c r="Z406">
        <f t="shared" si="23"/>
        <v>-1.5947753000000175E-2</v>
      </c>
      <c r="AA406">
        <f t="shared" si="24"/>
        <v>0.496013146247959</v>
      </c>
      <c r="AB406">
        <f t="shared" si="25"/>
        <v>0</v>
      </c>
      <c r="AC406" s="3">
        <v>0</v>
      </c>
    </row>
    <row r="407" spans="20:29" x14ac:dyDescent="0.35">
      <c r="T407" s="4">
        <v>1</v>
      </c>
      <c r="U407" s="5">
        <v>3</v>
      </c>
      <c r="V407" s="5">
        <v>3</v>
      </c>
      <c r="W407" s="5">
        <v>1</v>
      </c>
      <c r="X407" s="5">
        <v>4</v>
      </c>
      <c r="Y407" s="5">
        <v>3</v>
      </c>
      <c r="Z407">
        <f t="shared" si="23"/>
        <v>9.4545846000000155E-2</v>
      </c>
      <c r="AA407">
        <f t="shared" si="24"/>
        <v>0.5236188701939366</v>
      </c>
      <c r="AB407">
        <f t="shared" si="25"/>
        <v>0</v>
      </c>
      <c r="AC407" s="6">
        <v>0</v>
      </c>
    </row>
    <row r="408" spans="20:29" x14ac:dyDescent="0.35">
      <c r="T408" s="1">
        <v>1</v>
      </c>
      <c r="U408" s="2">
        <v>5</v>
      </c>
      <c r="V408" s="2">
        <v>4</v>
      </c>
      <c r="W408" s="2">
        <v>3</v>
      </c>
      <c r="X408" s="2">
        <v>4</v>
      </c>
      <c r="Y408" s="2">
        <v>3</v>
      </c>
      <c r="Z408">
        <f t="shared" si="23"/>
        <v>0.35698512100000002</v>
      </c>
      <c r="AA408">
        <f t="shared" si="24"/>
        <v>0.5883104214529199</v>
      </c>
      <c r="AB408">
        <f t="shared" si="25"/>
        <v>0</v>
      </c>
      <c r="AC408" s="3">
        <v>0</v>
      </c>
    </row>
    <row r="409" spans="20:29" x14ac:dyDescent="0.35">
      <c r="T409" s="4">
        <v>1</v>
      </c>
      <c r="U409" s="5">
        <v>3</v>
      </c>
      <c r="V409" s="5">
        <v>3</v>
      </c>
      <c r="W409" s="5">
        <v>2</v>
      </c>
      <c r="X409" s="5">
        <v>4</v>
      </c>
      <c r="Y409" s="5">
        <v>2</v>
      </c>
      <c r="Z409">
        <f t="shared" si="23"/>
        <v>8.376200800000011E-2</v>
      </c>
      <c r="AA409">
        <f t="shared" si="24"/>
        <v>0.52092826724131736</v>
      </c>
      <c r="AB409">
        <f t="shared" si="25"/>
        <v>0</v>
      </c>
      <c r="AC409" s="6">
        <v>0</v>
      </c>
    </row>
    <row r="410" spans="20:29" x14ac:dyDescent="0.35">
      <c r="T410" s="1">
        <v>1</v>
      </c>
      <c r="U410" s="2">
        <v>5</v>
      </c>
      <c r="V410" s="2">
        <v>3</v>
      </c>
      <c r="W410" s="2">
        <v>2</v>
      </c>
      <c r="X410" s="2">
        <v>4</v>
      </c>
      <c r="Y410" s="2">
        <v>1</v>
      </c>
      <c r="Z410">
        <f t="shared" si="23"/>
        <v>-0.17596587200000002</v>
      </c>
      <c r="AA410">
        <f t="shared" si="24"/>
        <v>0.45612169422520199</v>
      </c>
      <c r="AB410">
        <f t="shared" si="25"/>
        <v>0</v>
      </c>
      <c r="AC410" s="3">
        <v>0</v>
      </c>
    </row>
    <row r="411" spans="20:29" x14ac:dyDescent="0.35">
      <c r="T411" s="4">
        <v>1</v>
      </c>
      <c r="U411" s="5">
        <v>5</v>
      </c>
      <c r="V411" s="5">
        <v>3</v>
      </c>
      <c r="W411" s="5">
        <v>3</v>
      </c>
      <c r="X411" s="5">
        <v>4</v>
      </c>
      <c r="Y411" s="5">
        <v>1</v>
      </c>
      <c r="Z411">
        <f t="shared" si="23"/>
        <v>-4.5999119999999949E-2</v>
      </c>
      <c r="AA411">
        <f t="shared" si="24"/>
        <v>0.4885022472879989</v>
      </c>
      <c r="AB411">
        <f t="shared" si="25"/>
        <v>0</v>
      </c>
      <c r="AC411" s="6">
        <v>0</v>
      </c>
    </row>
    <row r="412" spans="20:29" x14ac:dyDescent="0.35">
      <c r="T412" s="1">
        <v>1</v>
      </c>
      <c r="U412" s="2">
        <v>2</v>
      </c>
      <c r="V412" s="2">
        <v>4</v>
      </c>
      <c r="W412" s="2">
        <v>4</v>
      </c>
      <c r="X412" s="2">
        <v>4</v>
      </c>
      <c r="Y412" s="2">
        <v>1</v>
      </c>
      <c r="Z412">
        <f t="shared" si="23"/>
        <v>0.38391662800000015</v>
      </c>
      <c r="AA412">
        <f t="shared" si="24"/>
        <v>0.59481739759150021</v>
      </c>
      <c r="AB412">
        <f t="shared" si="25"/>
        <v>0</v>
      </c>
      <c r="AC412" s="3">
        <v>0</v>
      </c>
    </row>
    <row r="413" spans="20:29" x14ac:dyDescent="0.35">
      <c r="T413" s="4">
        <v>1</v>
      </c>
      <c r="U413" s="5">
        <v>1</v>
      </c>
      <c r="V413" s="5">
        <v>2</v>
      </c>
      <c r="W413" s="5">
        <v>2</v>
      </c>
      <c r="X413" s="5">
        <v>4</v>
      </c>
      <c r="Y413" s="5">
        <v>1</v>
      </c>
      <c r="Z413">
        <f t="shared" si="23"/>
        <v>-5.9494352999999944E-2</v>
      </c>
      <c r="AA413">
        <f t="shared" si="24"/>
        <v>0.48513079738320491</v>
      </c>
      <c r="AB413">
        <f t="shared" si="25"/>
        <v>0</v>
      </c>
      <c r="AC413" s="6">
        <v>0</v>
      </c>
    </row>
    <row r="414" spans="20:29" x14ac:dyDescent="0.35">
      <c r="T414" s="1">
        <v>0</v>
      </c>
      <c r="U414" s="2">
        <v>0</v>
      </c>
      <c r="V414" s="2">
        <v>2</v>
      </c>
      <c r="W414" s="2">
        <v>2</v>
      </c>
      <c r="X414" s="2">
        <v>4</v>
      </c>
      <c r="Y414" s="2">
        <v>2</v>
      </c>
      <c r="Z414">
        <f t="shared" si="23"/>
        <v>7.6882534000000113E-2</v>
      </c>
      <c r="AA414">
        <f t="shared" si="24"/>
        <v>0.5192111714508636</v>
      </c>
      <c r="AB414">
        <f t="shared" si="25"/>
        <v>0</v>
      </c>
      <c r="AC414" s="3">
        <v>0</v>
      </c>
    </row>
    <row r="415" spans="20:29" x14ac:dyDescent="0.35">
      <c r="T415" s="4">
        <v>1</v>
      </c>
      <c r="U415" s="5">
        <v>0</v>
      </c>
      <c r="V415" s="5">
        <v>1</v>
      </c>
      <c r="W415" s="5">
        <v>1</v>
      </c>
      <c r="X415" s="5">
        <v>3</v>
      </c>
      <c r="Y415" s="5">
        <v>2</v>
      </c>
      <c r="Z415">
        <f t="shared" si="23"/>
        <v>-0.21207401300000001</v>
      </c>
      <c r="AA415">
        <f t="shared" si="24"/>
        <v>0.4471793177318662</v>
      </c>
      <c r="AB415">
        <f t="shared" si="25"/>
        <v>0</v>
      </c>
      <c r="AC415" s="6">
        <v>0</v>
      </c>
    </row>
    <row r="416" spans="20:29" x14ac:dyDescent="0.35">
      <c r="T416" s="1">
        <v>1</v>
      </c>
      <c r="U416" s="2">
        <v>0</v>
      </c>
      <c r="V416" s="2">
        <v>2</v>
      </c>
      <c r="W416" s="2">
        <v>3</v>
      </c>
      <c r="X416" s="2">
        <v>3</v>
      </c>
      <c r="Y416" s="2">
        <v>3</v>
      </c>
      <c r="Z416">
        <f t="shared" si="23"/>
        <v>0.3100931420000001</v>
      </c>
      <c r="AA416">
        <f t="shared" si="24"/>
        <v>0.57690799587487573</v>
      </c>
      <c r="AB416">
        <f t="shared" si="25"/>
        <v>0</v>
      </c>
      <c r="AC416" s="3">
        <v>0</v>
      </c>
    </row>
    <row r="417" spans="20:29" x14ac:dyDescent="0.35">
      <c r="T417" s="4">
        <v>1</v>
      </c>
      <c r="U417" s="5">
        <v>5</v>
      </c>
      <c r="V417" s="5">
        <v>4</v>
      </c>
      <c r="W417" s="5">
        <v>3</v>
      </c>
      <c r="X417" s="5">
        <v>4</v>
      </c>
      <c r="Y417" s="5">
        <v>1</v>
      </c>
      <c r="Z417">
        <f t="shared" si="23"/>
        <v>7.5483940999999999E-2</v>
      </c>
      <c r="AA417">
        <f t="shared" si="24"/>
        <v>0.5188620300543032</v>
      </c>
      <c r="AB417">
        <f t="shared" si="25"/>
        <v>0</v>
      </c>
      <c r="AC417" s="6">
        <v>0</v>
      </c>
    </row>
    <row r="418" spans="20:29" x14ac:dyDescent="0.35">
      <c r="T418" s="1">
        <v>1</v>
      </c>
      <c r="U418" s="2">
        <v>0</v>
      </c>
      <c r="V418" s="2">
        <v>4</v>
      </c>
      <c r="W418" s="2">
        <v>2</v>
      </c>
      <c r="X418" s="2">
        <v>3</v>
      </c>
      <c r="Y418" s="2">
        <v>2</v>
      </c>
      <c r="Z418">
        <f t="shared" si="23"/>
        <v>0.28234192200000008</v>
      </c>
      <c r="AA418">
        <f t="shared" si="24"/>
        <v>0.57012028355782163</v>
      </c>
      <c r="AB418">
        <f t="shared" si="25"/>
        <v>0</v>
      </c>
      <c r="AC418" s="3">
        <v>0</v>
      </c>
    </row>
    <row r="419" spans="20:29" x14ac:dyDescent="0.35">
      <c r="T419" s="4">
        <v>1</v>
      </c>
      <c r="U419" s="5">
        <v>0</v>
      </c>
      <c r="V419" s="5">
        <v>2</v>
      </c>
      <c r="W419" s="5">
        <v>3</v>
      </c>
      <c r="X419" s="5">
        <v>4</v>
      </c>
      <c r="Y419" s="5">
        <v>1</v>
      </c>
      <c r="Z419">
        <f t="shared" si="23"/>
        <v>0.12996104400000008</v>
      </c>
      <c r="AA419">
        <f t="shared" si="24"/>
        <v>0.5324446084067127</v>
      </c>
      <c r="AB419">
        <f t="shared" si="25"/>
        <v>0</v>
      </c>
      <c r="AC419" s="6">
        <v>0</v>
      </c>
    </row>
    <row r="420" spans="20:29" x14ac:dyDescent="0.35">
      <c r="T420" s="1">
        <v>1</v>
      </c>
      <c r="U420" s="2">
        <v>0</v>
      </c>
      <c r="V420" s="2">
        <v>4</v>
      </c>
      <c r="W420" s="2">
        <v>4</v>
      </c>
      <c r="X420" s="2">
        <v>5</v>
      </c>
      <c r="Y420" s="2">
        <v>3</v>
      </c>
      <c r="Z420">
        <f t="shared" si="23"/>
        <v>0.88576418000000001</v>
      </c>
      <c r="AA420">
        <f t="shared" si="24"/>
        <v>0.70801527519358187</v>
      </c>
      <c r="AB420">
        <f t="shared" si="25"/>
        <v>1</v>
      </c>
      <c r="AC420" s="3">
        <v>1</v>
      </c>
    </row>
    <row r="421" spans="20:29" x14ac:dyDescent="0.35">
      <c r="T421" s="4">
        <v>0</v>
      </c>
      <c r="U421" s="5">
        <v>0</v>
      </c>
      <c r="V421" s="5">
        <v>3</v>
      </c>
      <c r="W421" s="5">
        <v>1</v>
      </c>
      <c r="X421" s="5">
        <v>5</v>
      </c>
      <c r="Y421" s="5">
        <v>1</v>
      </c>
      <c r="Z421">
        <f t="shared" si="23"/>
        <v>2.9017335000000033E-2</v>
      </c>
      <c r="AA421">
        <f t="shared" si="24"/>
        <v>0.50725382477697345</v>
      </c>
      <c r="AB421">
        <f t="shared" si="25"/>
        <v>0</v>
      </c>
      <c r="AC421" s="6">
        <v>0</v>
      </c>
    </row>
    <row r="422" spans="20:29" x14ac:dyDescent="0.35">
      <c r="T422" s="1">
        <v>0</v>
      </c>
      <c r="U422" s="2">
        <v>0</v>
      </c>
      <c r="V422" s="2">
        <v>4</v>
      </c>
      <c r="W422" s="2">
        <v>2</v>
      </c>
      <c r="X422" s="2">
        <v>4</v>
      </c>
      <c r="Y422" s="2">
        <v>2</v>
      </c>
      <c r="Z422">
        <f t="shared" si="23"/>
        <v>0.31984865600000006</v>
      </c>
      <c r="AA422">
        <f t="shared" si="24"/>
        <v>0.57928736801346437</v>
      </c>
      <c r="AB422">
        <f t="shared" si="25"/>
        <v>0</v>
      </c>
      <c r="AC422" s="3">
        <v>0</v>
      </c>
    </row>
    <row r="423" spans="20:29" x14ac:dyDescent="0.35">
      <c r="T423" s="4">
        <v>1</v>
      </c>
      <c r="U423" s="5">
        <v>0</v>
      </c>
      <c r="V423" s="5">
        <v>4</v>
      </c>
      <c r="W423" s="5">
        <v>3</v>
      </c>
      <c r="X423" s="5">
        <v>4</v>
      </c>
      <c r="Y423" s="5">
        <v>3</v>
      </c>
      <c r="Z423">
        <f t="shared" si="23"/>
        <v>0.65442834600000011</v>
      </c>
      <c r="AA423">
        <f t="shared" si="24"/>
        <v>0.65800768532888176</v>
      </c>
      <c r="AB423">
        <f t="shared" si="25"/>
        <v>1</v>
      </c>
      <c r="AC423" s="6">
        <v>1</v>
      </c>
    </row>
    <row r="424" spans="20:29" x14ac:dyDescent="0.35">
      <c r="T424" s="1">
        <v>0</v>
      </c>
      <c r="U424" s="2">
        <v>0</v>
      </c>
      <c r="V424" s="2">
        <v>2</v>
      </c>
      <c r="W424" s="2">
        <v>2</v>
      </c>
      <c r="X424" s="2">
        <v>3</v>
      </c>
      <c r="Y424" s="2">
        <v>2</v>
      </c>
      <c r="Z424">
        <f t="shared" si="23"/>
        <v>-2.4486547999999886E-2</v>
      </c>
      <c r="AA424">
        <f t="shared" si="24"/>
        <v>0.49387866885488219</v>
      </c>
      <c r="AB424">
        <f t="shared" si="25"/>
        <v>0</v>
      </c>
      <c r="AC424" s="3">
        <v>0</v>
      </c>
    </row>
    <row r="425" spans="20:29" x14ac:dyDescent="0.35">
      <c r="T425" s="4">
        <v>0</v>
      </c>
      <c r="U425" s="5">
        <v>5</v>
      </c>
      <c r="V425" s="5">
        <v>3</v>
      </c>
      <c r="W425" s="5">
        <v>1</v>
      </c>
      <c r="X425" s="5">
        <v>4</v>
      </c>
      <c r="Y425" s="5">
        <v>4</v>
      </c>
      <c r="Z425">
        <f t="shared" si="23"/>
        <v>5.2456798000000249E-2</v>
      </c>
      <c r="AA425">
        <f t="shared" si="24"/>
        <v>0.51311119311492859</v>
      </c>
      <c r="AB425">
        <f t="shared" si="25"/>
        <v>0</v>
      </c>
      <c r="AC425" s="6">
        <v>0</v>
      </c>
    </row>
    <row r="426" spans="20:29" x14ac:dyDescent="0.35">
      <c r="T426" s="1">
        <v>0</v>
      </c>
      <c r="U426" s="2">
        <v>0</v>
      </c>
      <c r="V426" s="2">
        <v>4</v>
      </c>
      <c r="W426" s="2">
        <v>3</v>
      </c>
      <c r="X426" s="2">
        <v>4</v>
      </c>
      <c r="Y426" s="2">
        <v>3</v>
      </c>
      <c r="Z426">
        <f t="shared" si="23"/>
        <v>0.59056599800000009</v>
      </c>
      <c r="AA426">
        <f t="shared" si="24"/>
        <v>0.64349500137719273</v>
      </c>
      <c r="AB426">
        <f t="shared" si="25"/>
        <v>1</v>
      </c>
      <c r="AC426" s="3">
        <v>1</v>
      </c>
    </row>
    <row r="427" spans="20:29" x14ac:dyDescent="0.35">
      <c r="T427" s="4">
        <v>0</v>
      </c>
      <c r="U427" s="5">
        <v>1</v>
      </c>
      <c r="V427" s="5">
        <v>4</v>
      </c>
      <c r="W427" s="5">
        <v>3</v>
      </c>
      <c r="X427" s="5">
        <v>4</v>
      </c>
      <c r="Y427" s="5">
        <v>2</v>
      </c>
      <c r="Z427">
        <f t="shared" si="23"/>
        <v>0.39032676300000002</v>
      </c>
      <c r="AA427">
        <f t="shared" si="24"/>
        <v>0.59636135836129478</v>
      </c>
      <c r="AB427">
        <f t="shared" si="25"/>
        <v>0</v>
      </c>
      <c r="AC427" s="6">
        <v>0</v>
      </c>
    </row>
    <row r="428" spans="20:29" x14ac:dyDescent="0.35">
      <c r="T428" s="1">
        <v>0</v>
      </c>
      <c r="U428" s="2">
        <v>1</v>
      </c>
      <c r="V428" s="2">
        <v>4</v>
      </c>
      <c r="W428" s="2">
        <v>2</v>
      </c>
      <c r="X428" s="2">
        <v>4</v>
      </c>
      <c r="Y428" s="2">
        <v>4</v>
      </c>
      <c r="Z428">
        <f t="shared" si="23"/>
        <v>0.54186119099999996</v>
      </c>
      <c r="AA428">
        <f t="shared" si="24"/>
        <v>0.63224527188177237</v>
      </c>
      <c r="AB428">
        <f t="shared" si="25"/>
        <v>1</v>
      </c>
      <c r="AC428" s="3">
        <v>1</v>
      </c>
    </row>
    <row r="429" spans="20:29" x14ac:dyDescent="0.35">
      <c r="T429" s="4">
        <v>0</v>
      </c>
      <c r="U429" s="5">
        <v>4</v>
      </c>
      <c r="V429" s="5">
        <v>2</v>
      </c>
      <c r="W429" s="5">
        <v>1</v>
      </c>
      <c r="X429" s="5">
        <v>3</v>
      </c>
      <c r="Y429" s="5">
        <v>2</v>
      </c>
      <c r="Z429">
        <f t="shared" si="23"/>
        <v>-0.39240787999999993</v>
      </c>
      <c r="AA429">
        <f t="shared" si="24"/>
        <v>0.40313778724604121</v>
      </c>
      <c r="AB429">
        <f t="shared" si="25"/>
        <v>0</v>
      </c>
      <c r="AC429" s="6">
        <v>0</v>
      </c>
    </row>
    <row r="430" spans="20:29" x14ac:dyDescent="0.35">
      <c r="T430" s="1">
        <v>0</v>
      </c>
      <c r="U430" s="2">
        <v>3</v>
      </c>
      <c r="V430" s="2">
        <v>2</v>
      </c>
      <c r="W430" s="2">
        <v>2</v>
      </c>
      <c r="X430" s="2">
        <v>3</v>
      </c>
      <c r="Y430" s="2">
        <v>2</v>
      </c>
      <c r="Z430">
        <f t="shared" si="23"/>
        <v>-0.20295248299999985</v>
      </c>
      <c r="AA430">
        <f t="shared" si="24"/>
        <v>0.44943532225311683</v>
      </c>
      <c r="AB430">
        <f t="shared" si="25"/>
        <v>0</v>
      </c>
      <c r="AC430" s="3">
        <v>0</v>
      </c>
    </row>
    <row r="431" spans="20:29" x14ac:dyDescent="0.35">
      <c r="T431" s="4">
        <v>0</v>
      </c>
      <c r="U431" s="5">
        <v>1</v>
      </c>
      <c r="V431" s="5">
        <v>4</v>
      </c>
      <c r="W431" s="5">
        <v>2</v>
      </c>
      <c r="X431" s="5">
        <v>2</v>
      </c>
      <c r="Y431" s="5">
        <v>3</v>
      </c>
      <c r="Z431">
        <f t="shared" si="23"/>
        <v>0.19837243700000001</v>
      </c>
      <c r="AA431">
        <f t="shared" si="24"/>
        <v>0.54943111590888716</v>
      </c>
      <c r="AB431">
        <f t="shared" si="25"/>
        <v>0</v>
      </c>
      <c r="AC431" s="6">
        <v>0</v>
      </c>
    </row>
    <row r="432" spans="20:29" x14ac:dyDescent="0.35">
      <c r="T432" s="1">
        <v>0</v>
      </c>
      <c r="U432" s="2">
        <v>3</v>
      </c>
      <c r="V432" s="2">
        <v>4</v>
      </c>
      <c r="W432" s="2">
        <v>1</v>
      </c>
      <c r="X432" s="2">
        <v>3</v>
      </c>
      <c r="Y432" s="2">
        <v>3</v>
      </c>
      <c r="Z432">
        <f t="shared" si="23"/>
        <v>5.0797477000000091E-2</v>
      </c>
      <c r="AA432">
        <f t="shared" si="24"/>
        <v>0.51269663918404074</v>
      </c>
      <c r="AB432">
        <f t="shared" si="25"/>
        <v>0</v>
      </c>
      <c r="AC432" s="3">
        <v>0</v>
      </c>
    </row>
    <row r="433" spans="20:29" x14ac:dyDescent="0.35">
      <c r="T433" s="4">
        <v>0</v>
      </c>
      <c r="U433" s="5">
        <v>0</v>
      </c>
      <c r="V433" s="5">
        <v>4</v>
      </c>
      <c r="W433" s="5">
        <v>3</v>
      </c>
      <c r="X433" s="5">
        <v>4</v>
      </c>
      <c r="Y433" s="5">
        <v>3</v>
      </c>
      <c r="Z433">
        <f t="shared" si="23"/>
        <v>0.59056599800000009</v>
      </c>
      <c r="AA433">
        <f t="shared" si="24"/>
        <v>0.64349500137719273</v>
      </c>
      <c r="AB433">
        <f t="shared" si="25"/>
        <v>1</v>
      </c>
      <c r="AC433" s="6">
        <v>1</v>
      </c>
    </row>
    <row r="434" spans="20:29" x14ac:dyDescent="0.35">
      <c r="T434" s="1">
        <v>0</v>
      </c>
      <c r="U434" s="2">
        <v>0</v>
      </c>
      <c r="V434" s="2">
        <v>2</v>
      </c>
      <c r="W434" s="2">
        <v>3</v>
      </c>
      <c r="X434" s="2">
        <v>4</v>
      </c>
      <c r="Y434" s="2">
        <v>2</v>
      </c>
      <c r="Z434">
        <f t="shared" si="23"/>
        <v>0.20684928600000008</v>
      </c>
      <c r="AA434">
        <f t="shared" si="24"/>
        <v>0.55152872402687947</v>
      </c>
      <c r="AB434">
        <f t="shared" si="25"/>
        <v>0</v>
      </c>
      <c r="AC434" s="3">
        <v>0</v>
      </c>
    </row>
    <row r="435" spans="20:29" x14ac:dyDescent="0.35">
      <c r="T435" s="4">
        <v>0</v>
      </c>
      <c r="U435" s="5">
        <v>3</v>
      </c>
      <c r="V435" s="5">
        <v>2</v>
      </c>
      <c r="W435" s="5">
        <v>2</v>
      </c>
      <c r="X435" s="5">
        <v>4</v>
      </c>
      <c r="Y435" s="5">
        <v>1</v>
      </c>
      <c r="Z435">
        <f t="shared" si="23"/>
        <v>-0.24233399099999986</v>
      </c>
      <c r="AA435">
        <f t="shared" si="24"/>
        <v>0.43971125575368386</v>
      </c>
      <c r="AB435">
        <f t="shared" si="25"/>
        <v>0</v>
      </c>
      <c r="AC435" s="6">
        <v>0</v>
      </c>
    </row>
    <row r="436" spans="20:29" x14ac:dyDescent="0.35">
      <c r="T436" s="1">
        <v>0</v>
      </c>
      <c r="U436" s="2">
        <v>5</v>
      </c>
      <c r="V436" s="2">
        <v>3</v>
      </c>
      <c r="W436" s="2">
        <v>4</v>
      </c>
      <c r="X436" s="2">
        <v>4</v>
      </c>
      <c r="Y436" s="2">
        <v>4</v>
      </c>
      <c r="Z436">
        <f t="shared" si="23"/>
        <v>0.44235705400000025</v>
      </c>
      <c r="AA436">
        <f t="shared" si="24"/>
        <v>0.60882052599378678</v>
      </c>
      <c r="AB436">
        <f t="shared" si="25"/>
        <v>1</v>
      </c>
      <c r="AC436" s="3">
        <v>0</v>
      </c>
    </row>
    <row r="437" spans="20:29" x14ac:dyDescent="0.35">
      <c r="T437" s="4">
        <v>0</v>
      </c>
      <c r="U437" s="5">
        <v>0</v>
      </c>
      <c r="V437" s="5">
        <v>4</v>
      </c>
      <c r="W437" s="5">
        <v>3</v>
      </c>
      <c r="X437" s="5">
        <v>5</v>
      </c>
      <c r="Y437" s="5">
        <v>3</v>
      </c>
      <c r="Z437">
        <f t="shared" si="23"/>
        <v>0.69193508000000004</v>
      </c>
      <c r="AA437">
        <f t="shared" si="24"/>
        <v>0.66639725659431337</v>
      </c>
      <c r="AB437">
        <f t="shared" si="25"/>
        <v>1</v>
      </c>
      <c r="AC437" s="6">
        <v>1</v>
      </c>
    </row>
    <row r="438" spans="20:29" x14ac:dyDescent="0.35">
      <c r="T438" s="1">
        <v>0</v>
      </c>
      <c r="U438" s="2">
        <v>0</v>
      </c>
      <c r="V438" s="2">
        <v>3</v>
      </c>
      <c r="W438" s="2">
        <v>2</v>
      </c>
      <c r="X438" s="2">
        <v>4</v>
      </c>
      <c r="Y438" s="2">
        <v>4</v>
      </c>
      <c r="Z438">
        <f t="shared" si="23"/>
        <v>0.47986677500000013</v>
      </c>
      <c r="AA438">
        <f t="shared" si="24"/>
        <v>0.61771641513206355</v>
      </c>
      <c r="AB438">
        <f t="shared" si="25"/>
        <v>1</v>
      </c>
      <c r="AC438" s="3">
        <v>1</v>
      </c>
    </row>
    <row r="439" spans="20:29" x14ac:dyDescent="0.35">
      <c r="T439" s="4">
        <v>0</v>
      </c>
      <c r="U439" s="5">
        <v>0</v>
      </c>
      <c r="V439" s="5">
        <v>2</v>
      </c>
      <c r="W439" s="5">
        <v>2</v>
      </c>
      <c r="X439" s="5">
        <v>2</v>
      </c>
      <c r="Y439" s="5">
        <v>2</v>
      </c>
      <c r="Z439">
        <f t="shared" si="23"/>
        <v>-0.12585562999999989</v>
      </c>
      <c r="AA439">
        <f t="shared" si="24"/>
        <v>0.4685775582339512</v>
      </c>
      <c r="AB439">
        <f t="shared" si="25"/>
        <v>0</v>
      </c>
      <c r="AC439" s="6">
        <v>0</v>
      </c>
    </row>
    <row r="440" spans="20:29" x14ac:dyDescent="0.35">
      <c r="T440" s="1">
        <v>0</v>
      </c>
      <c r="U440" s="2">
        <v>0</v>
      </c>
      <c r="V440" s="2">
        <v>4</v>
      </c>
      <c r="W440" s="2">
        <v>1</v>
      </c>
      <c r="X440" s="2">
        <v>2</v>
      </c>
      <c r="Y440" s="2">
        <v>1</v>
      </c>
      <c r="Z440">
        <f t="shared" si="23"/>
        <v>-0.15360684999999996</v>
      </c>
      <c r="AA440">
        <f t="shared" si="24"/>
        <v>0.46167361733694268</v>
      </c>
      <c r="AB440">
        <f t="shared" si="25"/>
        <v>0</v>
      </c>
      <c r="AC440" s="3">
        <v>0</v>
      </c>
    </row>
    <row r="441" spans="20:29" x14ac:dyDescent="0.35">
      <c r="T441" s="4">
        <v>1</v>
      </c>
      <c r="U441" s="5">
        <v>0</v>
      </c>
      <c r="V441" s="5">
        <v>4</v>
      </c>
      <c r="W441" s="5">
        <v>4</v>
      </c>
      <c r="X441" s="5">
        <v>3</v>
      </c>
      <c r="Y441" s="5">
        <v>3</v>
      </c>
      <c r="Z441">
        <f t="shared" si="23"/>
        <v>0.68302601600000012</v>
      </c>
      <c r="AA441">
        <f t="shared" si="24"/>
        <v>0.66441373784153746</v>
      </c>
      <c r="AB441">
        <f t="shared" si="25"/>
        <v>1</v>
      </c>
      <c r="AC441" s="6">
        <v>1</v>
      </c>
    </row>
    <row r="442" spans="20:29" x14ac:dyDescent="0.35">
      <c r="T442" s="1">
        <v>1</v>
      </c>
      <c r="U442" s="2">
        <v>0</v>
      </c>
      <c r="V442" s="2">
        <v>4</v>
      </c>
      <c r="W442" s="2">
        <v>4</v>
      </c>
      <c r="X442" s="2">
        <v>4</v>
      </c>
      <c r="Y442" s="2">
        <v>4</v>
      </c>
      <c r="Z442">
        <f t="shared" si="23"/>
        <v>0.92514568800000008</v>
      </c>
      <c r="AA442">
        <f t="shared" si="24"/>
        <v>0.71608941390019143</v>
      </c>
      <c r="AB442">
        <f t="shared" si="25"/>
        <v>1</v>
      </c>
      <c r="AC442" s="3">
        <v>1</v>
      </c>
    </row>
    <row r="443" spans="20:29" x14ac:dyDescent="0.35">
      <c r="T443" s="4">
        <v>1</v>
      </c>
      <c r="U443" s="5">
        <v>5</v>
      </c>
      <c r="V443" s="5">
        <v>1</v>
      </c>
      <c r="W443" s="5">
        <v>2</v>
      </c>
      <c r="X443" s="5">
        <v>3</v>
      </c>
      <c r="Y443" s="5">
        <v>4</v>
      </c>
      <c r="Z443">
        <f t="shared" si="23"/>
        <v>-9.8049306000000058E-2</v>
      </c>
      <c r="AA443">
        <f t="shared" si="24"/>
        <v>0.47550729241672984</v>
      </c>
      <c r="AB443">
        <f t="shared" si="25"/>
        <v>0</v>
      </c>
      <c r="AC443" s="6">
        <v>0</v>
      </c>
    </row>
    <row r="444" spans="20:29" x14ac:dyDescent="0.35">
      <c r="T444" s="1">
        <v>1</v>
      </c>
      <c r="U444" s="2">
        <v>0</v>
      </c>
      <c r="V444" s="2">
        <v>1</v>
      </c>
      <c r="W444" s="2">
        <v>1</v>
      </c>
      <c r="X444" s="2">
        <v>5</v>
      </c>
      <c r="Y444" s="2">
        <v>2</v>
      </c>
      <c r="Z444">
        <f t="shared" si="23"/>
        <v>-9.3358490000000627E-3</v>
      </c>
      <c r="AA444">
        <f t="shared" si="24"/>
        <v>0.49766605470182396</v>
      </c>
      <c r="AB444">
        <f t="shared" si="25"/>
        <v>0</v>
      </c>
      <c r="AC444" s="3">
        <v>0</v>
      </c>
    </row>
    <row r="445" spans="20:29" x14ac:dyDescent="0.35">
      <c r="T445" s="4">
        <v>1</v>
      </c>
      <c r="U445" s="5">
        <v>2</v>
      </c>
      <c r="V445" s="5">
        <v>2</v>
      </c>
      <c r="W445" s="5">
        <v>1</v>
      </c>
      <c r="X445" s="5">
        <v>4</v>
      </c>
      <c r="Y445" s="5">
        <v>4</v>
      </c>
      <c r="Z445">
        <f t="shared" si="23"/>
        <v>0.17330202000000017</v>
      </c>
      <c r="AA445">
        <f t="shared" si="24"/>
        <v>0.54321739464430518</v>
      </c>
      <c r="AB445">
        <f t="shared" si="25"/>
        <v>0</v>
      </c>
      <c r="AC445" s="6">
        <v>0</v>
      </c>
    </row>
    <row r="446" spans="20:29" x14ac:dyDescent="0.35">
      <c r="T446" s="1">
        <v>1</v>
      </c>
      <c r="U446" s="2">
        <v>0</v>
      </c>
      <c r="V446" s="2">
        <v>4</v>
      </c>
      <c r="W446" s="2">
        <v>1</v>
      </c>
      <c r="X446" s="2">
        <v>4</v>
      </c>
      <c r="Y446" s="2">
        <v>3</v>
      </c>
      <c r="Z446">
        <f t="shared" si="23"/>
        <v>0.39449484200000007</v>
      </c>
      <c r="AA446">
        <f t="shared" si="24"/>
        <v>0.5973642711026963</v>
      </c>
      <c r="AB446">
        <f t="shared" si="25"/>
        <v>0</v>
      </c>
      <c r="AC446" s="3">
        <v>0</v>
      </c>
    </row>
    <row r="447" spans="20:29" x14ac:dyDescent="0.35">
      <c r="T447" s="4">
        <v>1</v>
      </c>
      <c r="U447" s="5">
        <v>1</v>
      </c>
      <c r="V447" s="5">
        <v>4</v>
      </c>
      <c r="W447" s="5">
        <v>1</v>
      </c>
      <c r="X447" s="5">
        <v>2</v>
      </c>
      <c r="Y447" s="5">
        <v>3</v>
      </c>
      <c r="Z447">
        <f t="shared" si="23"/>
        <v>0.13226803300000001</v>
      </c>
      <c r="AA447">
        <f t="shared" si="24"/>
        <v>0.53301888395985453</v>
      </c>
      <c r="AB447">
        <f t="shared" si="25"/>
        <v>0</v>
      </c>
      <c r="AC447" s="6">
        <v>0</v>
      </c>
    </row>
    <row r="448" spans="20:29" x14ac:dyDescent="0.35">
      <c r="T448" s="1">
        <v>1</v>
      </c>
      <c r="U448" s="2">
        <v>0</v>
      </c>
      <c r="V448" s="2">
        <v>4</v>
      </c>
      <c r="W448" s="2">
        <v>1</v>
      </c>
      <c r="X448" s="2">
        <v>4</v>
      </c>
      <c r="Y448" s="2">
        <v>1</v>
      </c>
      <c r="Z448">
        <f t="shared" si="23"/>
        <v>0.11299366200000005</v>
      </c>
      <c r="AA448">
        <f t="shared" si="24"/>
        <v>0.52821839852746011</v>
      </c>
      <c r="AB448">
        <f t="shared" si="25"/>
        <v>0</v>
      </c>
      <c r="AC448" s="3">
        <v>0</v>
      </c>
    </row>
    <row r="449" spans="20:29" x14ac:dyDescent="0.35">
      <c r="T449" s="4">
        <v>1</v>
      </c>
      <c r="U449" s="5">
        <v>5</v>
      </c>
      <c r="V449" s="5">
        <v>3</v>
      </c>
      <c r="W449" s="5">
        <v>3</v>
      </c>
      <c r="X449" s="5">
        <v>4</v>
      </c>
      <c r="Y449" s="5">
        <v>3</v>
      </c>
      <c r="Z449">
        <f t="shared" si="23"/>
        <v>0.23550206000000007</v>
      </c>
      <c r="AA449">
        <f t="shared" si="24"/>
        <v>0.55860490673529384</v>
      </c>
      <c r="AB449">
        <f t="shared" si="25"/>
        <v>0</v>
      </c>
      <c r="AC449" s="6">
        <v>0</v>
      </c>
    </row>
    <row r="450" spans="20:29" x14ac:dyDescent="0.35">
      <c r="T450" s="1">
        <v>1</v>
      </c>
      <c r="U450" s="2">
        <v>0</v>
      </c>
      <c r="V450" s="2">
        <v>2</v>
      </c>
      <c r="W450" s="2">
        <v>2</v>
      </c>
      <c r="X450" s="2">
        <v>2</v>
      </c>
      <c r="Y450" s="2">
        <v>4</v>
      </c>
      <c r="Z450">
        <f t="shared" si="23"/>
        <v>0.21950789800000015</v>
      </c>
      <c r="AA450">
        <f t="shared" si="24"/>
        <v>0.5546576830152522</v>
      </c>
      <c r="AB450">
        <f t="shared" si="25"/>
        <v>0</v>
      </c>
      <c r="AC450" s="3">
        <v>0</v>
      </c>
    </row>
    <row r="451" spans="20:29" x14ac:dyDescent="0.35">
      <c r="T451" s="4">
        <v>1</v>
      </c>
      <c r="U451" s="5">
        <v>3</v>
      </c>
      <c r="V451" s="5">
        <v>3</v>
      </c>
      <c r="W451" s="5">
        <v>2</v>
      </c>
      <c r="X451" s="5">
        <v>4</v>
      </c>
      <c r="Y451" s="5">
        <v>4</v>
      </c>
      <c r="Z451">
        <f t="shared" si="23"/>
        <v>0.36526318800000013</v>
      </c>
      <c r="AA451">
        <f t="shared" si="24"/>
        <v>0.59031390372323145</v>
      </c>
      <c r="AB451">
        <f t="shared" si="25"/>
        <v>0</v>
      </c>
      <c r="AC451" s="6">
        <v>0</v>
      </c>
    </row>
    <row r="452" spans="20:29" x14ac:dyDescent="0.35">
      <c r="T452" s="1">
        <v>0</v>
      </c>
      <c r="U452" s="2">
        <v>3</v>
      </c>
      <c r="V452" s="2">
        <v>2</v>
      </c>
      <c r="W452" s="2">
        <v>1</v>
      </c>
      <c r="X452" s="2">
        <v>4</v>
      </c>
      <c r="Y452" s="2">
        <v>2</v>
      </c>
      <c r="Z452">
        <f t="shared" si="23"/>
        <v>-0.23155015299999981</v>
      </c>
      <c r="AA452">
        <f t="shared" si="24"/>
        <v>0.44236972150799864</v>
      </c>
      <c r="AB452">
        <f t="shared" si="25"/>
        <v>0</v>
      </c>
      <c r="AC452" s="3">
        <v>0</v>
      </c>
    </row>
    <row r="453" spans="20:29" x14ac:dyDescent="0.35">
      <c r="T453" s="4">
        <v>1</v>
      </c>
      <c r="U453" s="5">
        <v>0</v>
      </c>
      <c r="V453" s="5">
        <v>3</v>
      </c>
      <c r="W453" s="5">
        <v>3</v>
      </c>
      <c r="X453" s="5">
        <v>4</v>
      </c>
      <c r="Y453" s="5">
        <v>4</v>
      </c>
      <c r="Z453">
        <f t="shared" si="23"/>
        <v>0.67369587500000017</v>
      </c>
      <c r="AA453">
        <f t="shared" si="24"/>
        <v>0.66233023282787695</v>
      </c>
      <c r="AB453">
        <f t="shared" si="25"/>
        <v>1</v>
      </c>
      <c r="AC453" s="6">
        <v>1</v>
      </c>
    </row>
    <row r="454" spans="20:29" x14ac:dyDescent="0.35">
      <c r="T454" s="1">
        <v>1</v>
      </c>
      <c r="U454" s="2">
        <v>0</v>
      </c>
      <c r="V454" s="2">
        <v>1</v>
      </c>
      <c r="W454" s="2">
        <v>2</v>
      </c>
      <c r="X454" s="2">
        <v>3</v>
      </c>
      <c r="Y454" s="2">
        <v>3</v>
      </c>
      <c r="Z454">
        <f t="shared" si="23"/>
        <v>5.8643328999999966E-2</v>
      </c>
      <c r="AA454">
        <f t="shared" si="24"/>
        <v>0.51465663209535484</v>
      </c>
      <c r="AB454">
        <f t="shared" si="25"/>
        <v>0</v>
      </c>
      <c r="AC454" s="3">
        <v>0</v>
      </c>
    </row>
    <row r="455" spans="20:29" x14ac:dyDescent="0.35">
      <c r="T455" s="4">
        <v>1</v>
      </c>
      <c r="U455" s="5">
        <v>0</v>
      </c>
      <c r="V455" s="5">
        <v>3</v>
      </c>
      <c r="W455" s="5">
        <v>2</v>
      </c>
      <c r="X455" s="5">
        <v>4</v>
      </c>
      <c r="Y455" s="5">
        <v>2</v>
      </c>
      <c r="Z455">
        <f t="shared" si="23"/>
        <v>0.26222794300000013</v>
      </c>
      <c r="AA455">
        <f t="shared" si="24"/>
        <v>0.56518389045689243</v>
      </c>
      <c r="AB455">
        <f t="shared" si="25"/>
        <v>0</v>
      </c>
      <c r="AC455" s="6">
        <v>0</v>
      </c>
    </row>
    <row r="456" spans="20:29" x14ac:dyDescent="0.35">
      <c r="T456" s="1">
        <v>1</v>
      </c>
      <c r="U456" s="2">
        <v>0</v>
      </c>
      <c r="V456" s="2">
        <v>2</v>
      </c>
      <c r="W456" s="2">
        <v>2</v>
      </c>
      <c r="X456" s="2">
        <v>2</v>
      </c>
      <c r="Y456" s="2">
        <v>3</v>
      </c>
      <c r="Z456">
        <f t="shared" si="23"/>
        <v>7.8757308000000137E-2</v>
      </c>
      <c r="AA456">
        <f t="shared" si="24"/>
        <v>0.51967915603740711</v>
      </c>
      <c r="AB456">
        <f t="shared" si="25"/>
        <v>0</v>
      </c>
      <c r="AC456" s="3">
        <v>0</v>
      </c>
    </row>
    <row r="457" spans="20:29" x14ac:dyDescent="0.35">
      <c r="T457" s="4">
        <v>1</v>
      </c>
      <c r="U457" s="5">
        <v>0</v>
      </c>
      <c r="V457" s="5">
        <v>2</v>
      </c>
      <c r="W457" s="5">
        <v>2</v>
      </c>
      <c r="X457" s="5">
        <v>3</v>
      </c>
      <c r="Y457" s="5">
        <v>3</v>
      </c>
      <c r="Z457">
        <f t="shared" ref="Z457:Z520" si="26" xml:space="preserve"> $G$3 + $H$3 * T457 + $I$3 * U457 + $J$3 * V457 + $K$3 * W457 + $L$3 * X457 + $M$3 * Y457</f>
        <v>0.18012639000000014</v>
      </c>
      <c r="AA457">
        <f t="shared" ref="AA457:AA520" si="27">1/(1 + EXP(-Z457))</f>
        <v>0.54491023513176218</v>
      </c>
      <c r="AB457">
        <f t="shared" ref="AB457:AB520" si="28">IF(AA457&gt;0.6, 1, 0)</f>
        <v>0</v>
      </c>
      <c r="AC457" s="6">
        <v>0</v>
      </c>
    </row>
    <row r="458" spans="20:29" x14ac:dyDescent="0.35">
      <c r="T458" s="1">
        <v>1</v>
      </c>
      <c r="U458" s="2">
        <v>0</v>
      </c>
      <c r="V458" s="2">
        <v>1</v>
      </c>
      <c r="W458" s="2">
        <v>3</v>
      </c>
      <c r="X458" s="2">
        <v>3</v>
      </c>
      <c r="Y458" s="2">
        <v>3</v>
      </c>
      <c r="Z458">
        <f t="shared" si="26"/>
        <v>0.18861008100000004</v>
      </c>
      <c r="AA458">
        <f t="shared" si="27"/>
        <v>0.54701323301247451</v>
      </c>
      <c r="AB458">
        <f t="shared" si="28"/>
        <v>0</v>
      </c>
      <c r="AC458" s="3">
        <v>0</v>
      </c>
    </row>
    <row r="459" spans="20:29" x14ac:dyDescent="0.35">
      <c r="T459" s="4">
        <v>1</v>
      </c>
      <c r="U459" s="5">
        <v>3</v>
      </c>
      <c r="V459" s="5">
        <v>2</v>
      </c>
      <c r="W459" s="5">
        <v>1</v>
      </c>
      <c r="X459" s="5">
        <v>4</v>
      </c>
      <c r="Y459" s="5">
        <v>2</v>
      </c>
      <c r="Z459">
        <f t="shared" si="26"/>
        <v>-0.16768780499999991</v>
      </c>
      <c r="AA459">
        <f t="shared" si="27"/>
        <v>0.45817600761749594</v>
      </c>
      <c r="AB459">
        <f t="shared" si="28"/>
        <v>0</v>
      </c>
      <c r="AC459" s="6">
        <v>0</v>
      </c>
    </row>
    <row r="460" spans="20:29" x14ac:dyDescent="0.35">
      <c r="T460" s="1">
        <v>1</v>
      </c>
      <c r="U460" s="2">
        <v>0</v>
      </c>
      <c r="V460" s="2">
        <v>2</v>
      </c>
      <c r="W460" s="2">
        <v>1</v>
      </c>
      <c r="X460" s="2">
        <v>3</v>
      </c>
      <c r="Y460" s="2">
        <v>4</v>
      </c>
      <c r="Z460">
        <f t="shared" si="26"/>
        <v>0.19091022800000007</v>
      </c>
      <c r="AA460">
        <f t="shared" si="27"/>
        <v>0.54758312399843034</v>
      </c>
      <c r="AB460">
        <f t="shared" si="28"/>
        <v>0</v>
      </c>
      <c r="AC460" s="3">
        <v>0</v>
      </c>
    </row>
    <row r="461" spans="20:29" x14ac:dyDescent="0.35">
      <c r="T461" s="4">
        <v>1</v>
      </c>
      <c r="U461" s="5">
        <v>0</v>
      </c>
      <c r="V461" s="5">
        <v>1</v>
      </c>
      <c r="W461" s="5">
        <v>1</v>
      </c>
      <c r="X461" s="5">
        <v>1</v>
      </c>
      <c r="Y461" s="5">
        <v>3</v>
      </c>
      <c r="Z461">
        <f t="shared" si="26"/>
        <v>-0.27406158699999994</v>
      </c>
      <c r="AA461">
        <f t="shared" si="27"/>
        <v>0.43191025436052655</v>
      </c>
      <c r="AB461">
        <f t="shared" si="28"/>
        <v>0</v>
      </c>
      <c r="AC461" s="6">
        <v>0</v>
      </c>
    </row>
    <row r="462" spans="20:29" x14ac:dyDescent="0.35">
      <c r="T462" s="1">
        <v>1</v>
      </c>
      <c r="U462" s="2">
        <v>0</v>
      </c>
      <c r="V462" s="2">
        <v>4</v>
      </c>
      <c r="W462" s="2">
        <v>4</v>
      </c>
      <c r="X462" s="2">
        <v>5</v>
      </c>
      <c r="Y462" s="2">
        <v>4</v>
      </c>
      <c r="Z462">
        <f t="shared" si="26"/>
        <v>1.0265147699999999</v>
      </c>
      <c r="AA462">
        <f t="shared" si="27"/>
        <v>0.73623965360893429</v>
      </c>
      <c r="AB462">
        <f t="shared" si="28"/>
        <v>1</v>
      </c>
      <c r="AC462" s="3">
        <v>1</v>
      </c>
    </row>
    <row r="463" spans="20:29" x14ac:dyDescent="0.35">
      <c r="T463" s="4">
        <v>1</v>
      </c>
      <c r="U463" s="5">
        <v>0</v>
      </c>
      <c r="V463" s="5">
        <v>3</v>
      </c>
      <c r="W463" s="5">
        <v>2</v>
      </c>
      <c r="X463" s="5">
        <v>5</v>
      </c>
      <c r="Y463" s="5">
        <v>2</v>
      </c>
      <c r="Z463">
        <f t="shared" si="26"/>
        <v>0.36359702500000007</v>
      </c>
      <c r="AA463">
        <f t="shared" si="27"/>
        <v>0.58991089264942609</v>
      </c>
      <c r="AB463">
        <f t="shared" si="28"/>
        <v>0</v>
      </c>
      <c r="AC463" s="6">
        <v>0</v>
      </c>
    </row>
    <row r="464" spans="20:29" x14ac:dyDescent="0.35">
      <c r="T464" s="1">
        <v>1</v>
      </c>
      <c r="U464" s="2">
        <v>0</v>
      </c>
      <c r="V464" s="2">
        <v>2</v>
      </c>
      <c r="W464" s="2">
        <v>2</v>
      </c>
      <c r="X464" s="2">
        <v>3</v>
      </c>
      <c r="Y464" s="2">
        <v>3</v>
      </c>
      <c r="Z464">
        <f t="shared" si="26"/>
        <v>0.18012639000000014</v>
      </c>
      <c r="AA464">
        <f t="shared" si="27"/>
        <v>0.54491023513176218</v>
      </c>
      <c r="AB464">
        <f t="shared" si="28"/>
        <v>0</v>
      </c>
      <c r="AC464" s="3">
        <v>0</v>
      </c>
    </row>
    <row r="465" spans="20:29" x14ac:dyDescent="0.35">
      <c r="T465" s="4">
        <v>1</v>
      </c>
      <c r="U465" s="5">
        <v>4</v>
      </c>
      <c r="V465" s="5">
        <v>4</v>
      </c>
      <c r="W465" s="5">
        <v>5</v>
      </c>
      <c r="X465" s="5">
        <v>2</v>
      </c>
      <c r="Y465" s="5">
        <v>4</v>
      </c>
      <c r="Z465">
        <f t="shared" si="26"/>
        <v>0.61441969600000002</v>
      </c>
      <c r="AA465">
        <f t="shared" si="27"/>
        <v>0.64894833407021535</v>
      </c>
      <c r="AB465">
        <f t="shared" si="28"/>
        <v>1</v>
      </c>
      <c r="AC465" s="6">
        <v>1</v>
      </c>
    </row>
    <row r="466" spans="20:29" x14ac:dyDescent="0.35">
      <c r="T466" s="1">
        <v>1</v>
      </c>
      <c r="U466" s="2">
        <v>1</v>
      </c>
      <c r="V466" s="2">
        <v>2</v>
      </c>
      <c r="W466" s="2">
        <v>1</v>
      </c>
      <c r="X466" s="2">
        <v>4</v>
      </c>
      <c r="Y466" s="2">
        <v>1</v>
      </c>
      <c r="Z466">
        <f t="shared" si="26"/>
        <v>-0.18946110500000002</v>
      </c>
      <c r="AA466">
        <f t="shared" si="27"/>
        <v>0.45277590040765175</v>
      </c>
      <c r="AB466">
        <f t="shared" si="28"/>
        <v>0</v>
      </c>
      <c r="AC466" s="3">
        <v>0</v>
      </c>
    </row>
    <row r="467" spans="20:29" x14ac:dyDescent="0.35">
      <c r="T467" s="4">
        <v>1</v>
      </c>
      <c r="U467" s="5">
        <v>0</v>
      </c>
      <c r="V467" s="5">
        <v>3</v>
      </c>
      <c r="W467" s="5">
        <v>1</v>
      </c>
      <c r="X467" s="5">
        <v>4</v>
      </c>
      <c r="Y467" s="5">
        <v>3</v>
      </c>
      <c r="Z467">
        <f t="shared" si="26"/>
        <v>0.27301178100000012</v>
      </c>
      <c r="AA467">
        <f t="shared" si="27"/>
        <v>0.56783214287413153</v>
      </c>
      <c r="AB467">
        <f t="shared" si="28"/>
        <v>0</v>
      </c>
      <c r="AC467" s="6">
        <v>0</v>
      </c>
    </row>
    <row r="468" spans="20:29" x14ac:dyDescent="0.35">
      <c r="T468" s="1">
        <v>1</v>
      </c>
      <c r="U468" s="2">
        <v>0</v>
      </c>
      <c r="V468" s="2">
        <v>2</v>
      </c>
      <c r="W468" s="2">
        <v>2</v>
      </c>
      <c r="X468" s="2">
        <v>2</v>
      </c>
      <c r="Y468" s="2">
        <v>3</v>
      </c>
      <c r="Z468">
        <f t="shared" si="26"/>
        <v>7.8757308000000137E-2</v>
      </c>
      <c r="AA468">
        <f t="shared" si="27"/>
        <v>0.51967915603740711</v>
      </c>
      <c r="AB468">
        <f t="shared" si="28"/>
        <v>0</v>
      </c>
      <c r="AC468" s="3">
        <v>0</v>
      </c>
    </row>
    <row r="469" spans="20:29" x14ac:dyDescent="0.35">
      <c r="T469" s="4">
        <v>1</v>
      </c>
      <c r="U469" s="5">
        <v>0</v>
      </c>
      <c r="V469" s="5">
        <v>3</v>
      </c>
      <c r="W469" s="5">
        <v>4</v>
      </c>
      <c r="X469" s="5">
        <v>4</v>
      </c>
      <c r="Y469" s="5">
        <v>4</v>
      </c>
      <c r="Z469">
        <f t="shared" si="26"/>
        <v>0.80366262700000013</v>
      </c>
      <c r="AA469">
        <f t="shared" si="27"/>
        <v>0.69075740691821497</v>
      </c>
      <c r="AB469">
        <f t="shared" si="28"/>
        <v>1</v>
      </c>
      <c r="AC469" s="6">
        <v>1</v>
      </c>
    </row>
    <row r="470" spans="20:29" x14ac:dyDescent="0.35">
      <c r="T470" s="1">
        <v>1</v>
      </c>
      <c r="U470" s="2">
        <v>0</v>
      </c>
      <c r="V470" s="2">
        <v>2</v>
      </c>
      <c r="W470" s="2">
        <v>3</v>
      </c>
      <c r="X470" s="2">
        <v>2</v>
      </c>
      <c r="Y470" s="2">
        <v>1</v>
      </c>
      <c r="Z470">
        <f t="shared" si="26"/>
        <v>-7.2777119999999917E-2</v>
      </c>
      <c r="AA470">
        <f t="shared" si="27"/>
        <v>0.48181374626318624</v>
      </c>
      <c r="AB470">
        <f t="shared" si="28"/>
        <v>0</v>
      </c>
      <c r="AC470" s="3">
        <v>0</v>
      </c>
    </row>
    <row r="471" spans="20:29" x14ac:dyDescent="0.35">
      <c r="T471" s="4">
        <v>1</v>
      </c>
      <c r="U471" s="5">
        <v>0</v>
      </c>
      <c r="V471" s="5">
        <v>2</v>
      </c>
      <c r="W471" s="5">
        <v>2</v>
      </c>
      <c r="X471" s="5">
        <v>4</v>
      </c>
      <c r="Y471" s="5">
        <v>1</v>
      </c>
      <c r="Z471">
        <f t="shared" si="26"/>
        <v>-5.7079999998821407E-6</v>
      </c>
      <c r="AA471">
        <f t="shared" si="27"/>
        <v>0.499998573</v>
      </c>
      <c r="AB471">
        <f t="shared" si="28"/>
        <v>0</v>
      </c>
      <c r="AC471" s="6">
        <v>0</v>
      </c>
    </row>
    <row r="472" spans="20:29" x14ac:dyDescent="0.35">
      <c r="T472" s="1">
        <v>1</v>
      </c>
      <c r="U472" s="2">
        <v>0</v>
      </c>
      <c r="V472" s="2">
        <v>2</v>
      </c>
      <c r="W472" s="2">
        <v>2</v>
      </c>
      <c r="X472" s="2">
        <v>3</v>
      </c>
      <c r="Y472" s="2">
        <v>2</v>
      </c>
      <c r="Z472">
        <f t="shared" si="26"/>
        <v>3.9375800000000127E-2</v>
      </c>
      <c r="AA472">
        <f t="shared" si="27"/>
        <v>0.50984267831483787</v>
      </c>
      <c r="AB472">
        <f t="shared" si="28"/>
        <v>0</v>
      </c>
      <c r="AC472" s="3">
        <v>0</v>
      </c>
    </row>
    <row r="473" spans="20:29" x14ac:dyDescent="0.35">
      <c r="T473" s="4">
        <v>0</v>
      </c>
      <c r="U473" s="5">
        <v>0</v>
      </c>
      <c r="V473" s="5">
        <v>3</v>
      </c>
      <c r="W473" s="5">
        <v>3</v>
      </c>
      <c r="X473" s="5">
        <v>3</v>
      </c>
      <c r="Y473" s="5">
        <v>3</v>
      </c>
      <c r="Z473">
        <f t="shared" si="26"/>
        <v>0.36771385500000014</v>
      </c>
      <c r="AA473">
        <f t="shared" si="27"/>
        <v>0.59090644991543051</v>
      </c>
      <c r="AB473">
        <f t="shared" si="28"/>
        <v>0</v>
      </c>
      <c r="AC473" s="6">
        <v>0</v>
      </c>
    </row>
    <row r="474" spans="20:29" x14ac:dyDescent="0.35">
      <c r="T474" s="1">
        <v>1</v>
      </c>
      <c r="U474" s="2">
        <v>0</v>
      </c>
      <c r="V474" s="2">
        <v>3</v>
      </c>
      <c r="W474" s="2">
        <v>1</v>
      </c>
      <c r="X474" s="2">
        <v>5</v>
      </c>
      <c r="Y474" s="2">
        <v>2</v>
      </c>
      <c r="Z474">
        <f t="shared" si="26"/>
        <v>0.23363027300000005</v>
      </c>
      <c r="AA474">
        <f t="shared" si="27"/>
        <v>0.55814333820601847</v>
      </c>
      <c r="AB474">
        <f t="shared" si="28"/>
        <v>0</v>
      </c>
      <c r="AC474" s="3">
        <v>0</v>
      </c>
    </row>
    <row r="475" spans="20:29" x14ac:dyDescent="0.35">
      <c r="T475" s="4">
        <v>1</v>
      </c>
      <c r="U475" s="5">
        <v>2</v>
      </c>
      <c r="V475" s="5">
        <v>4</v>
      </c>
      <c r="W475" s="5">
        <v>5</v>
      </c>
      <c r="X475" s="5">
        <v>2</v>
      </c>
      <c r="Y475" s="5">
        <v>4</v>
      </c>
      <c r="Z475">
        <f t="shared" si="26"/>
        <v>0.73339698600000014</v>
      </c>
      <c r="AA475">
        <f t="shared" si="27"/>
        <v>0.67555027467056727</v>
      </c>
      <c r="AB475">
        <f t="shared" si="28"/>
        <v>1</v>
      </c>
      <c r="AC475" s="6">
        <v>1</v>
      </c>
    </row>
    <row r="476" spans="20:29" x14ac:dyDescent="0.35">
      <c r="T476" s="1">
        <v>1</v>
      </c>
      <c r="U476" s="2">
        <v>1</v>
      </c>
      <c r="V476" s="2">
        <v>3</v>
      </c>
      <c r="W476" s="2">
        <v>2</v>
      </c>
      <c r="X476" s="2">
        <v>4</v>
      </c>
      <c r="Y476" s="2">
        <v>2</v>
      </c>
      <c r="Z476">
        <f t="shared" si="26"/>
        <v>0.20273929800000007</v>
      </c>
      <c r="AA476">
        <f t="shared" si="27"/>
        <v>0.5505119259969975</v>
      </c>
      <c r="AB476">
        <f t="shared" si="28"/>
        <v>0</v>
      </c>
      <c r="AC476" s="3">
        <v>0</v>
      </c>
    </row>
    <row r="477" spans="20:29" x14ac:dyDescent="0.35">
      <c r="T477" s="4">
        <v>1</v>
      </c>
      <c r="U477" s="5">
        <v>0</v>
      </c>
      <c r="V477" s="5">
        <v>4</v>
      </c>
      <c r="W477" s="5">
        <v>4</v>
      </c>
      <c r="X477" s="5">
        <v>4</v>
      </c>
      <c r="Y477" s="5">
        <v>4</v>
      </c>
      <c r="Z477">
        <f t="shared" si="26"/>
        <v>0.92514568800000008</v>
      </c>
      <c r="AA477">
        <f t="shared" si="27"/>
        <v>0.71608941390019143</v>
      </c>
      <c r="AB477">
        <f t="shared" si="28"/>
        <v>1</v>
      </c>
      <c r="AC477" s="6">
        <v>1</v>
      </c>
    </row>
    <row r="478" spans="20:29" x14ac:dyDescent="0.35">
      <c r="T478" s="1">
        <v>1</v>
      </c>
      <c r="U478" s="2">
        <v>0</v>
      </c>
      <c r="V478" s="2">
        <v>3</v>
      </c>
      <c r="W478" s="2">
        <v>2</v>
      </c>
      <c r="X478" s="2">
        <v>3</v>
      </c>
      <c r="Y478" s="2">
        <v>2</v>
      </c>
      <c r="Z478">
        <f t="shared" si="26"/>
        <v>0.16085886100000013</v>
      </c>
      <c r="AA478">
        <f t="shared" si="27"/>
        <v>0.54012822414325001</v>
      </c>
      <c r="AB478">
        <f t="shared" si="28"/>
        <v>0</v>
      </c>
      <c r="AC478" s="3">
        <v>0</v>
      </c>
    </row>
    <row r="479" spans="20:29" x14ac:dyDescent="0.35">
      <c r="T479" s="4">
        <v>1</v>
      </c>
      <c r="U479" s="5">
        <v>0</v>
      </c>
      <c r="V479" s="5">
        <v>2</v>
      </c>
      <c r="W479" s="5">
        <v>3</v>
      </c>
      <c r="X479" s="5">
        <v>3</v>
      </c>
      <c r="Y479" s="5">
        <v>1</v>
      </c>
      <c r="Z479">
        <f t="shared" si="26"/>
        <v>2.8591962000000082E-2</v>
      </c>
      <c r="AA479">
        <f t="shared" si="27"/>
        <v>0.50714750358277938</v>
      </c>
      <c r="AB479">
        <f t="shared" si="28"/>
        <v>0</v>
      </c>
      <c r="AC479" s="6">
        <v>0</v>
      </c>
    </row>
    <row r="480" spans="20:29" x14ac:dyDescent="0.35">
      <c r="T480" s="1">
        <v>1</v>
      </c>
      <c r="U480" s="2">
        <v>0</v>
      </c>
      <c r="V480" s="2">
        <v>3</v>
      </c>
      <c r="W480" s="2">
        <v>3</v>
      </c>
      <c r="X480" s="2">
        <v>4</v>
      </c>
      <c r="Y480" s="2">
        <v>3</v>
      </c>
      <c r="Z480">
        <f t="shared" si="26"/>
        <v>0.53294528500000016</v>
      </c>
      <c r="AA480">
        <f t="shared" si="27"/>
        <v>0.63016979056211331</v>
      </c>
      <c r="AB480">
        <f t="shared" si="28"/>
        <v>1</v>
      </c>
      <c r="AC480" s="3">
        <v>1</v>
      </c>
    </row>
    <row r="481" spans="20:29" x14ac:dyDescent="0.35">
      <c r="T481" s="4">
        <v>1</v>
      </c>
      <c r="U481" s="5">
        <v>0</v>
      </c>
      <c r="V481" s="5">
        <v>3</v>
      </c>
      <c r="W481" s="5">
        <v>3</v>
      </c>
      <c r="X481" s="5">
        <v>5</v>
      </c>
      <c r="Y481" s="5">
        <v>4</v>
      </c>
      <c r="Z481">
        <f t="shared" si="26"/>
        <v>0.77506495700000011</v>
      </c>
      <c r="AA481">
        <f t="shared" si="27"/>
        <v>0.68461552581918073</v>
      </c>
      <c r="AB481">
        <f t="shared" si="28"/>
        <v>1</v>
      </c>
      <c r="AC481" s="6">
        <v>1</v>
      </c>
    </row>
    <row r="482" spans="20:29" x14ac:dyDescent="0.35">
      <c r="T482" s="1">
        <v>1</v>
      </c>
      <c r="U482" s="2">
        <v>0</v>
      </c>
      <c r="V482" s="2">
        <v>4</v>
      </c>
      <c r="W482" s="2">
        <v>2</v>
      </c>
      <c r="X482" s="2">
        <v>4</v>
      </c>
      <c r="Y482" s="2">
        <v>4</v>
      </c>
      <c r="Z482">
        <f t="shared" si="26"/>
        <v>0.66521218400000004</v>
      </c>
      <c r="AA482">
        <f t="shared" si="27"/>
        <v>0.6604302595350946</v>
      </c>
      <c r="AB482">
        <f t="shared" si="28"/>
        <v>1</v>
      </c>
      <c r="AC482" s="3">
        <v>1</v>
      </c>
    </row>
    <row r="483" spans="20:29" x14ac:dyDescent="0.35">
      <c r="T483" s="4">
        <v>0</v>
      </c>
      <c r="U483" s="5">
        <v>0</v>
      </c>
      <c r="V483" s="5">
        <v>3</v>
      </c>
      <c r="W483" s="5">
        <v>1</v>
      </c>
      <c r="X483" s="5">
        <v>1</v>
      </c>
      <c r="Y483" s="5">
        <v>5</v>
      </c>
      <c r="Z483">
        <f t="shared" si="26"/>
        <v>0.18654336700000018</v>
      </c>
      <c r="AA483">
        <f t="shared" si="27"/>
        <v>0.54650107287418614</v>
      </c>
      <c r="AB483">
        <f t="shared" si="28"/>
        <v>0</v>
      </c>
      <c r="AC483" s="6">
        <v>0</v>
      </c>
    </row>
    <row r="484" spans="20:29" x14ac:dyDescent="0.35">
      <c r="T484" s="1">
        <v>1</v>
      </c>
      <c r="U484" s="2">
        <v>5</v>
      </c>
      <c r="V484" s="2">
        <v>2</v>
      </c>
      <c r="W484" s="2">
        <v>1</v>
      </c>
      <c r="X484" s="2">
        <v>4</v>
      </c>
      <c r="Y484" s="2">
        <v>1</v>
      </c>
      <c r="Z484">
        <f t="shared" si="26"/>
        <v>-0.42741568500000016</v>
      </c>
      <c r="AA484">
        <f t="shared" si="27"/>
        <v>0.3947436106782824</v>
      </c>
      <c r="AB484">
        <f t="shared" si="28"/>
        <v>0</v>
      </c>
      <c r="AC484" s="3">
        <v>0</v>
      </c>
    </row>
    <row r="485" spans="20:29" x14ac:dyDescent="0.35">
      <c r="T485" s="4">
        <v>1</v>
      </c>
      <c r="U485" s="5">
        <v>6</v>
      </c>
      <c r="V485" s="5">
        <v>2</v>
      </c>
      <c r="W485" s="5">
        <v>3</v>
      </c>
      <c r="X485" s="5">
        <v>4</v>
      </c>
      <c r="Y485" s="5">
        <v>2</v>
      </c>
      <c r="Z485">
        <f t="shared" si="26"/>
        <v>-8.6220235999999728E-2</v>
      </c>
      <c r="AA485">
        <f t="shared" si="27"/>
        <v>0.47845828431245258</v>
      </c>
      <c r="AB485">
        <f t="shared" si="28"/>
        <v>0</v>
      </c>
      <c r="AC485" s="6">
        <v>0</v>
      </c>
    </row>
    <row r="486" spans="20:29" x14ac:dyDescent="0.35">
      <c r="T486" s="1">
        <v>0</v>
      </c>
      <c r="U486" s="2">
        <v>0</v>
      </c>
      <c r="V486" s="2">
        <v>1</v>
      </c>
      <c r="W486" s="2">
        <v>1</v>
      </c>
      <c r="X486" s="2">
        <v>2</v>
      </c>
      <c r="Y486" s="2">
        <v>3</v>
      </c>
      <c r="Z486">
        <f t="shared" si="26"/>
        <v>-0.23655485300000001</v>
      </c>
      <c r="AA486">
        <f t="shared" si="27"/>
        <v>0.44113552690812746</v>
      </c>
      <c r="AB486">
        <f t="shared" si="28"/>
        <v>0</v>
      </c>
      <c r="AC486" s="3">
        <v>0</v>
      </c>
    </row>
    <row r="487" spans="20:29" x14ac:dyDescent="0.35">
      <c r="T487" s="4">
        <v>1</v>
      </c>
      <c r="U487" s="5">
        <v>0</v>
      </c>
      <c r="V487" s="5">
        <v>3</v>
      </c>
      <c r="W487" s="5">
        <v>3</v>
      </c>
      <c r="X487" s="5">
        <v>4</v>
      </c>
      <c r="Y487" s="5">
        <v>3</v>
      </c>
      <c r="Z487">
        <f t="shared" si="26"/>
        <v>0.53294528500000016</v>
      </c>
      <c r="AA487">
        <f t="shared" si="27"/>
        <v>0.63016979056211331</v>
      </c>
      <c r="AB487">
        <f t="shared" si="28"/>
        <v>1</v>
      </c>
      <c r="AC487" s="6">
        <v>1</v>
      </c>
    </row>
    <row r="488" spans="20:29" x14ac:dyDescent="0.35">
      <c r="T488" s="1">
        <v>1</v>
      </c>
      <c r="U488" s="2">
        <v>0</v>
      </c>
      <c r="V488" s="2">
        <v>2</v>
      </c>
      <c r="W488" s="2">
        <v>4</v>
      </c>
      <c r="X488" s="2">
        <v>2</v>
      </c>
      <c r="Y488" s="2">
        <v>2</v>
      </c>
      <c r="Z488">
        <f t="shared" si="26"/>
        <v>0.19794022200000005</v>
      </c>
      <c r="AA488">
        <f t="shared" si="27"/>
        <v>0.54932411596386665</v>
      </c>
      <c r="AB488">
        <f t="shared" si="28"/>
        <v>0</v>
      </c>
      <c r="AC488" s="3">
        <v>0</v>
      </c>
    </row>
    <row r="489" spans="20:29" x14ac:dyDescent="0.35">
      <c r="T489" s="4">
        <v>1</v>
      </c>
      <c r="U489" s="5">
        <v>1</v>
      </c>
      <c r="V489" s="5">
        <v>2</v>
      </c>
      <c r="W489" s="5">
        <v>1</v>
      </c>
      <c r="X489" s="5">
        <v>5</v>
      </c>
      <c r="Y489" s="5">
        <v>3</v>
      </c>
      <c r="Z489">
        <f t="shared" si="26"/>
        <v>0.19340915699999994</v>
      </c>
      <c r="AA489">
        <f t="shared" si="27"/>
        <v>0.54820212436361282</v>
      </c>
      <c r="AB489">
        <f t="shared" si="28"/>
        <v>0</v>
      </c>
      <c r="AC489" s="6">
        <v>0</v>
      </c>
    </row>
    <row r="490" spans="20:29" x14ac:dyDescent="0.35">
      <c r="T490" s="1">
        <v>1</v>
      </c>
      <c r="U490" s="2">
        <v>0</v>
      </c>
      <c r="V490" s="2">
        <v>1</v>
      </c>
      <c r="W490" s="2">
        <v>1</v>
      </c>
      <c r="X490" s="2">
        <v>3</v>
      </c>
      <c r="Y490" s="2">
        <v>3</v>
      </c>
      <c r="Z490">
        <f t="shared" si="26"/>
        <v>-7.1323422999999997E-2</v>
      </c>
      <c r="AA490">
        <f t="shared" si="27"/>
        <v>0.4821766992492757</v>
      </c>
      <c r="AB490">
        <f t="shared" si="28"/>
        <v>0</v>
      </c>
      <c r="AC490" s="3">
        <v>0</v>
      </c>
    </row>
    <row r="491" spans="20:29" x14ac:dyDescent="0.35">
      <c r="T491" s="4">
        <v>1</v>
      </c>
      <c r="U491" s="5">
        <v>1</v>
      </c>
      <c r="V491" s="5">
        <v>2</v>
      </c>
      <c r="W491" s="5">
        <v>3</v>
      </c>
      <c r="X491" s="5">
        <v>3</v>
      </c>
      <c r="Y491" s="5">
        <v>1</v>
      </c>
      <c r="Z491">
        <f t="shared" si="26"/>
        <v>-3.089668299999998E-2</v>
      </c>
      <c r="AA491">
        <f t="shared" si="27"/>
        <v>0.49227644365236367</v>
      </c>
      <c r="AB491">
        <f t="shared" si="28"/>
        <v>0</v>
      </c>
      <c r="AC491" s="6">
        <v>0</v>
      </c>
    </row>
    <row r="492" spans="20:29" x14ac:dyDescent="0.35">
      <c r="T492" s="1">
        <v>1</v>
      </c>
      <c r="U492" s="2">
        <v>0</v>
      </c>
      <c r="V492" s="2">
        <v>4</v>
      </c>
      <c r="W492" s="2">
        <v>2</v>
      </c>
      <c r="X492" s="2">
        <v>4</v>
      </c>
      <c r="Y492" s="2">
        <v>3</v>
      </c>
      <c r="Z492">
        <f t="shared" si="26"/>
        <v>0.52446159400000014</v>
      </c>
      <c r="AA492">
        <f t="shared" si="27"/>
        <v>0.62819044298971383</v>
      </c>
      <c r="AB492">
        <f t="shared" si="28"/>
        <v>1</v>
      </c>
      <c r="AC492" s="3">
        <v>1</v>
      </c>
    </row>
    <row r="493" spans="20:29" x14ac:dyDescent="0.35">
      <c r="T493" s="4">
        <v>1</v>
      </c>
      <c r="U493" s="5">
        <v>0</v>
      </c>
      <c r="V493" s="5">
        <v>1</v>
      </c>
      <c r="W493" s="5">
        <v>2</v>
      </c>
      <c r="X493" s="5">
        <v>4</v>
      </c>
      <c r="Y493" s="5">
        <v>1</v>
      </c>
      <c r="Z493">
        <f t="shared" si="26"/>
        <v>-0.12148876900000005</v>
      </c>
      <c r="AA493">
        <f t="shared" si="27"/>
        <v>0.46966510927978949</v>
      </c>
      <c r="AB493">
        <f t="shared" si="28"/>
        <v>0</v>
      </c>
      <c r="AC493" s="6">
        <v>0</v>
      </c>
    </row>
    <row r="494" spans="20:29" x14ac:dyDescent="0.35">
      <c r="T494" s="1">
        <v>1</v>
      </c>
      <c r="U494" s="2">
        <v>4</v>
      </c>
      <c r="V494" s="2">
        <v>4</v>
      </c>
      <c r="W494" s="2">
        <v>2</v>
      </c>
      <c r="X494" s="2">
        <v>4</v>
      </c>
      <c r="Y494" s="2">
        <v>3</v>
      </c>
      <c r="Z494">
        <f t="shared" si="26"/>
        <v>0.286507014</v>
      </c>
      <c r="AA494">
        <f t="shared" si="27"/>
        <v>0.57114077788962114</v>
      </c>
      <c r="AB494">
        <f t="shared" si="28"/>
        <v>0</v>
      </c>
      <c r="AC494" s="3">
        <v>0</v>
      </c>
    </row>
    <row r="495" spans="20:29" x14ac:dyDescent="0.35">
      <c r="T495" s="4">
        <v>1</v>
      </c>
      <c r="U495" s="5">
        <v>1</v>
      </c>
      <c r="V495" s="5">
        <v>3</v>
      </c>
      <c r="W495" s="5">
        <v>2</v>
      </c>
      <c r="X495" s="5">
        <v>4</v>
      </c>
      <c r="Y495" s="5">
        <v>3</v>
      </c>
      <c r="Z495">
        <f t="shared" si="26"/>
        <v>0.34348988800000008</v>
      </c>
      <c r="AA495">
        <f t="shared" si="27"/>
        <v>0.58503800859060995</v>
      </c>
      <c r="AB495">
        <f t="shared" si="28"/>
        <v>0</v>
      </c>
      <c r="AC495" s="6">
        <v>0</v>
      </c>
    </row>
    <row r="496" spans="20:29" x14ac:dyDescent="0.35">
      <c r="T496" s="1">
        <v>1</v>
      </c>
      <c r="U496" s="2">
        <v>4</v>
      </c>
      <c r="V496" s="2">
        <v>3</v>
      </c>
      <c r="W496" s="2">
        <v>2</v>
      </c>
      <c r="X496" s="2">
        <v>4</v>
      </c>
      <c r="Y496" s="2">
        <v>2</v>
      </c>
      <c r="Z496">
        <f t="shared" si="26"/>
        <v>2.4273363000000048E-2</v>
      </c>
      <c r="AA496">
        <f t="shared" si="27"/>
        <v>0.50606804281396967</v>
      </c>
      <c r="AB496">
        <f t="shared" si="28"/>
        <v>0</v>
      </c>
      <c r="AC496" s="3">
        <v>0</v>
      </c>
    </row>
    <row r="497" spans="20:29" x14ac:dyDescent="0.35">
      <c r="T497" s="4">
        <v>1</v>
      </c>
      <c r="U497" s="5">
        <v>0</v>
      </c>
      <c r="V497" s="5">
        <v>2</v>
      </c>
      <c r="W497" s="5">
        <v>3</v>
      </c>
      <c r="X497" s="5">
        <v>4</v>
      </c>
      <c r="Y497" s="5">
        <v>3</v>
      </c>
      <c r="Z497">
        <f t="shared" si="26"/>
        <v>0.4114622240000001</v>
      </c>
      <c r="AA497">
        <f t="shared" si="27"/>
        <v>0.60143844085321818</v>
      </c>
      <c r="AB497">
        <f t="shared" si="28"/>
        <v>1</v>
      </c>
      <c r="AC497" s="6">
        <v>0</v>
      </c>
    </row>
    <row r="498" spans="20:29" x14ac:dyDescent="0.35">
      <c r="T498" s="1">
        <v>1</v>
      </c>
      <c r="U498" s="2">
        <v>2</v>
      </c>
      <c r="V498" s="2">
        <v>2</v>
      </c>
      <c r="W498" s="2">
        <v>1</v>
      </c>
      <c r="X498" s="2">
        <v>4</v>
      </c>
      <c r="Y498" s="2">
        <v>2</v>
      </c>
      <c r="Z498">
        <f t="shared" si="26"/>
        <v>-0.10819915999999985</v>
      </c>
      <c r="AA498">
        <f t="shared" si="27"/>
        <v>0.47297656859780746</v>
      </c>
      <c r="AB498">
        <f t="shared" si="28"/>
        <v>0</v>
      </c>
      <c r="AC498" s="3">
        <v>0</v>
      </c>
    </row>
    <row r="499" spans="20:29" x14ac:dyDescent="0.35">
      <c r="T499" s="4">
        <v>1</v>
      </c>
      <c r="U499" s="5">
        <v>0</v>
      </c>
      <c r="V499" s="5">
        <v>2</v>
      </c>
      <c r="W499" s="5">
        <v>3</v>
      </c>
      <c r="X499" s="5">
        <v>4</v>
      </c>
      <c r="Y499" s="5">
        <v>2</v>
      </c>
      <c r="Z499">
        <f t="shared" si="26"/>
        <v>0.27071163400000009</v>
      </c>
      <c r="AA499">
        <f t="shared" si="27"/>
        <v>0.56726760172659263</v>
      </c>
      <c r="AB499">
        <f t="shared" si="28"/>
        <v>0</v>
      </c>
      <c r="AC499" s="6">
        <v>0</v>
      </c>
    </row>
    <row r="500" spans="20:29" x14ac:dyDescent="0.35">
      <c r="T500" s="1">
        <v>1</v>
      </c>
      <c r="U500" s="2">
        <v>0</v>
      </c>
      <c r="V500" s="2">
        <v>2</v>
      </c>
      <c r="W500" s="2">
        <v>2</v>
      </c>
      <c r="X500" s="2">
        <v>4</v>
      </c>
      <c r="Y500" s="2">
        <v>2</v>
      </c>
      <c r="Z500">
        <f t="shared" si="26"/>
        <v>0.14074488200000013</v>
      </c>
      <c r="AA500">
        <f t="shared" si="27"/>
        <v>0.53512825131849295</v>
      </c>
      <c r="AB500">
        <f t="shared" si="28"/>
        <v>0</v>
      </c>
      <c r="AC500" s="3">
        <v>0</v>
      </c>
    </row>
    <row r="501" spans="20:29" x14ac:dyDescent="0.35">
      <c r="T501" s="4">
        <v>1</v>
      </c>
      <c r="U501" s="5">
        <v>0</v>
      </c>
      <c r="V501" s="5">
        <v>2</v>
      </c>
      <c r="W501" s="5">
        <v>1</v>
      </c>
      <c r="X501" s="5">
        <v>4</v>
      </c>
      <c r="Y501" s="5">
        <v>1</v>
      </c>
      <c r="Z501">
        <f t="shared" si="26"/>
        <v>-0.12997245999999996</v>
      </c>
      <c r="AA501">
        <f t="shared" si="27"/>
        <v>0.46755254961142234</v>
      </c>
      <c r="AB501">
        <f t="shared" si="28"/>
        <v>0</v>
      </c>
      <c r="AC501" s="6">
        <v>0</v>
      </c>
    </row>
    <row r="502" spans="20:29" x14ac:dyDescent="0.35">
      <c r="T502" s="1">
        <v>1</v>
      </c>
      <c r="U502" s="2">
        <v>0</v>
      </c>
      <c r="V502" s="2">
        <v>2</v>
      </c>
      <c r="W502" s="2">
        <v>1</v>
      </c>
      <c r="X502" s="2">
        <v>2</v>
      </c>
      <c r="Y502" s="2">
        <v>2</v>
      </c>
      <c r="Z502">
        <f t="shared" si="26"/>
        <v>-0.19196003399999995</v>
      </c>
      <c r="AA502">
        <f t="shared" si="27"/>
        <v>0.45215681443845018</v>
      </c>
      <c r="AB502">
        <f t="shared" si="28"/>
        <v>0</v>
      </c>
      <c r="AC502" s="3">
        <v>0</v>
      </c>
    </row>
    <row r="503" spans="20:29" x14ac:dyDescent="0.35">
      <c r="T503" s="4">
        <v>0</v>
      </c>
      <c r="U503" s="5">
        <v>0</v>
      </c>
      <c r="V503" s="5">
        <v>2</v>
      </c>
      <c r="W503" s="5">
        <v>3</v>
      </c>
      <c r="X503" s="5">
        <v>4</v>
      </c>
      <c r="Y503" s="5">
        <v>3</v>
      </c>
      <c r="Z503">
        <f t="shared" si="26"/>
        <v>0.34759987600000009</v>
      </c>
      <c r="AA503">
        <f t="shared" si="27"/>
        <v>0.58603543435531869</v>
      </c>
      <c r="AB503">
        <f t="shared" si="28"/>
        <v>0</v>
      </c>
      <c r="AC503" s="6">
        <v>0</v>
      </c>
    </row>
    <row r="504" spans="20:29" x14ac:dyDescent="0.35">
      <c r="T504" s="1">
        <v>0</v>
      </c>
      <c r="U504" s="2">
        <v>6</v>
      </c>
      <c r="V504" s="2">
        <v>3</v>
      </c>
      <c r="W504" s="2">
        <v>1</v>
      </c>
      <c r="X504" s="2">
        <v>4</v>
      </c>
      <c r="Y504" s="2">
        <v>2</v>
      </c>
      <c r="Z504">
        <f t="shared" si="26"/>
        <v>-0.28853302699999983</v>
      </c>
      <c r="AA504">
        <f t="shared" si="27"/>
        <v>0.42836304421790167</v>
      </c>
      <c r="AB504">
        <f t="shared" si="28"/>
        <v>0</v>
      </c>
      <c r="AC504" s="3">
        <v>0</v>
      </c>
    </row>
    <row r="505" spans="20:29" x14ac:dyDescent="0.35">
      <c r="T505" s="4">
        <v>1</v>
      </c>
      <c r="U505" s="5">
        <v>6</v>
      </c>
      <c r="V505" s="5">
        <v>1</v>
      </c>
      <c r="W505" s="5">
        <v>1</v>
      </c>
      <c r="X505" s="5">
        <v>2</v>
      </c>
      <c r="Y505" s="5">
        <v>2</v>
      </c>
      <c r="Z505">
        <f t="shared" si="26"/>
        <v>-0.67037496499999982</v>
      </c>
      <c r="AA505">
        <f t="shared" si="27"/>
        <v>0.33841288494573013</v>
      </c>
      <c r="AB505">
        <f t="shared" si="28"/>
        <v>0</v>
      </c>
      <c r="AC505" s="6">
        <v>0</v>
      </c>
    </row>
    <row r="506" spans="20:29" x14ac:dyDescent="0.35">
      <c r="T506" s="1">
        <v>1</v>
      </c>
      <c r="U506" s="2">
        <v>7</v>
      </c>
      <c r="V506" s="2">
        <v>3</v>
      </c>
      <c r="W506" s="2">
        <v>1</v>
      </c>
      <c r="X506" s="2">
        <v>5</v>
      </c>
      <c r="Y506" s="2">
        <v>1</v>
      </c>
      <c r="Z506">
        <f t="shared" si="26"/>
        <v>-0.32354083199999994</v>
      </c>
      <c r="AA506">
        <f t="shared" si="27"/>
        <v>0.41981306316627454</v>
      </c>
      <c r="AB506">
        <f t="shared" si="28"/>
        <v>0</v>
      </c>
      <c r="AC506" s="3">
        <v>0</v>
      </c>
    </row>
    <row r="507" spans="20:29" x14ac:dyDescent="0.35">
      <c r="T507" s="4">
        <v>1</v>
      </c>
      <c r="U507" s="5">
        <v>5</v>
      </c>
      <c r="V507" s="5">
        <v>3</v>
      </c>
      <c r="W507" s="5">
        <v>1</v>
      </c>
      <c r="X507" s="5">
        <v>4</v>
      </c>
      <c r="Y507" s="5">
        <v>3</v>
      </c>
      <c r="Z507">
        <f t="shared" si="26"/>
        <v>-2.4431443999999969E-2</v>
      </c>
      <c r="AA507">
        <f t="shared" si="27"/>
        <v>0.49389244279473971</v>
      </c>
      <c r="AB507">
        <f t="shared" si="28"/>
        <v>0</v>
      </c>
      <c r="AC507" s="6">
        <v>0</v>
      </c>
    </row>
    <row r="508" spans="20:29" x14ac:dyDescent="0.35">
      <c r="T508" s="1">
        <v>1</v>
      </c>
      <c r="U508" s="2">
        <v>0</v>
      </c>
      <c r="V508" s="2">
        <v>4</v>
      </c>
      <c r="W508" s="2">
        <v>4</v>
      </c>
      <c r="X508" s="2">
        <v>5</v>
      </c>
      <c r="Y508" s="2">
        <v>4</v>
      </c>
      <c r="Z508">
        <f t="shared" si="26"/>
        <v>1.0265147699999999</v>
      </c>
      <c r="AA508">
        <f t="shared" si="27"/>
        <v>0.73623965360893429</v>
      </c>
      <c r="AB508">
        <f t="shared" si="28"/>
        <v>1</v>
      </c>
      <c r="AC508" s="3">
        <v>1</v>
      </c>
    </row>
    <row r="509" spans="20:29" x14ac:dyDescent="0.35">
      <c r="T509" s="4">
        <v>0</v>
      </c>
      <c r="U509" s="5">
        <v>2</v>
      </c>
      <c r="V509" s="5">
        <v>3</v>
      </c>
      <c r="W509" s="5">
        <v>3</v>
      </c>
      <c r="X509" s="5">
        <v>4</v>
      </c>
      <c r="Y509" s="5">
        <v>3</v>
      </c>
      <c r="Z509">
        <f t="shared" si="26"/>
        <v>0.35010564700000024</v>
      </c>
      <c r="AA509">
        <f t="shared" si="27"/>
        <v>0.58664319780516272</v>
      </c>
      <c r="AB509">
        <f t="shared" si="28"/>
        <v>0</v>
      </c>
      <c r="AC509" s="6">
        <v>0</v>
      </c>
    </row>
    <row r="510" spans="20:29" x14ac:dyDescent="0.35">
      <c r="T510" s="1">
        <v>1</v>
      </c>
      <c r="U510" s="2">
        <v>5</v>
      </c>
      <c r="V510" s="2">
        <v>1</v>
      </c>
      <c r="W510" s="2">
        <v>1</v>
      </c>
      <c r="X510" s="2">
        <v>2</v>
      </c>
      <c r="Y510" s="2">
        <v>1</v>
      </c>
      <c r="Z510">
        <f t="shared" si="26"/>
        <v>-0.75163690999999999</v>
      </c>
      <c r="AA510">
        <f t="shared" si="27"/>
        <v>0.3204647309917063</v>
      </c>
      <c r="AB510">
        <f t="shared" si="28"/>
        <v>0</v>
      </c>
      <c r="AC510" s="3">
        <v>0</v>
      </c>
    </row>
    <row r="511" spans="20:29" x14ac:dyDescent="0.35">
      <c r="T511" s="4">
        <v>1</v>
      </c>
      <c r="U511" s="5">
        <v>0</v>
      </c>
      <c r="V511" s="5">
        <v>3</v>
      </c>
      <c r="W511" s="5">
        <v>2</v>
      </c>
      <c r="X511" s="5">
        <v>4</v>
      </c>
      <c r="Y511" s="5">
        <v>4</v>
      </c>
      <c r="Z511">
        <f t="shared" si="26"/>
        <v>0.54372912300000009</v>
      </c>
      <c r="AA511">
        <f t="shared" si="27"/>
        <v>0.63267947958383119</v>
      </c>
      <c r="AB511">
        <f t="shared" si="28"/>
        <v>1</v>
      </c>
      <c r="AC511" s="6">
        <v>1</v>
      </c>
    </row>
    <row r="512" spans="20:29" x14ac:dyDescent="0.35">
      <c r="T512" s="1">
        <v>0</v>
      </c>
      <c r="U512" s="2">
        <v>1</v>
      </c>
      <c r="V512" s="2">
        <v>2</v>
      </c>
      <c r="W512" s="2">
        <v>1</v>
      </c>
      <c r="X512" s="2">
        <v>3</v>
      </c>
      <c r="Y512" s="2">
        <v>1</v>
      </c>
      <c r="Z512">
        <f t="shared" si="26"/>
        <v>-0.35469253500000003</v>
      </c>
      <c r="AA512">
        <f t="shared" si="27"/>
        <v>0.41224495798507543</v>
      </c>
      <c r="AB512">
        <f t="shared" si="28"/>
        <v>0</v>
      </c>
      <c r="AC512" s="3">
        <v>0</v>
      </c>
    </row>
    <row r="513" spans="20:29" x14ac:dyDescent="0.35">
      <c r="T513" s="4">
        <v>0</v>
      </c>
      <c r="U513" s="5">
        <v>0</v>
      </c>
      <c r="V513" s="5">
        <v>4</v>
      </c>
      <c r="W513" s="5">
        <v>2</v>
      </c>
      <c r="X513" s="5">
        <v>5</v>
      </c>
      <c r="Y513" s="5">
        <v>4</v>
      </c>
      <c r="Z513">
        <f t="shared" si="26"/>
        <v>0.70271891799999997</v>
      </c>
      <c r="AA513">
        <f t="shared" si="27"/>
        <v>0.6687903153827619</v>
      </c>
      <c r="AB513">
        <f t="shared" si="28"/>
        <v>1</v>
      </c>
      <c r="AC513" s="6">
        <v>1</v>
      </c>
    </row>
    <row r="514" spans="20:29" x14ac:dyDescent="0.35">
      <c r="T514" s="1">
        <v>1</v>
      </c>
      <c r="U514" s="2">
        <v>0</v>
      </c>
      <c r="V514" s="2">
        <v>2</v>
      </c>
      <c r="W514" s="2">
        <v>2</v>
      </c>
      <c r="X514" s="2">
        <v>3</v>
      </c>
      <c r="Y514" s="2">
        <v>2</v>
      </c>
      <c r="Z514">
        <f t="shared" si="26"/>
        <v>3.9375800000000127E-2</v>
      </c>
      <c r="AA514">
        <f t="shared" si="27"/>
        <v>0.50984267831483787</v>
      </c>
      <c r="AB514">
        <f t="shared" si="28"/>
        <v>0</v>
      </c>
      <c r="AC514" s="3">
        <v>0</v>
      </c>
    </row>
    <row r="515" spans="20:29" x14ac:dyDescent="0.35">
      <c r="T515" s="4">
        <v>1</v>
      </c>
      <c r="U515" s="5">
        <v>0</v>
      </c>
      <c r="V515" s="5">
        <v>4</v>
      </c>
      <c r="W515" s="5">
        <v>4</v>
      </c>
      <c r="X515" s="5">
        <v>4</v>
      </c>
      <c r="Y515" s="5">
        <v>3</v>
      </c>
      <c r="Z515">
        <f t="shared" si="26"/>
        <v>0.78439509800000007</v>
      </c>
      <c r="AA515">
        <f t="shared" si="27"/>
        <v>0.68662658426303969</v>
      </c>
      <c r="AB515">
        <f t="shared" si="28"/>
        <v>1</v>
      </c>
      <c r="AC515" s="6">
        <v>1</v>
      </c>
    </row>
    <row r="516" spans="20:29" x14ac:dyDescent="0.35">
      <c r="T516" s="1">
        <v>1</v>
      </c>
      <c r="U516" s="2">
        <v>0</v>
      </c>
      <c r="V516" s="2">
        <v>3</v>
      </c>
      <c r="W516" s="2">
        <v>2</v>
      </c>
      <c r="X516" s="2">
        <v>4</v>
      </c>
      <c r="Y516" s="2">
        <v>2</v>
      </c>
      <c r="Z516">
        <f t="shared" si="26"/>
        <v>0.26222794300000013</v>
      </c>
      <c r="AA516">
        <f t="shared" si="27"/>
        <v>0.56518389045689243</v>
      </c>
      <c r="AB516">
        <f t="shared" si="28"/>
        <v>0</v>
      </c>
      <c r="AC516" s="3">
        <v>0</v>
      </c>
    </row>
    <row r="517" spans="20:29" x14ac:dyDescent="0.35">
      <c r="T517" s="4">
        <v>1</v>
      </c>
      <c r="U517" s="5">
        <v>0</v>
      </c>
      <c r="V517" s="5">
        <v>4</v>
      </c>
      <c r="W517" s="5">
        <v>1</v>
      </c>
      <c r="X517" s="5">
        <v>4</v>
      </c>
      <c r="Y517" s="5">
        <v>2</v>
      </c>
      <c r="Z517">
        <f t="shared" si="26"/>
        <v>0.25374425200000006</v>
      </c>
      <c r="AA517">
        <f t="shared" si="27"/>
        <v>0.56309787334128836</v>
      </c>
      <c r="AB517">
        <f t="shared" si="28"/>
        <v>0</v>
      </c>
      <c r="AC517" s="6">
        <v>0</v>
      </c>
    </row>
    <row r="518" spans="20:29" x14ac:dyDescent="0.35">
      <c r="T518" s="1">
        <v>1</v>
      </c>
      <c r="U518" s="2">
        <v>2</v>
      </c>
      <c r="V518" s="2">
        <v>1</v>
      </c>
      <c r="W518" s="2">
        <v>1</v>
      </c>
      <c r="X518" s="2">
        <v>2</v>
      </c>
      <c r="Y518" s="2">
        <v>1</v>
      </c>
      <c r="Z518">
        <f t="shared" si="26"/>
        <v>-0.57317097499999992</v>
      </c>
      <c r="AA518">
        <f t="shared" si="27"/>
        <v>0.3605054613419395</v>
      </c>
      <c r="AB518">
        <f t="shared" si="28"/>
        <v>0</v>
      </c>
      <c r="AC518" s="3">
        <v>0</v>
      </c>
    </row>
    <row r="519" spans="20:29" x14ac:dyDescent="0.35">
      <c r="T519" s="4">
        <v>1</v>
      </c>
      <c r="U519" s="5">
        <v>0</v>
      </c>
      <c r="V519" s="5">
        <v>4</v>
      </c>
      <c r="W519" s="5">
        <v>4</v>
      </c>
      <c r="X519" s="5">
        <v>4</v>
      </c>
      <c r="Y519" s="5">
        <v>2</v>
      </c>
      <c r="Z519">
        <f t="shared" si="26"/>
        <v>0.64364450800000006</v>
      </c>
      <c r="AA519">
        <f t="shared" si="27"/>
        <v>0.65557684132140182</v>
      </c>
      <c r="AB519">
        <f t="shared" si="28"/>
        <v>1</v>
      </c>
      <c r="AC519" s="6">
        <v>1</v>
      </c>
    </row>
    <row r="520" spans="20:29" x14ac:dyDescent="0.35">
      <c r="T520" s="1">
        <v>1</v>
      </c>
      <c r="U520" s="2">
        <v>0</v>
      </c>
      <c r="V520" s="2">
        <v>2</v>
      </c>
      <c r="W520" s="2">
        <v>2</v>
      </c>
      <c r="X520" s="2">
        <v>3</v>
      </c>
      <c r="Y520" s="2">
        <v>4</v>
      </c>
      <c r="Z520">
        <f t="shared" si="26"/>
        <v>0.32087698000000014</v>
      </c>
      <c r="AA520">
        <f t="shared" si="27"/>
        <v>0.57953796401433544</v>
      </c>
      <c r="AB520">
        <f t="shared" si="28"/>
        <v>0</v>
      </c>
      <c r="AC520" s="3">
        <v>0</v>
      </c>
    </row>
    <row r="521" spans="20:29" x14ac:dyDescent="0.35">
      <c r="T521" s="4">
        <v>1</v>
      </c>
      <c r="U521" s="5">
        <v>0</v>
      </c>
      <c r="V521" s="5">
        <v>4</v>
      </c>
      <c r="W521" s="5">
        <v>3</v>
      </c>
      <c r="X521" s="5">
        <v>4</v>
      </c>
      <c r="Y521" s="5">
        <v>3</v>
      </c>
      <c r="Z521">
        <f t="shared" ref="Z521:Z584" si="29" xml:space="preserve"> $G$3 + $H$3 * T521 + $I$3 * U521 + $J$3 * V521 + $K$3 * W521 + $L$3 * X521 + $M$3 * Y521</f>
        <v>0.65442834600000011</v>
      </c>
      <c r="AA521">
        <f t="shared" ref="AA521:AA584" si="30">1/(1 + EXP(-Z521))</f>
        <v>0.65800768532888176</v>
      </c>
      <c r="AB521">
        <f t="shared" ref="AB521:AB584" si="31">IF(AA521&gt;0.6, 1, 0)</f>
        <v>1</v>
      </c>
      <c r="AC521" s="6">
        <v>1</v>
      </c>
    </row>
    <row r="522" spans="20:29" x14ac:dyDescent="0.35">
      <c r="T522" s="1">
        <v>1</v>
      </c>
      <c r="U522" s="2">
        <v>0</v>
      </c>
      <c r="V522" s="2">
        <v>3</v>
      </c>
      <c r="W522" s="2">
        <v>2</v>
      </c>
      <c r="X522" s="2">
        <v>4</v>
      </c>
      <c r="Y522" s="2">
        <v>3</v>
      </c>
      <c r="Z522">
        <f t="shared" si="29"/>
        <v>0.40297853300000014</v>
      </c>
      <c r="AA522">
        <f t="shared" si="30"/>
        <v>0.59940307385143932</v>
      </c>
      <c r="AB522">
        <f t="shared" si="31"/>
        <v>0</v>
      </c>
      <c r="AC522" s="3">
        <v>0</v>
      </c>
    </row>
    <row r="523" spans="20:29" x14ac:dyDescent="0.35">
      <c r="T523" s="4">
        <v>1</v>
      </c>
      <c r="U523" s="5">
        <v>0</v>
      </c>
      <c r="V523" s="5">
        <v>3</v>
      </c>
      <c r="W523" s="5">
        <v>3</v>
      </c>
      <c r="X523" s="5">
        <v>4</v>
      </c>
      <c r="Y523" s="5">
        <v>4</v>
      </c>
      <c r="Z523">
        <f t="shared" si="29"/>
        <v>0.67369587500000017</v>
      </c>
      <c r="AA523">
        <f t="shared" si="30"/>
        <v>0.66233023282787695</v>
      </c>
      <c r="AB523">
        <f t="shared" si="31"/>
        <v>1</v>
      </c>
      <c r="AC523" s="6">
        <v>1</v>
      </c>
    </row>
    <row r="524" spans="20:29" x14ac:dyDescent="0.35">
      <c r="T524" s="1">
        <v>0</v>
      </c>
      <c r="U524" s="2">
        <v>0</v>
      </c>
      <c r="V524" s="2">
        <v>2</v>
      </c>
      <c r="W524" s="2">
        <v>2</v>
      </c>
      <c r="X524" s="2">
        <v>3</v>
      </c>
      <c r="Y524" s="2">
        <v>1</v>
      </c>
      <c r="Z524">
        <f t="shared" si="29"/>
        <v>-0.16523713799999989</v>
      </c>
      <c r="AA524">
        <f t="shared" si="30"/>
        <v>0.45878444960598763</v>
      </c>
      <c r="AB524">
        <f t="shared" si="31"/>
        <v>0</v>
      </c>
      <c r="AC524" s="3">
        <v>0</v>
      </c>
    </row>
    <row r="525" spans="20:29" x14ac:dyDescent="0.35">
      <c r="T525" s="4">
        <v>1</v>
      </c>
      <c r="U525" s="5">
        <v>0</v>
      </c>
      <c r="V525" s="5">
        <v>4</v>
      </c>
      <c r="W525" s="5">
        <v>2</v>
      </c>
      <c r="X525" s="5">
        <v>4</v>
      </c>
      <c r="Y525" s="5">
        <v>2</v>
      </c>
      <c r="Z525">
        <f t="shared" si="29"/>
        <v>0.38371100400000008</v>
      </c>
      <c r="AA525">
        <f t="shared" si="30"/>
        <v>0.59476783925489229</v>
      </c>
      <c r="AB525">
        <f t="shared" si="31"/>
        <v>0</v>
      </c>
      <c r="AC525" s="6">
        <v>0</v>
      </c>
    </row>
    <row r="526" spans="20:29" x14ac:dyDescent="0.35">
      <c r="T526" s="1">
        <v>1</v>
      </c>
      <c r="U526" s="2">
        <v>0</v>
      </c>
      <c r="V526" s="2">
        <v>3</v>
      </c>
      <c r="W526" s="2">
        <v>2</v>
      </c>
      <c r="X526" s="2">
        <v>3</v>
      </c>
      <c r="Y526" s="2">
        <v>3</v>
      </c>
      <c r="Z526">
        <f t="shared" si="29"/>
        <v>0.30160945100000014</v>
      </c>
      <c r="AA526">
        <f t="shared" si="30"/>
        <v>0.57483591326749683</v>
      </c>
      <c r="AB526">
        <f t="shared" si="31"/>
        <v>0</v>
      </c>
      <c r="AC526" s="3">
        <v>0</v>
      </c>
    </row>
    <row r="527" spans="20:29" x14ac:dyDescent="0.35">
      <c r="T527" s="4">
        <v>1</v>
      </c>
      <c r="U527" s="5">
        <v>0</v>
      </c>
      <c r="V527" s="5">
        <v>3</v>
      </c>
      <c r="W527" s="5">
        <v>2</v>
      </c>
      <c r="X527" s="5">
        <v>2</v>
      </c>
      <c r="Y527" s="5">
        <v>1</v>
      </c>
      <c r="Z527">
        <f t="shared" si="29"/>
        <v>-8.1260810999999877E-2</v>
      </c>
      <c r="AA527">
        <f t="shared" si="30"/>
        <v>0.47969596885413457</v>
      </c>
      <c r="AB527">
        <f t="shared" si="31"/>
        <v>0</v>
      </c>
      <c r="AC527" s="6">
        <v>0</v>
      </c>
    </row>
    <row r="528" spans="20:29" x14ac:dyDescent="0.35">
      <c r="T528" s="1">
        <v>1</v>
      </c>
      <c r="U528" s="2">
        <v>1</v>
      </c>
      <c r="V528" s="2">
        <v>4</v>
      </c>
      <c r="W528" s="2">
        <v>3</v>
      </c>
      <c r="X528" s="2">
        <v>4</v>
      </c>
      <c r="Y528" s="2">
        <v>3</v>
      </c>
      <c r="Z528">
        <f t="shared" si="29"/>
        <v>0.59493970100000004</v>
      </c>
      <c r="AA528">
        <f t="shared" si="30"/>
        <v>0.6444977380954533</v>
      </c>
      <c r="AB528">
        <f t="shared" si="31"/>
        <v>1</v>
      </c>
      <c r="AC528" s="3">
        <v>1</v>
      </c>
    </row>
    <row r="529" spans="20:29" x14ac:dyDescent="0.35">
      <c r="T529" s="4">
        <v>1</v>
      </c>
      <c r="U529" s="5">
        <v>3</v>
      </c>
      <c r="V529" s="5">
        <v>4</v>
      </c>
      <c r="W529" s="5">
        <v>4</v>
      </c>
      <c r="X529" s="5">
        <v>4</v>
      </c>
      <c r="Y529" s="5">
        <v>4</v>
      </c>
      <c r="Z529">
        <f t="shared" si="29"/>
        <v>0.74667975300000011</v>
      </c>
      <c r="AA529">
        <f t="shared" si="30"/>
        <v>0.67845480398311508</v>
      </c>
      <c r="AB529">
        <f t="shared" si="31"/>
        <v>1</v>
      </c>
      <c r="AC529" s="6">
        <v>1</v>
      </c>
    </row>
    <row r="530" spans="20:29" x14ac:dyDescent="0.35">
      <c r="T530" s="1">
        <v>1</v>
      </c>
      <c r="U530" s="2">
        <v>4</v>
      </c>
      <c r="V530" s="2">
        <v>2</v>
      </c>
      <c r="W530" s="2">
        <v>1</v>
      </c>
      <c r="X530" s="2">
        <v>4</v>
      </c>
      <c r="Y530" s="2">
        <v>1</v>
      </c>
      <c r="Z530">
        <f t="shared" si="29"/>
        <v>-0.36792704000000009</v>
      </c>
      <c r="AA530">
        <f t="shared" si="30"/>
        <v>0.40904201659061651</v>
      </c>
      <c r="AB530">
        <f t="shared" si="31"/>
        <v>0</v>
      </c>
      <c r="AC530" s="3">
        <v>0</v>
      </c>
    </row>
    <row r="531" spans="20:29" x14ac:dyDescent="0.35">
      <c r="T531" s="4">
        <v>1</v>
      </c>
      <c r="U531" s="5">
        <v>0</v>
      </c>
      <c r="V531" s="5">
        <v>4</v>
      </c>
      <c r="W531" s="5">
        <v>4</v>
      </c>
      <c r="X531" s="5">
        <v>4</v>
      </c>
      <c r="Y531" s="5">
        <v>1</v>
      </c>
      <c r="Z531">
        <f t="shared" si="29"/>
        <v>0.50289391800000005</v>
      </c>
      <c r="AA531">
        <f t="shared" si="30"/>
        <v>0.62313917127354124</v>
      </c>
      <c r="AB531">
        <f t="shared" si="31"/>
        <v>1</v>
      </c>
      <c r="AC531" s="6">
        <v>1</v>
      </c>
    </row>
    <row r="532" spans="20:29" x14ac:dyDescent="0.35">
      <c r="T532" s="1">
        <v>1</v>
      </c>
      <c r="U532" s="2">
        <v>0</v>
      </c>
      <c r="V532" s="2">
        <v>4</v>
      </c>
      <c r="W532" s="2">
        <v>2</v>
      </c>
      <c r="X532" s="2">
        <v>4</v>
      </c>
      <c r="Y532" s="2">
        <v>3</v>
      </c>
      <c r="Z532">
        <f t="shared" si="29"/>
        <v>0.52446159400000014</v>
      </c>
      <c r="AA532">
        <f t="shared" si="30"/>
        <v>0.62819044298971383</v>
      </c>
      <c r="AB532">
        <f t="shared" si="31"/>
        <v>1</v>
      </c>
      <c r="AC532" s="3">
        <v>1</v>
      </c>
    </row>
    <row r="533" spans="20:29" x14ac:dyDescent="0.35">
      <c r="T533" s="4">
        <v>1</v>
      </c>
      <c r="U533" s="5">
        <v>0</v>
      </c>
      <c r="V533" s="5">
        <v>2</v>
      </c>
      <c r="W533" s="5">
        <v>1</v>
      </c>
      <c r="X533" s="5">
        <v>4</v>
      </c>
      <c r="Y533" s="5">
        <v>2</v>
      </c>
      <c r="Z533">
        <f t="shared" si="29"/>
        <v>1.0778130000000052E-2</v>
      </c>
      <c r="AA533">
        <f t="shared" si="30"/>
        <v>0.50269450641541269</v>
      </c>
      <c r="AB533">
        <f t="shared" si="31"/>
        <v>0</v>
      </c>
      <c r="AC533" s="6">
        <v>0</v>
      </c>
    </row>
    <row r="534" spans="20:29" x14ac:dyDescent="0.35">
      <c r="T534" s="1">
        <v>1</v>
      </c>
      <c r="U534" s="2">
        <v>0</v>
      </c>
      <c r="V534" s="2">
        <v>4</v>
      </c>
      <c r="W534" s="2">
        <v>1</v>
      </c>
      <c r="X534" s="2">
        <v>5</v>
      </c>
      <c r="Y534" s="2">
        <v>3</v>
      </c>
      <c r="Z534">
        <f t="shared" si="29"/>
        <v>0.49586392400000001</v>
      </c>
      <c r="AA534">
        <f t="shared" si="30"/>
        <v>0.62148684680985888</v>
      </c>
      <c r="AB534">
        <f t="shared" si="31"/>
        <v>1</v>
      </c>
      <c r="AC534" s="3">
        <v>1</v>
      </c>
    </row>
    <row r="535" spans="20:29" x14ac:dyDescent="0.35">
      <c r="T535" s="4">
        <v>1</v>
      </c>
      <c r="U535" s="5">
        <v>0</v>
      </c>
      <c r="V535" s="5">
        <v>1</v>
      </c>
      <c r="W535" s="5">
        <v>1</v>
      </c>
      <c r="X535" s="5">
        <v>3</v>
      </c>
      <c r="Y535" s="5">
        <v>1</v>
      </c>
      <c r="Z535">
        <f t="shared" si="29"/>
        <v>-0.35282460300000001</v>
      </c>
      <c r="AA535">
        <f t="shared" si="30"/>
        <v>0.41269763020961281</v>
      </c>
      <c r="AB535">
        <f t="shared" si="31"/>
        <v>0</v>
      </c>
      <c r="AC535" s="6">
        <v>0</v>
      </c>
    </row>
    <row r="536" spans="20:29" x14ac:dyDescent="0.35">
      <c r="T536" s="1">
        <v>1</v>
      </c>
      <c r="U536" s="2">
        <v>0</v>
      </c>
      <c r="V536" s="2">
        <v>2</v>
      </c>
      <c r="W536" s="2">
        <v>1</v>
      </c>
      <c r="X536" s="2">
        <v>4</v>
      </c>
      <c r="Y536" s="2">
        <v>4</v>
      </c>
      <c r="Z536">
        <f t="shared" si="29"/>
        <v>0.29227931000000007</v>
      </c>
      <c r="AA536">
        <f t="shared" si="30"/>
        <v>0.57255405396047021</v>
      </c>
      <c r="AB536">
        <f t="shared" si="31"/>
        <v>0</v>
      </c>
      <c r="AC536" s="3">
        <v>0</v>
      </c>
    </row>
    <row r="537" spans="20:29" x14ac:dyDescent="0.35">
      <c r="T537" s="4">
        <v>0</v>
      </c>
      <c r="U537" s="5">
        <v>0</v>
      </c>
      <c r="V537" s="5">
        <v>2</v>
      </c>
      <c r="W537" s="5">
        <v>2</v>
      </c>
      <c r="X537" s="5">
        <v>4</v>
      </c>
      <c r="Y537" s="5">
        <v>3</v>
      </c>
      <c r="Z537">
        <f t="shared" si="29"/>
        <v>0.21763312400000012</v>
      </c>
      <c r="AA537">
        <f t="shared" si="30"/>
        <v>0.55419454300924631</v>
      </c>
      <c r="AB537">
        <f t="shared" si="31"/>
        <v>0</v>
      </c>
      <c r="AC537" s="6">
        <v>0</v>
      </c>
    </row>
    <row r="538" spans="20:29" x14ac:dyDescent="0.35">
      <c r="T538" s="1">
        <v>0</v>
      </c>
      <c r="U538" s="2">
        <v>5</v>
      </c>
      <c r="V538" s="2">
        <v>3</v>
      </c>
      <c r="W538" s="2">
        <v>1</v>
      </c>
      <c r="X538" s="2">
        <v>3</v>
      </c>
      <c r="Y538" s="2">
        <v>2</v>
      </c>
      <c r="Z538">
        <f t="shared" si="29"/>
        <v>-0.33041346399999982</v>
      </c>
      <c r="AA538">
        <f t="shared" si="30"/>
        <v>0.41814002439997072</v>
      </c>
      <c r="AB538">
        <f t="shared" si="31"/>
        <v>0</v>
      </c>
      <c r="AC538" s="3">
        <v>0</v>
      </c>
    </row>
    <row r="539" spans="20:29" x14ac:dyDescent="0.35">
      <c r="T539" s="4">
        <v>1</v>
      </c>
      <c r="U539" s="5">
        <v>4</v>
      </c>
      <c r="V539" s="5">
        <v>3</v>
      </c>
      <c r="W539" s="5">
        <v>2</v>
      </c>
      <c r="X539" s="5">
        <v>2</v>
      </c>
      <c r="Y539" s="5">
        <v>4</v>
      </c>
      <c r="Z539">
        <f t="shared" si="29"/>
        <v>0.10303637900000007</v>
      </c>
      <c r="AA539">
        <f t="shared" si="30"/>
        <v>0.52573632964235595</v>
      </c>
      <c r="AB539">
        <f t="shared" si="31"/>
        <v>0</v>
      </c>
      <c r="AC539" s="6">
        <v>0</v>
      </c>
    </row>
    <row r="540" spans="20:29" x14ac:dyDescent="0.35">
      <c r="T540" s="1">
        <v>1</v>
      </c>
      <c r="U540" s="2">
        <v>4</v>
      </c>
      <c r="V540" s="2">
        <v>3</v>
      </c>
      <c r="W540" s="2">
        <v>3</v>
      </c>
      <c r="X540" s="2">
        <v>4</v>
      </c>
      <c r="Y540" s="2">
        <v>3</v>
      </c>
      <c r="Z540">
        <f t="shared" si="29"/>
        <v>0.29499070500000013</v>
      </c>
      <c r="AA540">
        <f t="shared" si="30"/>
        <v>0.57321749876003814</v>
      </c>
      <c r="AB540">
        <f t="shared" si="31"/>
        <v>0</v>
      </c>
      <c r="AC540" s="3">
        <v>0</v>
      </c>
    </row>
    <row r="541" spans="20:29" x14ac:dyDescent="0.35">
      <c r="T541" s="4">
        <v>1</v>
      </c>
      <c r="U541" s="5">
        <v>1</v>
      </c>
      <c r="V541" s="5">
        <v>4</v>
      </c>
      <c r="W541" s="5">
        <v>3</v>
      </c>
      <c r="X541" s="5">
        <v>4</v>
      </c>
      <c r="Y541" s="5">
        <v>3</v>
      </c>
      <c r="Z541">
        <f t="shared" si="29"/>
        <v>0.59493970100000004</v>
      </c>
      <c r="AA541">
        <f t="shared" si="30"/>
        <v>0.6444977380954533</v>
      </c>
      <c r="AB541">
        <f t="shared" si="31"/>
        <v>1</v>
      </c>
      <c r="AC541" s="6">
        <v>1</v>
      </c>
    </row>
    <row r="542" spans="20:29" x14ac:dyDescent="0.35">
      <c r="T542" s="1">
        <v>1</v>
      </c>
      <c r="U542" s="2">
        <v>2</v>
      </c>
      <c r="V542" s="2">
        <v>4</v>
      </c>
      <c r="W542" s="2">
        <v>4</v>
      </c>
      <c r="X542" s="2">
        <v>4</v>
      </c>
      <c r="Y542" s="2">
        <v>4</v>
      </c>
      <c r="Z542">
        <f t="shared" si="29"/>
        <v>0.80616839800000017</v>
      </c>
      <c r="AA542">
        <f t="shared" si="30"/>
        <v>0.69129241269040254</v>
      </c>
      <c r="AB542">
        <f t="shared" si="31"/>
        <v>1</v>
      </c>
      <c r="AC542" s="3">
        <v>1</v>
      </c>
    </row>
    <row r="543" spans="20:29" x14ac:dyDescent="0.35">
      <c r="T543" s="4">
        <v>1</v>
      </c>
      <c r="U543" s="5">
        <v>0</v>
      </c>
      <c r="V543" s="5">
        <v>1</v>
      </c>
      <c r="W543" s="5">
        <v>1</v>
      </c>
      <c r="X543" s="5">
        <v>4</v>
      </c>
      <c r="Y543" s="5">
        <v>4</v>
      </c>
      <c r="Z543">
        <f t="shared" si="29"/>
        <v>0.17079624900000001</v>
      </c>
      <c r="AA543">
        <f t="shared" si="30"/>
        <v>0.54259556501668726</v>
      </c>
      <c r="AB543">
        <f t="shared" si="31"/>
        <v>0</v>
      </c>
      <c r="AC543" s="6">
        <v>0</v>
      </c>
    </row>
    <row r="544" spans="20:29" x14ac:dyDescent="0.35">
      <c r="T544" s="1">
        <v>1</v>
      </c>
      <c r="U544" s="2">
        <v>6</v>
      </c>
      <c r="V544" s="2">
        <v>2</v>
      </c>
      <c r="W544" s="2">
        <v>2</v>
      </c>
      <c r="X544" s="2">
        <v>4</v>
      </c>
      <c r="Y544" s="2">
        <v>1</v>
      </c>
      <c r="Z544">
        <f t="shared" si="29"/>
        <v>-0.35693757799999981</v>
      </c>
      <c r="AA544">
        <f t="shared" si="30"/>
        <v>0.41170109357037832</v>
      </c>
      <c r="AB544">
        <f t="shared" si="31"/>
        <v>0</v>
      </c>
      <c r="AC544" s="3">
        <v>0</v>
      </c>
    </row>
    <row r="545" spans="20:29" x14ac:dyDescent="0.35">
      <c r="T545" s="4">
        <v>1</v>
      </c>
      <c r="U545" s="5">
        <v>0</v>
      </c>
      <c r="V545" s="5">
        <v>2</v>
      </c>
      <c r="W545" s="5">
        <v>1</v>
      </c>
      <c r="X545" s="5">
        <v>3</v>
      </c>
      <c r="Y545" s="5">
        <v>2</v>
      </c>
      <c r="Z545">
        <f t="shared" si="29"/>
        <v>-9.0590951999999947E-2</v>
      </c>
      <c r="AA545">
        <f t="shared" si="30"/>
        <v>0.47736773793759041</v>
      </c>
      <c r="AB545">
        <f t="shared" si="31"/>
        <v>0</v>
      </c>
      <c r="AC545" s="6">
        <v>0</v>
      </c>
    </row>
    <row r="546" spans="20:29" x14ac:dyDescent="0.35">
      <c r="T546" s="1">
        <v>0</v>
      </c>
      <c r="U546" s="2">
        <v>2</v>
      </c>
      <c r="V546" s="2">
        <v>2</v>
      </c>
      <c r="W546" s="2">
        <v>4</v>
      </c>
      <c r="X546" s="2">
        <v>3</v>
      </c>
      <c r="Y546" s="2">
        <v>3</v>
      </c>
      <c r="Z546">
        <f t="shared" si="29"/>
        <v>0.25722025600000015</v>
      </c>
      <c r="AA546">
        <f t="shared" si="30"/>
        <v>0.56395284680102031</v>
      </c>
      <c r="AB546">
        <f t="shared" si="31"/>
        <v>0</v>
      </c>
      <c r="AC546" s="3">
        <v>0</v>
      </c>
    </row>
    <row r="547" spans="20:29" x14ac:dyDescent="0.35">
      <c r="T547" s="4">
        <v>1</v>
      </c>
      <c r="U547" s="5">
        <v>0</v>
      </c>
      <c r="V547" s="5">
        <v>2</v>
      </c>
      <c r="W547" s="5">
        <v>2</v>
      </c>
      <c r="X547" s="5">
        <v>2</v>
      </c>
      <c r="Y547" s="5">
        <v>2</v>
      </c>
      <c r="Z547">
        <f t="shared" si="29"/>
        <v>-6.1993281999999872E-2</v>
      </c>
      <c r="AA547">
        <f t="shared" si="30"/>
        <v>0.48450664114600733</v>
      </c>
      <c r="AB547">
        <f t="shared" si="31"/>
        <v>0</v>
      </c>
      <c r="AC547" s="6">
        <v>0</v>
      </c>
    </row>
    <row r="548" spans="20:29" x14ac:dyDescent="0.35">
      <c r="T548" s="1">
        <v>0</v>
      </c>
      <c r="U548" s="2">
        <v>0</v>
      </c>
      <c r="V548" s="2">
        <v>2</v>
      </c>
      <c r="W548" s="2">
        <v>1</v>
      </c>
      <c r="X548" s="2">
        <v>2</v>
      </c>
      <c r="Y548" s="2">
        <v>1</v>
      </c>
      <c r="Z548">
        <f t="shared" si="29"/>
        <v>-0.39657297199999997</v>
      </c>
      <c r="AA548">
        <f t="shared" si="30"/>
        <v>0.40213599794996624</v>
      </c>
      <c r="AB548">
        <f t="shared" si="31"/>
        <v>0</v>
      </c>
      <c r="AC548" s="3">
        <v>0</v>
      </c>
    </row>
    <row r="549" spans="20:29" x14ac:dyDescent="0.35">
      <c r="T549" s="4">
        <v>1</v>
      </c>
      <c r="U549" s="5">
        <v>1</v>
      </c>
      <c r="V549" s="5">
        <v>1</v>
      </c>
      <c r="W549" s="5">
        <v>2</v>
      </c>
      <c r="X549" s="5">
        <v>3</v>
      </c>
      <c r="Y549" s="5">
        <v>2</v>
      </c>
      <c r="Z549">
        <f t="shared" si="29"/>
        <v>-0.1415959060000001</v>
      </c>
      <c r="AA549">
        <f t="shared" si="30"/>
        <v>0.46466004918158171</v>
      </c>
      <c r="AB549">
        <f t="shared" si="31"/>
        <v>0</v>
      </c>
      <c r="AC549" s="6">
        <v>0</v>
      </c>
    </row>
    <row r="550" spans="20:29" x14ac:dyDescent="0.35">
      <c r="T550" s="1">
        <v>0</v>
      </c>
      <c r="U550" s="2">
        <v>4</v>
      </c>
      <c r="V550" s="2">
        <v>2</v>
      </c>
      <c r="W550" s="2">
        <v>2</v>
      </c>
      <c r="X550" s="2">
        <v>4</v>
      </c>
      <c r="Y550" s="2">
        <v>1</v>
      </c>
      <c r="Z550">
        <f t="shared" si="29"/>
        <v>-0.30182263599999992</v>
      </c>
      <c r="AA550">
        <f t="shared" si="30"/>
        <v>0.42511198523816263</v>
      </c>
      <c r="AB550">
        <f t="shared" si="31"/>
        <v>0</v>
      </c>
      <c r="AC550" s="3">
        <v>0</v>
      </c>
    </row>
    <row r="551" spans="20:29" x14ac:dyDescent="0.35">
      <c r="T551" s="4">
        <v>1</v>
      </c>
      <c r="U551" s="5">
        <v>4</v>
      </c>
      <c r="V551" s="5">
        <v>2</v>
      </c>
      <c r="W551" s="5">
        <v>2</v>
      </c>
      <c r="X551" s="5">
        <v>3</v>
      </c>
      <c r="Y551" s="5">
        <v>2</v>
      </c>
      <c r="Z551">
        <f t="shared" si="29"/>
        <v>-0.19857878000000012</v>
      </c>
      <c r="AA551">
        <f t="shared" si="30"/>
        <v>0.45051780304806227</v>
      </c>
      <c r="AB551">
        <f t="shared" si="31"/>
        <v>0</v>
      </c>
      <c r="AC551" s="6">
        <v>0</v>
      </c>
    </row>
    <row r="552" spans="20:29" x14ac:dyDescent="0.35">
      <c r="T552" s="1">
        <v>0</v>
      </c>
      <c r="U552" s="2">
        <v>3</v>
      </c>
      <c r="V552" s="2">
        <v>4</v>
      </c>
      <c r="W552" s="2">
        <v>3</v>
      </c>
      <c r="X552" s="2">
        <v>4</v>
      </c>
      <c r="Y552" s="2">
        <v>2</v>
      </c>
      <c r="Z552">
        <f t="shared" si="29"/>
        <v>0.27134947300000012</v>
      </c>
      <c r="AA552">
        <f t="shared" si="30"/>
        <v>0.56742416857666222</v>
      </c>
      <c r="AB552">
        <f t="shared" si="31"/>
        <v>0</v>
      </c>
      <c r="AC552" s="3">
        <v>0</v>
      </c>
    </row>
    <row r="553" spans="20:29" x14ac:dyDescent="0.35">
      <c r="T553" s="4">
        <v>1</v>
      </c>
      <c r="U553" s="5">
        <v>1</v>
      </c>
      <c r="V553" s="5">
        <v>3</v>
      </c>
      <c r="W553" s="5">
        <v>1</v>
      </c>
      <c r="X553" s="5">
        <v>3</v>
      </c>
      <c r="Y553" s="5">
        <v>2</v>
      </c>
      <c r="Z553">
        <f t="shared" si="29"/>
        <v>-2.859653599999995E-2</v>
      </c>
      <c r="AA553">
        <f t="shared" si="30"/>
        <v>0.49285135315092909</v>
      </c>
      <c r="AB553">
        <f t="shared" si="31"/>
        <v>0</v>
      </c>
      <c r="AC553" s="6">
        <v>0</v>
      </c>
    </row>
    <row r="554" spans="20:29" x14ac:dyDescent="0.35">
      <c r="T554" s="1">
        <v>0</v>
      </c>
      <c r="U554" s="2">
        <v>3</v>
      </c>
      <c r="V554" s="2">
        <v>3</v>
      </c>
      <c r="W554" s="2">
        <v>1</v>
      </c>
      <c r="X554" s="2">
        <v>3</v>
      </c>
      <c r="Y554" s="2">
        <v>3</v>
      </c>
      <c r="Z554">
        <f t="shared" si="29"/>
        <v>-7.0685583999999857E-2</v>
      </c>
      <c r="AA554">
        <f t="shared" si="30"/>
        <v>0.48233595818204822</v>
      </c>
      <c r="AB554">
        <f t="shared" si="31"/>
        <v>0</v>
      </c>
      <c r="AC554" s="3">
        <v>0</v>
      </c>
    </row>
    <row r="555" spans="20:29" x14ac:dyDescent="0.35">
      <c r="T555" s="4">
        <v>1</v>
      </c>
      <c r="U555" s="5">
        <v>4</v>
      </c>
      <c r="V555" s="5">
        <v>1</v>
      </c>
      <c r="W555" s="5">
        <v>1</v>
      </c>
      <c r="X555" s="5">
        <v>2</v>
      </c>
      <c r="Y555" s="5">
        <v>2</v>
      </c>
      <c r="Z555">
        <f t="shared" si="29"/>
        <v>-0.55139767499999992</v>
      </c>
      <c r="AA555">
        <f t="shared" si="30"/>
        <v>0.36554019854154862</v>
      </c>
      <c r="AB555">
        <f t="shared" si="31"/>
        <v>0</v>
      </c>
      <c r="AC555" s="6">
        <v>0</v>
      </c>
    </row>
    <row r="556" spans="20:29" x14ac:dyDescent="0.35">
      <c r="T556" s="1">
        <v>1</v>
      </c>
      <c r="U556" s="2">
        <v>3</v>
      </c>
      <c r="V556" s="2">
        <v>4</v>
      </c>
      <c r="W556" s="2">
        <v>1</v>
      </c>
      <c r="X556" s="2">
        <v>1</v>
      </c>
      <c r="Y556" s="2">
        <v>3</v>
      </c>
      <c r="Z556">
        <f t="shared" si="29"/>
        <v>-8.8078338999999839E-2</v>
      </c>
      <c r="AA556">
        <f t="shared" si="30"/>
        <v>0.47799463949839627</v>
      </c>
      <c r="AB556">
        <f t="shared" si="31"/>
        <v>0</v>
      </c>
      <c r="AC556" s="3">
        <v>0</v>
      </c>
    </row>
    <row r="557" spans="20:29" x14ac:dyDescent="0.35">
      <c r="T557" s="4">
        <v>1</v>
      </c>
      <c r="U557" s="5">
        <v>4</v>
      </c>
      <c r="V557" s="5">
        <v>3</v>
      </c>
      <c r="W557" s="5">
        <v>2</v>
      </c>
      <c r="X557" s="5">
        <v>4</v>
      </c>
      <c r="Y557" s="5">
        <v>3</v>
      </c>
      <c r="Z557">
        <f t="shared" si="29"/>
        <v>0.16502395300000006</v>
      </c>
      <c r="AA557">
        <f t="shared" si="30"/>
        <v>0.5411626158210644</v>
      </c>
      <c r="AB557">
        <f t="shared" si="31"/>
        <v>0</v>
      </c>
      <c r="AC557" s="6">
        <v>0</v>
      </c>
    </row>
    <row r="558" spans="20:29" x14ac:dyDescent="0.35">
      <c r="T558" s="1">
        <v>1</v>
      </c>
      <c r="U558" s="2">
        <v>4</v>
      </c>
      <c r="V558" s="2">
        <v>4</v>
      </c>
      <c r="W558" s="2">
        <v>2</v>
      </c>
      <c r="X558" s="2">
        <v>3</v>
      </c>
      <c r="Y558" s="2">
        <v>3</v>
      </c>
      <c r="Z558">
        <f t="shared" si="29"/>
        <v>0.18513793200000001</v>
      </c>
      <c r="AA558">
        <f t="shared" si="30"/>
        <v>0.54615273045793322</v>
      </c>
      <c r="AB558">
        <f t="shared" si="31"/>
        <v>0</v>
      </c>
      <c r="AC558" s="3">
        <v>0</v>
      </c>
    </row>
    <row r="559" spans="20:29" x14ac:dyDescent="0.35">
      <c r="T559" s="4">
        <v>0</v>
      </c>
      <c r="U559" s="5">
        <v>6</v>
      </c>
      <c r="V559" s="5">
        <v>2</v>
      </c>
      <c r="W559" s="5">
        <v>3</v>
      </c>
      <c r="X559" s="5">
        <v>4</v>
      </c>
      <c r="Y559" s="5">
        <v>3</v>
      </c>
      <c r="Z559">
        <f t="shared" si="29"/>
        <v>-9.3319939999999546E-3</v>
      </c>
      <c r="AA559">
        <f t="shared" si="30"/>
        <v>0.49766701843083327</v>
      </c>
      <c r="AB559">
        <f t="shared" si="31"/>
        <v>0</v>
      </c>
      <c r="AC559" s="6">
        <v>0</v>
      </c>
    </row>
    <row r="560" spans="20:29" x14ac:dyDescent="0.35">
      <c r="T560" s="1">
        <v>0</v>
      </c>
      <c r="U560" s="2">
        <v>4</v>
      </c>
      <c r="V560" s="2">
        <v>2</v>
      </c>
      <c r="W560" s="2">
        <v>2</v>
      </c>
      <c r="X560" s="2">
        <v>4</v>
      </c>
      <c r="Y560" s="2">
        <v>2</v>
      </c>
      <c r="Z560">
        <f t="shared" si="29"/>
        <v>-0.16107204599999991</v>
      </c>
      <c r="AA560">
        <f t="shared" si="30"/>
        <v>0.45981882334628754</v>
      </c>
      <c r="AB560">
        <f t="shared" si="31"/>
        <v>0</v>
      </c>
      <c r="AC560" s="3">
        <v>0</v>
      </c>
    </row>
    <row r="561" spans="20:29" x14ac:dyDescent="0.35">
      <c r="T561" s="4">
        <v>0</v>
      </c>
      <c r="U561" s="5">
        <v>0</v>
      </c>
      <c r="V561" s="5">
        <v>2</v>
      </c>
      <c r="W561" s="5">
        <v>2</v>
      </c>
      <c r="X561" s="5">
        <v>3</v>
      </c>
      <c r="Y561" s="5">
        <v>3</v>
      </c>
      <c r="Z561">
        <f t="shared" si="29"/>
        <v>0.11626404200000012</v>
      </c>
      <c r="AA561">
        <f t="shared" si="30"/>
        <v>0.52903331346511273</v>
      </c>
      <c r="AB561">
        <f t="shared" si="31"/>
        <v>0</v>
      </c>
      <c r="AC561" s="6">
        <v>0</v>
      </c>
    </row>
    <row r="562" spans="20:29" x14ac:dyDescent="0.35">
      <c r="T562" s="1">
        <v>1</v>
      </c>
      <c r="U562" s="2">
        <v>5</v>
      </c>
      <c r="V562" s="2">
        <v>2</v>
      </c>
      <c r="W562" s="2">
        <v>2</v>
      </c>
      <c r="X562" s="2">
        <v>3</v>
      </c>
      <c r="Y562" s="2">
        <v>1</v>
      </c>
      <c r="Z562">
        <f t="shared" si="29"/>
        <v>-0.39881801500000014</v>
      </c>
      <c r="AA562">
        <f t="shared" si="30"/>
        <v>0.40159635758194362</v>
      </c>
      <c r="AB562">
        <f t="shared" si="31"/>
        <v>0</v>
      </c>
      <c r="AC562" s="3">
        <v>0</v>
      </c>
    </row>
    <row r="563" spans="20:29" x14ac:dyDescent="0.35">
      <c r="T563" s="4">
        <v>0</v>
      </c>
      <c r="U563" s="5">
        <v>4</v>
      </c>
      <c r="V563" s="5">
        <v>4</v>
      </c>
      <c r="W563" s="5">
        <v>3</v>
      </c>
      <c r="X563" s="5">
        <v>4</v>
      </c>
      <c r="Y563" s="5">
        <v>2</v>
      </c>
      <c r="Z563">
        <f t="shared" si="29"/>
        <v>0.21186082800000006</v>
      </c>
      <c r="AA563">
        <f t="shared" si="30"/>
        <v>0.55276798021624562</v>
      </c>
      <c r="AB563">
        <f t="shared" si="31"/>
        <v>0</v>
      </c>
      <c r="AC563" s="6">
        <v>0</v>
      </c>
    </row>
    <row r="564" spans="20:29" x14ac:dyDescent="0.35">
      <c r="T564" s="1">
        <v>0</v>
      </c>
      <c r="U564" s="2">
        <v>2</v>
      </c>
      <c r="V564" s="2">
        <v>3</v>
      </c>
      <c r="W564" s="2">
        <v>4</v>
      </c>
      <c r="X564" s="2">
        <v>4</v>
      </c>
      <c r="Y564" s="2">
        <v>4</v>
      </c>
      <c r="Z564">
        <f t="shared" si="29"/>
        <v>0.62082298900000021</v>
      </c>
      <c r="AA564">
        <f t="shared" si="30"/>
        <v>0.65040570142516063</v>
      </c>
      <c r="AB564">
        <f t="shared" si="31"/>
        <v>1</v>
      </c>
      <c r="AC564" s="3">
        <v>1</v>
      </c>
    </row>
    <row r="565" spans="20:29" x14ac:dyDescent="0.35">
      <c r="T565" s="4">
        <v>1</v>
      </c>
      <c r="U565" s="5">
        <v>4</v>
      </c>
      <c r="V565" s="5">
        <v>3</v>
      </c>
      <c r="W565" s="5">
        <v>2</v>
      </c>
      <c r="X565" s="5">
        <v>3</v>
      </c>
      <c r="Y565" s="5">
        <v>4</v>
      </c>
      <c r="Z565">
        <f t="shared" si="29"/>
        <v>0.20440546100000007</v>
      </c>
      <c r="AA565">
        <f t="shared" si="30"/>
        <v>0.55092418081644201</v>
      </c>
      <c r="AB565">
        <f t="shared" si="31"/>
        <v>0</v>
      </c>
      <c r="AC565" s="6">
        <v>0</v>
      </c>
    </row>
    <row r="566" spans="20:29" x14ac:dyDescent="0.35">
      <c r="T566" s="1">
        <v>0</v>
      </c>
      <c r="U566" s="2">
        <v>4</v>
      </c>
      <c r="V566" s="2">
        <v>3</v>
      </c>
      <c r="W566" s="2">
        <v>2</v>
      </c>
      <c r="X566" s="2">
        <v>3</v>
      </c>
      <c r="Y566" s="2">
        <v>4</v>
      </c>
      <c r="Z566">
        <f t="shared" si="29"/>
        <v>0.14054311300000005</v>
      </c>
      <c r="AA566">
        <f t="shared" si="30"/>
        <v>0.53507805769464478</v>
      </c>
      <c r="AB566">
        <f t="shared" si="31"/>
        <v>0</v>
      </c>
      <c r="AC566" s="3">
        <v>0</v>
      </c>
    </row>
    <row r="567" spans="20:29" x14ac:dyDescent="0.35">
      <c r="T567" s="4">
        <v>0</v>
      </c>
      <c r="U567" s="5">
        <v>3</v>
      </c>
      <c r="V567" s="5">
        <v>4</v>
      </c>
      <c r="W567" s="5">
        <v>4</v>
      </c>
      <c r="X567" s="5">
        <v>2</v>
      </c>
      <c r="Y567" s="5">
        <v>2</v>
      </c>
      <c r="Z567">
        <f t="shared" si="29"/>
        <v>0.19857806100000008</v>
      </c>
      <c r="AA567">
        <f t="shared" si="30"/>
        <v>0.54948201896239413</v>
      </c>
      <c r="AB567">
        <f t="shared" si="31"/>
        <v>0</v>
      </c>
      <c r="AC567" s="6">
        <v>0</v>
      </c>
    </row>
    <row r="568" spans="20:29" x14ac:dyDescent="0.35">
      <c r="T568" s="1">
        <v>0</v>
      </c>
      <c r="U568" s="2">
        <v>4</v>
      </c>
      <c r="V568" s="2">
        <v>2</v>
      </c>
      <c r="W568" s="2">
        <v>2</v>
      </c>
      <c r="X568" s="2">
        <v>2</v>
      </c>
      <c r="Y568" s="2">
        <v>3</v>
      </c>
      <c r="Z568">
        <f t="shared" si="29"/>
        <v>-0.2230596199999999</v>
      </c>
      <c r="AA568">
        <f t="shared" si="30"/>
        <v>0.44446516832235095</v>
      </c>
      <c r="AB568">
        <f t="shared" si="31"/>
        <v>0</v>
      </c>
      <c r="AC568" s="3">
        <v>0</v>
      </c>
    </row>
    <row r="569" spans="20:29" x14ac:dyDescent="0.35">
      <c r="T569" s="4">
        <v>0</v>
      </c>
      <c r="U569" s="5">
        <v>2</v>
      </c>
      <c r="V569" s="5">
        <v>2</v>
      </c>
      <c r="W569" s="5">
        <v>2</v>
      </c>
      <c r="X569" s="5">
        <v>2</v>
      </c>
      <c r="Y569" s="5">
        <v>3</v>
      </c>
      <c r="Z569">
        <f t="shared" si="29"/>
        <v>-0.10408232999999978</v>
      </c>
      <c r="AA569">
        <f t="shared" si="30"/>
        <v>0.47400288244625999</v>
      </c>
      <c r="AB569">
        <f t="shared" si="31"/>
        <v>0</v>
      </c>
      <c r="AC569" s="6">
        <v>0</v>
      </c>
    </row>
    <row r="570" spans="20:29" x14ac:dyDescent="0.35">
      <c r="T570" s="1">
        <v>1</v>
      </c>
      <c r="U570" s="2">
        <v>4</v>
      </c>
      <c r="V570" s="2">
        <v>4</v>
      </c>
      <c r="W570" s="2">
        <v>3</v>
      </c>
      <c r="X570" s="2">
        <v>4</v>
      </c>
      <c r="Y570" s="2">
        <v>2</v>
      </c>
      <c r="Z570">
        <f t="shared" si="29"/>
        <v>0.27572317600000007</v>
      </c>
      <c r="AA570">
        <f t="shared" si="30"/>
        <v>0.56849739319430426</v>
      </c>
      <c r="AB570">
        <f t="shared" si="31"/>
        <v>0</v>
      </c>
      <c r="AC570" s="3">
        <v>0</v>
      </c>
    </row>
    <row r="571" spans="20:29" x14ac:dyDescent="0.35">
      <c r="T571" s="4">
        <v>0</v>
      </c>
      <c r="U571" s="5">
        <v>0</v>
      </c>
      <c r="V571" s="5">
        <v>3</v>
      </c>
      <c r="W571" s="5">
        <v>3</v>
      </c>
      <c r="X571" s="5">
        <v>3</v>
      </c>
      <c r="Y571" s="5">
        <v>3</v>
      </c>
      <c r="Z571">
        <f t="shared" si="29"/>
        <v>0.36771385500000014</v>
      </c>
      <c r="AA571">
        <f t="shared" si="30"/>
        <v>0.59090644991543051</v>
      </c>
      <c r="AB571">
        <f t="shared" si="31"/>
        <v>0</v>
      </c>
      <c r="AC571" s="6">
        <v>0</v>
      </c>
    </row>
    <row r="572" spans="20:29" x14ac:dyDescent="0.35">
      <c r="T572" s="1">
        <v>1</v>
      </c>
      <c r="U572" s="2">
        <v>4</v>
      </c>
      <c r="V572" s="2">
        <v>3</v>
      </c>
      <c r="W572" s="2">
        <v>4</v>
      </c>
      <c r="X572" s="2">
        <v>4</v>
      </c>
      <c r="Y572" s="2">
        <v>3</v>
      </c>
      <c r="Z572">
        <f t="shared" si="29"/>
        <v>0.42495745700000009</v>
      </c>
      <c r="AA572">
        <f t="shared" si="30"/>
        <v>0.60466891509261145</v>
      </c>
      <c r="AB572">
        <f t="shared" si="31"/>
        <v>1</v>
      </c>
      <c r="AC572" s="3">
        <v>0</v>
      </c>
    </row>
    <row r="573" spans="20:29" x14ac:dyDescent="0.35">
      <c r="T573" s="4">
        <v>0</v>
      </c>
      <c r="U573" s="5">
        <v>6</v>
      </c>
      <c r="V573" s="5">
        <v>1</v>
      </c>
      <c r="W573" s="5">
        <v>1</v>
      </c>
      <c r="X573" s="5">
        <v>4</v>
      </c>
      <c r="Y573" s="5">
        <v>4</v>
      </c>
      <c r="Z573">
        <f t="shared" si="29"/>
        <v>-0.24999796899999982</v>
      </c>
      <c r="AA573">
        <f t="shared" si="30"/>
        <v>0.43782399901258712</v>
      </c>
      <c r="AB573">
        <f t="shared" si="31"/>
        <v>0</v>
      </c>
      <c r="AC573" s="6">
        <v>0</v>
      </c>
    </row>
    <row r="574" spans="20:29" x14ac:dyDescent="0.35">
      <c r="T574" s="1">
        <v>1</v>
      </c>
      <c r="U574" s="2">
        <v>1</v>
      </c>
      <c r="V574" s="2">
        <v>2</v>
      </c>
      <c r="W574" s="2">
        <v>1</v>
      </c>
      <c r="X574" s="2">
        <v>2</v>
      </c>
      <c r="Y574" s="2">
        <v>4</v>
      </c>
      <c r="Z574">
        <f t="shared" si="29"/>
        <v>3.0052501000000009E-2</v>
      </c>
      <c r="AA574">
        <f t="shared" si="30"/>
        <v>0.50751255984271249</v>
      </c>
      <c r="AB574">
        <f t="shared" si="31"/>
        <v>0</v>
      </c>
      <c r="AC574" s="3">
        <v>0</v>
      </c>
    </row>
    <row r="575" spans="20:29" x14ac:dyDescent="0.35">
      <c r="T575" s="4">
        <v>1</v>
      </c>
      <c r="U575" s="5">
        <v>2</v>
      </c>
      <c r="V575" s="5">
        <v>2</v>
      </c>
      <c r="W575" s="5">
        <v>2</v>
      </c>
      <c r="X575" s="5">
        <v>5</v>
      </c>
      <c r="Y575" s="5">
        <v>2</v>
      </c>
      <c r="Z575">
        <f t="shared" si="29"/>
        <v>0.12313667400000017</v>
      </c>
      <c r="AA575">
        <f t="shared" si="30"/>
        <v>0.53074532994847345</v>
      </c>
      <c r="AB575">
        <f t="shared" si="31"/>
        <v>0</v>
      </c>
      <c r="AC575" s="6">
        <v>0</v>
      </c>
    </row>
    <row r="576" spans="20:29" x14ac:dyDescent="0.35">
      <c r="T576" s="1">
        <v>1</v>
      </c>
      <c r="U576" s="2">
        <v>2</v>
      </c>
      <c r="V576" s="2">
        <v>3</v>
      </c>
      <c r="W576" s="2">
        <v>2</v>
      </c>
      <c r="X576" s="2">
        <v>3</v>
      </c>
      <c r="Y576" s="2">
        <v>2</v>
      </c>
      <c r="Z576">
        <f t="shared" si="29"/>
        <v>4.1881571000000173E-2</v>
      </c>
      <c r="AA576">
        <f t="shared" si="30"/>
        <v>0.51046886253842383</v>
      </c>
      <c r="AB576">
        <f t="shared" si="31"/>
        <v>0</v>
      </c>
      <c r="AC576" s="3">
        <v>0</v>
      </c>
    </row>
    <row r="577" spans="20:29" x14ac:dyDescent="0.35">
      <c r="T577" s="4">
        <v>1</v>
      </c>
      <c r="U577" s="5">
        <v>0</v>
      </c>
      <c r="V577" s="5">
        <v>3</v>
      </c>
      <c r="W577" s="5">
        <v>2</v>
      </c>
      <c r="X577" s="5">
        <v>4</v>
      </c>
      <c r="Y577" s="5">
        <v>4</v>
      </c>
      <c r="Z577">
        <f t="shared" si="29"/>
        <v>0.54372912300000009</v>
      </c>
      <c r="AA577">
        <f t="shared" si="30"/>
        <v>0.63267947958383119</v>
      </c>
      <c r="AB577">
        <f t="shared" si="31"/>
        <v>1</v>
      </c>
      <c r="AC577" s="6">
        <v>1</v>
      </c>
    </row>
    <row r="578" spans="20:29" x14ac:dyDescent="0.35">
      <c r="T578" s="1">
        <v>1</v>
      </c>
      <c r="U578" s="2">
        <v>3</v>
      </c>
      <c r="V578" s="2">
        <v>2</v>
      </c>
      <c r="W578" s="2">
        <v>2</v>
      </c>
      <c r="X578" s="2">
        <v>4</v>
      </c>
      <c r="Y578" s="2">
        <v>4</v>
      </c>
      <c r="Z578">
        <f t="shared" si="29"/>
        <v>0.24378012700000018</v>
      </c>
      <c r="AA578">
        <f t="shared" si="30"/>
        <v>0.56064499080683394</v>
      </c>
      <c r="AB578">
        <f t="shared" si="31"/>
        <v>0</v>
      </c>
      <c r="AC578" s="3">
        <v>0</v>
      </c>
    </row>
    <row r="579" spans="20:29" x14ac:dyDescent="0.35">
      <c r="T579" s="4">
        <v>1</v>
      </c>
      <c r="U579" s="5">
        <v>7</v>
      </c>
      <c r="V579" s="5">
        <v>4</v>
      </c>
      <c r="W579" s="5">
        <v>3</v>
      </c>
      <c r="X579" s="5">
        <v>4</v>
      </c>
      <c r="Y579" s="5">
        <v>2</v>
      </c>
      <c r="Z579">
        <f t="shared" si="29"/>
        <v>9.7257241000000105E-2</v>
      </c>
      <c r="AA579">
        <f t="shared" si="30"/>
        <v>0.52429516266529386</v>
      </c>
      <c r="AB579">
        <f t="shared" si="31"/>
        <v>0</v>
      </c>
      <c r="AC579" s="6">
        <v>0</v>
      </c>
    </row>
    <row r="580" spans="20:29" x14ac:dyDescent="0.35">
      <c r="T580" s="1">
        <v>1</v>
      </c>
      <c r="U580" s="2">
        <v>3</v>
      </c>
      <c r="V580" s="2">
        <v>2</v>
      </c>
      <c r="W580" s="2">
        <v>2</v>
      </c>
      <c r="X580" s="2">
        <v>2</v>
      </c>
      <c r="Y580" s="2">
        <v>2</v>
      </c>
      <c r="Z580">
        <f t="shared" si="29"/>
        <v>-0.24045921699999984</v>
      </c>
      <c r="AA580">
        <f t="shared" si="30"/>
        <v>0.44017318702711627</v>
      </c>
      <c r="AB580">
        <f t="shared" si="31"/>
        <v>0</v>
      </c>
      <c r="AC580" s="3">
        <v>0</v>
      </c>
    </row>
    <row r="581" spans="20:29" x14ac:dyDescent="0.35">
      <c r="T581" s="4">
        <v>1</v>
      </c>
      <c r="U581" s="5">
        <v>4</v>
      </c>
      <c r="V581" s="5">
        <v>3</v>
      </c>
      <c r="W581" s="5">
        <v>3</v>
      </c>
      <c r="X581" s="5">
        <v>3</v>
      </c>
      <c r="Y581" s="5">
        <v>3</v>
      </c>
      <c r="Z581">
        <f t="shared" si="29"/>
        <v>0.19362162300000013</v>
      </c>
      <c r="AA581">
        <f t="shared" si="30"/>
        <v>0.54825474667147189</v>
      </c>
      <c r="AB581">
        <f t="shared" si="31"/>
        <v>0</v>
      </c>
      <c r="AC581" s="6">
        <v>0</v>
      </c>
    </row>
    <row r="582" spans="20:29" x14ac:dyDescent="0.35">
      <c r="T582" s="1">
        <v>0</v>
      </c>
      <c r="U582" s="2">
        <v>2</v>
      </c>
      <c r="V582" s="2">
        <v>4</v>
      </c>
      <c r="W582" s="2">
        <v>4</v>
      </c>
      <c r="X582" s="2">
        <v>4</v>
      </c>
      <c r="Y582" s="2">
        <v>4</v>
      </c>
      <c r="Z582">
        <f t="shared" si="29"/>
        <v>0.74230605000000016</v>
      </c>
      <c r="AA582">
        <f t="shared" si="30"/>
        <v>0.67749991991809622</v>
      </c>
      <c r="AB582">
        <f t="shared" si="31"/>
        <v>1</v>
      </c>
      <c r="AC582" s="3">
        <v>1</v>
      </c>
    </row>
    <row r="583" spans="20:29" x14ac:dyDescent="0.35">
      <c r="T583" s="4">
        <v>0</v>
      </c>
      <c r="U583" s="5">
        <v>0</v>
      </c>
      <c r="V583" s="5">
        <v>4</v>
      </c>
      <c r="W583" s="5">
        <v>2</v>
      </c>
      <c r="X583" s="5">
        <v>4</v>
      </c>
      <c r="Y583" s="5">
        <v>1</v>
      </c>
      <c r="Z583">
        <f t="shared" si="29"/>
        <v>0.17909806600000006</v>
      </c>
      <c r="AA583">
        <f t="shared" si="30"/>
        <v>0.54465521643361436</v>
      </c>
      <c r="AB583">
        <f t="shared" si="31"/>
        <v>0</v>
      </c>
      <c r="AC583" s="6">
        <v>0</v>
      </c>
    </row>
    <row r="584" spans="20:29" x14ac:dyDescent="0.35">
      <c r="T584" s="1">
        <v>0</v>
      </c>
      <c r="U584" s="2">
        <v>0</v>
      </c>
      <c r="V584" s="2">
        <v>3</v>
      </c>
      <c r="W584" s="2">
        <v>1</v>
      </c>
      <c r="X584" s="2">
        <v>4</v>
      </c>
      <c r="Y584" s="2">
        <v>2</v>
      </c>
      <c r="Z584">
        <f t="shared" si="29"/>
        <v>6.8398843000000098E-2</v>
      </c>
      <c r="AA584">
        <f t="shared" si="30"/>
        <v>0.51709304725774463</v>
      </c>
      <c r="AB584">
        <f t="shared" si="31"/>
        <v>0</v>
      </c>
      <c r="AC584" s="3">
        <v>0</v>
      </c>
    </row>
    <row r="585" spans="20:29" x14ac:dyDescent="0.35">
      <c r="T585" s="4">
        <v>1</v>
      </c>
      <c r="U585" s="5">
        <v>1</v>
      </c>
      <c r="V585" s="5">
        <v>1</v>
      </c>
      <c r="W585" s="5">
        <v>1</v>
      </c>
      <c r="X585" s="5">
        <v>4</v>
      </c>
      <c r="Y585" s="5">
        <v>1</v>
      </c>
      <c r="Z585">
        <f t="shared" ref="Z585:Z648" si="32" xml:space="preserve"> $G$3 + $H$3 * T585 + $I$3 * U585 + $J$3 * V585 + $K$3 * W585 + $L$3 * X585 + $M$3 * Y585</f>
        <v>-0.31094416600000008</v>
      </c>
      <c r="AA585">
        <f t="shared" ref="AA585:AA648" si="33">1/(1 + EXP(-Z585))</f>
        <v>0.42288429540296141</v>
      </c>
      <c r="AB585">
        <f t="shared" ref="AB585:AB648" si="34">IF(AA585&gt;0.6, 1, 0)</f>
        <v>0</v>
      </c>
      <c r="AC585" s="6">
        <v>0</v>
      </c>
    </row>
    <row r="586" spans="20:29" x14ac:dyDescent="0.35">
      <c r="T586" s="1">
        <v>0</v>
      </c>
      <c r="U586" s="2">
        <v>4</v>
      </c>
      <c r="V586" s="2">
        <v>3</v>
      </c>
      <c r="W586" s="2">
        <v>3</v>
      </c>
      <c r="X586" s="2">
        <v>3</v>
      </c>
      <c r="Y586" s="2">
        <v>1</v>
      </c>
      <c r="Z586">
        <f t="shared" si="32"/>
        <v>-0.1517419049999999</v>
      </c>
      <c r="AA586">
        <f t="shared" si="33"/>
        <v>0.46213714714476933</v>
      </c>
      <c r="AB586">
        <f t="shared" si="34"/>
        <v>0</v>
      </c>
      <c r="AC586" s="3">
        <v>0</v>
      </c>
    </row>
    <row r="587" spans="20:29" x14ac:dyDescent="0.35">
      <c r="T587" s="4">
        <v>1</v>
      </c>
      <c r="U587" s="5">
        <v>1</v>
      </c>
      <c r="V587" s="5">
        <v>3</v>
      </c>
      <c r="W587" s="5">
        <v>3</v>
      </c>
      <c r="X587" s="5">
        <v>4</v>
      </c>
      <c r="Y587" s="5">
        <v>2</v>
      </c>
      <c r="Z587">
        <f t="shared" si="32"/>
        <v>0.33270605000000009</v>
      </c>
      <c r="AA587">
        <f t="shared" si="33"/>
        <v>0.58241765444933624</v>
      </c>
      <c r="AB587">
        <f t="shared" si="34"/>
        <v>0</v>
      </c>
      <c r="AC587" s="6">
        <v>0</v>
      </c>
    </row>
    <row r="588" spans="20:29" x14ac:dyDescent="0.35">
      <c r="T588" s="1">
        <v>1</v>
      </c>
      <c r="U588" s="2">
        <v>1</v>
      </c>
      <c r="V588" s="2">
        <v>3</v>
      </c>
      <c r="W588" s="2">
        <v>2</v>
      </c>
      <c r="X588" s="2">
        <v>4</v>
      </c>
      <c r="Y588" s="2">
        <v>4</v>
      </c>
      <c r="Z588">
        <f t="shared" si="32"/>
        <v>0.48424047800000009</v>
      </c>
      <c r="AA588">
        <f t="shared" si="33"/>
        <v>0.61874870067969068</v>
      </c>
      <c r="AB588">
        <f t="shared" si="34"/>
        <v>1</v>
      </c>
      <c r="AC588" s="3">
        <v>1</v>
      </c>
    </row>
    <row r="589" spans="20:29" x14ac:dyDescent="0.35">
      <c r="T589" s="4">
        <v>1</v>
      </c>
      <c r="U589" s="5">
        <v>5</v>
      </c>
      <c r="V589" s="5">
        <v>3</v>
      </c>
      <c r="W589" s="5">
        <v>3</v>
      </c>
      <c r="X589" s="5">
        <v>4</v>
      </c>
      <c r="Y589" s="5">
        <v>3</v>
      </c>
      <c r="Z589">
        <f t="shared" si="32"/>
        <v>0.23550206000000007</v>
      </c>
      <c r="AA589">
        <f t="shared" si="33"/>
        <v>0.55860490673529384</v>
      </c>
      <c r="AB589">
        <f t="shared" si="34"/>
        <v>0</v>
      </c>
      <c r="AC589" s="6">
        <v>0</v>
      </c>
    </row>
    <row r="590" spans="20:29" x14ac:dyDescent="0.35">
      <c r="T590" s="1">
        <v>0</v>
      </c>
      <c r="U590" s="2">
        <v>1</v>
      </c>
      <c r="V590" s="2">
        <v>4</v>
      </c>
      <c r="W590" s="2">
        <v>4</v>
      </c>
      <c r="X590" s="2">
        <v>4</v>
      </c>
      <c r="Y590" s="2">
        <v>2</v>
      </c>
      <c r="Z590">
        <f t="shared" si="32"/>
        <v>0.52029351499999998</v>
      </c>
      <c r="AA590">
        <f t="shared" si="33"/>
        <v>0.62721639737516921</v>
      </c>
      <c r="AB590">
        <f t="shared" si="34"/>
        <v>1</v>
      </c>
      <c r="AC590" s="3">
        <v>1</v>
      </c>
    </row>
    <row r="591" spans="20:29" x14ac:dyDescent="0.35">
      <c r="T591" s="4">
        <v>0</v>
      </c>
      <c r="U591" s="5">
        <v>3</v>
      </c>
      <c r="V591" s="5">
        <v>2</v>
      </c>
      <c r="W591" s="5">
        <v>2</v>
      </c>
      <c r="X591" s="5">
        <v>3</v>
      </c>
      <c r="Y591" s="5">
        <v>1</v>
      </c>
      <c r="Z591">
        <f t="shared" si="32"/>
        <v>-0.34370307299999986</v>
      </c>
      <c r="AA591">
        <f t="shared" si="33"/>
        <v>0.41491023773723906</v>
      </c>
      <c r="AB591">
        <f t="shared" si="34"/>
        <v>0</v>
      </c>
      <c r="AC591" s="6">
        <v>0</v>
      </c>
    </row>
    <row r="592" spans="20:29" x14ac:dyDescent="0.35">
      <c r="T592" s="1">
        <v>0</v>
      </c>
      <c r="U592" s="2">
        <v>6</v>
      </c>
      <c r="V592" s="2">
        <v>2</v>
      </c>
      <c r="W592" s="2">
        <v>2</v>
      </c>
      <c r="X592" s="2">
        <v>4</v>
      </c>
      <c r="Y592" s="2">
        <v>2</v>
      </c>
      <c r="Z592">
        <f t="shared" si="32"/>
        <v>-0.28004933600000004</v>
      </c>
      <c r="AA592">
        <f t="shared" si="33"/>
        <v>0.43044168072458366</v>
      </c>
      <c r="AB592">
        <f t="shared" si="34"/>
        <v>0</v>
      </c>
      <c r="AC592" s="3">
        <v>0</v>
      </c>
    </row>
    <row r="593" spans="20:29" x14ac:dyDescent="0.35">
      <c r="T593" s="4">
        <v>0</v>
      </c>
      <c r="U593" s="5">
        <v>4</v>
      </c>
      <c r="V593" s="5">
        <v>2</v>
      </c>
      <c r="W593" s="5">
        <v>2</v>
      </c>
      <c r="X593" s="5">
        <v>4</v>
      </c>
      <c r="Y593" s="5">
        <v>3</v>
      </c>
      <c r="Z593">
        <f t="shared" si="32"/>
        <v>-2.0321455999999904E-2</v>
      </c>
      <c r="AA593">
        <f t="shared" si="33"/>
        <v>0.49491981082570646</v>
      </c>
      <c r="AB593">
        <f t="shared" si="34"/>
        <v>0</v>
      </c>
      <c r="AC593" s="6">
        <v>0</v>
      </c>
    </row>
    <row r="594" spans="20:29" x14ac:dyDescent="0.35">
      <c r="T594" s="1">
        <v>1</v>
      </c>
      <c r="U594" s="2">
        <v>7</v>
      </c>
      <c r="V594" s="2">
        <v>4</v>
      </c>
      <c r="W594" s="2">
        <v>2</v>
      </c>
      <c r="X594" s="2">
        <v>4</v>
      </c>
      <c r="Y594" s="2">
        <v>2</v>
      </c>
      <c r="Z594">
        <f t="shared" si="32"/>
        <v>-3.2709510999999969E-2</v>
      </c>
      <c r="AA594">
        <f t="shared" si="33"/>
        <v>0.49182335126162574</v>
      </c>
      <c r="AB594">
        <f t="shared" si="34"/>
        <v>0</v>
      </c>
      <c r="AC594" s="3">
        <v>0</v>
      </c>
    </row>
    <row r="595" spans="20:29" x14ac:dyDescent="0.35">
      <c r="T595" s="4">
        <v>1</v>
      </c>
      <c r="U595" s="5">
        <v>6</v>
      </c>
      <c r="V595" s="5">
        <v>2</v>
      </c>
      <c r="W595" s="5">
        <v>2</v>
      </c>
      <c r="X595" s="5">
        <v>3</v>
      </c>
      <c r="Y595" s="5">
        <v>2</v>
      </c>
      <c r="Z595">
        <f t="shared" si="32"/>
        <v>-0.31755606999999975</v>
      </c>
      <c r="AA595">
        <f t="shared" si="33"/>
        <v>0.42127146751158101</v>
      </c>
      <c r="AB595">
        <f t="shared" si="34"/>
        <v>0</v>
      </c>
      <c r="AC595" s="6">
        <v>0</v>
      </c>
    </row>
    <row r="596" spans="20:29" x14ac:dyDescent="0.35">
      <c r="T596" s="1">
        <v>0</v>
      </c>
      <c r="U596" s="2">
        <v>3</v>
      </c>
      <c r="V596" s="2">
        <v>2</v>
      </c>
      <c r="W596" s="2">
        <v>4</v>
      </c>
      <c r="X596" s="2">
        <v>3</v>
      </c>
      <c r="Y596" s="2">
        <v>1</v>
      </c>
      <c r="Z596">
        <f t="shared" si="32"/>
        <v>-8.3769568999999822E-2</v>
      </c>
      <c r="AA596">
        <f t="shared" si="33"/>
        <v>0.4790698458206416</v>
      </c>
      <c r="AB596">
        <f t="shared" si="34"/>
        <v>0</v>
      </c>
      <c r="AC596" s="3">
        <v>0</v>
      </c>
    </row>
    <row r="597" spans="20:29" x14ac:dyDescent="0.35">
      <c r="T597" s="4">
        <v>1</v>
      </c>
      <c r="U597" s="5">
        <v>1</v>
      </c>
      <c r="V597" s="5">
        <v>2</v>
      </c>
      <c r="W597" s="5">
        <v>2</v>
      </c>
      <c r="X597" s="5">
        <v>3</v>
      </c>
      <c r="Y597" s="5">
        <v>2</v>
      </c>
      <c r="Z597">
        <f t="shared" si="32"/>
        <v>-2.0112844999999935E-2</v>
      </c>
      <c r="AA597">
        <f t="shared" si="33"/>
        <v>0.4949719582468825</v>
      </c>
      <c r="AB597">
        <f t="shared" si="34"/>
        <v>0</v>
      </c>
      <c r="AC597" s="6">
        <v>0</v>
      </c>
    </row>
    <row r="598" spans="20:29" x14ac:dyDescent="0.35">
      <c r="T598" s="1">
        <v>1</v>
      </c>
      <c r="U598" s="2">
        <v>6</v>
      </c>
      <c r="V598" s="2">
        <v>3</v>
      </c>
      <c r="W598" s="2">
        <v>4</v>
      </c>
      <c r="X598" s="2">
        <v>5</v>
      </c>
      <c r="Y598" s="2">
        <v>2</v>
      </c>
      <c r="Z598">
        <f t="shared" si="32"/>
        <v>0.26659865900000013</v>
      </c>
      <c r="AA598">
        <f t="shared" si="33"/>
        <v>0.56625769091325096</v>
      </c>
      <c r="AB598">
        <f t="shared" si="34"/>
        <v>0</v>
      </c>
      <c r="AC598" s="3">
        <v>0</v>
      </c>
    </row>
    <row r="599" spans="20:29" x14ac:dyDescent="0.35">
      <c r="T599" s="4">
        <v>1</v>
      </c>
      <c r="U599" s="5">
        <v>2</v>
      </c>
      <c r="V599" s="5">
        <v>2</v>
      </c>
      <c r="W599" s="5">
        <v>2</v>
      </c>
      <c r="X599" s="5">
        <v>4</v>
      </c>
      <c r="Y599" s="5">
        <v>2</v>
      </c>
      <c r="Z599">
        <f t="shared" si="32"/>
        <v>2.1767592000000224E-2</v>
      </c>
      <c r="AA599">
        <f t="shared" si="33"/>
        <v>0.50544168313318272</v>
      </c>
      <c r="AB599">
        <f t="shared" si="34"/>
        <v>0</v>
      </c>
      <c r="AC599" s="6">
        <v>0</v>
      </c>
    </row>
    <row r="600" spans="20:29" x14ac:dyDescent="0.35">
      <c r="T600" s="1">
        <v>1</v>
      </c>
      <c r="U600" s="2">
        <v>6</v>
      </c>
      <c r="V600" s="2">
        <v>4</v>
      </c>
      <c r="W600" s="2">
        <v>2</v>
      </c>
      <c r="X600" s="2">
        <v>4</v>
      </c>
      <c r="Y600" s="2">
        <v>2</v>
      </c>
      <c r="Z600">
        <f t="shared" si="32"/>
        <v>2.6779134000000093E-2</v>
      </c>
      <c r="AA600">
        <f t="shared" si="33"/>
        <v>0.506694383447301</v>
      </c>
      <c r="AB600">
        <f t="shared" si="34"/>
        <v>0</v>
      </c>
      <c r="AC600" s="3">
        <v>0</v>
      </c>
    </row>
    <row r="601" spans="20:29" x14ac:dyDescent="0.35">
      <c r="T601" s="4">
        <v>1</v>
      </c>
      <c r="U601" s="5">
        <v>5</v>
      </c>
      <c r="V601" s="5">
        <v>4</v>
      </c>
      <c r="W601" s="5">
        <v>3</v>
      </c>
      <c r="X601" s="5">
        <v>3</v>
      </c>
      <c r="Y601" s="5">
        <v>3</v>
      </c>
      <c r="Z601">
        <f t="shared" si="32"/>
        <v>0.25561603900000002</v>
      </c>
      <c r="AA601">
        <f t="shared" si="33"/>
        <v>0.5635583133527422</v>
      </c>
      <c r="AB601">
        <f t="shared" si="34"/>
        <v>0</v>
      </c>
      <c r="AC601" s="6">
        <v>0</v>
      </c>
    </row>
    <row r="602" spans="20:29" x14ac:dyDescent="0.35">
      <c r="T602" s="1">
        <v>0</v>
      </c>
      <c r="U602" s="2">
        <v>2</v>
      </c>
      <c r="V602" s="2">
        <v>1</v>
      </c>
      <c r="W602" s="2">
        <v>1</v>
      </c>
      <c r="X602" s="2">
        <v>3</v>
      </c>
      <c r="Y602" s="2">
        <v>1</v>
      </c>
      <c r="Z602">
        <f t="shared" si="32"/>
        <v>-0.53566424099999999</v>
      </c>
      <c r="AA602">
        <f t="shared" si="33"/>
        <v>0.36919676548495034</v>
      </c>
      <c r="AB602">
        <f t="shared" si="34"/>
        <v>0</v>
      </c>
      <c r="AC602" s="3">
        <v>0</v>
      </c>
    </row>
    <row r="603" spans="20:29" x14ac:dyDescent="0.35">
      <c r="T603" s="4">
        <v>1</v>
      </c>
      <c r="U603" s="5">
        <v>2</v>
      </c>
      <c r="V603" s="5">
        <v>2</v>
      </c>
      <c r="W603" s="5">
        <v>3</v>
      </c>
      <c r="X603" s="5">
        <v>4</v>
      </c>
      <c r="Y603" s="5">
        <v>3</v>
      </c>
      <c r="Z603">
        <f t="shared" si="32"/>
        <v>0.2924849340000002</v>
      </c>
      <c r="AA603">
        <f t="shared" si="33"/>
        <v>0.5726043767861384</v>
      </c>
      <c r="AB603">
        <f t="shared" si="34"/>
        <v>0</v>
      </c>
      <c r="AC603" s="6">
        <v>0</v>
      </c>
    </row>
    <row r="604" spans="20:29" x14ac:dyDescent="0.35">
      <c r="T604" s="1">
        <v>1</v>
      </c>
      <c r="U604" s="2">
        <v>4</v>
      </c>
      <c r="V604" s="2">
        <v>2</v>
      </c>
      <c r="W604" s="2">
        <v>2</v>
      </c>
      <c r="X604" s="2">
        <v>4</v>
      </c>
      <c r="Y604" s="2">
        <v>4</v>
      </c>
      <c r="Z604">
        <f t="shared" si="32"/>
        <v>0.1842914819999999</v>
      </c>
      <c r="AA604">
        <f t="shared" si="33"/>
        <v>0.54594291277531237</v>
      </c>
      <c r="AB604">
        <f t="shared" si="34"/>
        <v>0</v>
      </c>
      <c r="AC604" s="3">
        <v>0</v>
      </c>
    </row>
    <row r="605" spans="20:29" x14ac:dyDescent="0.35">
      <c r="T605" s="4">
        <v>1</v>
      </c>
      <c r="U605" s="5">
        <v>3</v>
      </c>
      <c r="V605" s="5">
        <v>3</v>
      </c>
      <c r="W605" s="5">
        <v>3</v>
      </c>
      <c r="X605" s="5">
        <v>3</v>
      </c>
      <c r="Y605" s="5">
        <v>3</v>
      </c>
      <c r="Z605">
        <f t="shared" si="32"/>
        <v>0.25311026800000019</v>
      </c>
      <c r="AA605">
        <f t="shared" si="33"/>
        <v>0.562941895213799</v>
      </c>
      <c r="AB605">
        <f t="shared" si="34"/>
        <v>0</v>
      </c>
      <c r="AC605" s="6">
        <v>0</v>
      </c>
    </row>
    <row r="606" spans="20:29" x14ac:dyDescent="0.35">
      <c r="T606" s="1">
        <v>1</v>
      </c>
      <c r="U606" s="2">
        <v>5</v>
      </c>
      <c r="V606" s="2">
        <v>4</v>
      </c>
      <c r="W606" s="2">
        <v>2</v>
      </c>
      <c r="X606" s="2">
        <v>4</v>
      </c>
      <c r="Y606" s="2">
        <v>3</v>
      </c>
      <c r="Z606">
        <f t="shared" si="32"/>
        <v>0.22701836899999994</v>
      </c>
      <c r="AA606">
        <f t="shared" si="33"/>
        <v>0.55651209355466658</v>
      </c>
      <c r="AB606">
        <f t="shared" si="34"/>
        <v>0</v>
      </c>
      <c r="AC606" s="3">
        <v>0</v>
      </c>
    </row>
    <row r="607" spans="20:29" x14ac:dyDescent="0.35">
      <c r="T607" s="4">
        <v>1</v>
      </c>
      <c r="U607" s="5">
        <v>0</v>
      </c>
      <c r="V607" s="5">
        <v>4</v>
      </c>
      <c r="W607" s="5">
        <v>2</v>
      </c>
      <c r="X607" s="5">
        <v>4</v>
      </c>
      <c r="Y607" s="5">
        <v>1</v>
      </c>
      <c r="Z607">
        <f t="shared" si="32"/>
        <v>0.24296041400000007</v>
      </c>
      <c r="AA607">
        <f t="shared" si="33"/>
        <v>0.56044306728291504</v>
      </c>
      <c r="AB607">
        <f t="shared" si="34"/>
        <v>0</v>
      </c>
      <c r="AC607" s="6">
        <v>0</v>
      </c>
    </row>
    <row r="608" spans="20:29" x14ac:dyDescent="0.35">
      <c r="T608" s="1">
        <v>1</v>
      </c>
      <c r="U608" s="2">
        <v>0</v>
      </c>
      <c r="V608" s="2">
        <v>4</v>
      </c>
      <c r="W608" s="2">
        <v>4</v>
      </c>
      <c r="X608" s="2">
        <v>4</v>
      </c>
      <c r="Y608" s="2">
        <v>1</v>
      </c>
      <c r="Z608">
        <f t="shared" si="32"/>
        <v>0.50289391800000005</v>
      </c>
      <c r="AA608">
        <f t="shared" si="33"/>
        <v>0.62313917127354124</v>
      </c>
      <c r="AB608">
        <f t="shared" si="34"/>
        <v>1</v>
      </c>
      <c r="AC608" s="3">
        <v>1</v>
      </c>
    </row>
    <row r="609" spans="20:29" x14ac:dyDescent="0.35">
      <c r="T609" s="4">
        <v>1</v>
      </c>
      <c r="U609" s="5">
        <v>6</v>
      </c>
      <c r="V609" s="5">
        <v>2</v>
      </c>
      <c r="W609" s="5">
        <v>2</v>
      </c>
      <c r="X609" s="5">
        <v>4</v>
      </c>
      <c r="Y609" s="5">
        <v>4</v>
      </c>
      <c r="Z609">
        <f t="shared" si="32"/>
        <v>6.5314192000000215E-2</v>
      </c>
      <c r="AA609">
        <f t="shared" si="33"/>
        <v>0.51632274575301929</v>
      </c>
      <c r="AB609">
        <f t="shared" si="34"/>
        <v>0</v>
      </c>
      <c r="AC609" s="6">
        <v>0</v>
      </c>
    </row>
    <row r="610" spans="20:29" x14ac:dyDescent="0.35">
      <c r="T610" s="1">
        <v>1</v>
      </c>
      <c r="U610" s="2">
        <v>0</v>
      </c>
      <c r="V610" s="2">
        <v>3</v>
      </c>
      <c r="W610" s="2">
        <v>2</v>
      </c>
      <c r="X610" s="2">
        <v>4</v>
      </c>
      <c r="Y610" s="2">
        <v>3</v>
      </c>
      <c r="Z610">
        <f t="shared" si="32"/>
        <v>0.40297853300000014</v>
      </c>
      <c r="AA610">
        <f t="shared" si="33"/>
        <v>0.59940307385143932</v>
      </c>
      <c r="AB610">
        <f t="shared" si="34"/>
        <v>0</v>
      </c>
      <c r="AC610" s="3">
        <v>0</v>
      </c>
    </row>
    <row r="611" spans="20:29" x14ac:dyDescent="0.35">
      <c r="T611" s="4">
        <v>1</v>
      </c>
      <c r="U611" s="5">
        <v>0</v>
      </c>
      <c r="V611" s="5">
        <v>2</v>
      </c>
      <c r="W611" s="5">
        <v>2</v>
      </c>
      <c r="X611" s="5">
        <v>4</v>
      </c>
      <c r="Y611" s="5">
        <v>3</v>
      </c>
      <c r="Z611">
        <f t="shared" si="32"/>
        <v>0.28149547200000014</v>
      </c>
      <c r="AA611">
        <f t="shared" si="33"/>
        <v>0.56991282062780502</v>
      </c>
      <c r="AB611">
        <f t="shared" si="34"/>
        <v>0</v>
      </c>
      <c r="AC611" s="6">
        <v>0</v>
      </c>
    </row>
    <row r="612" spans="20:29" x14ac:dyDescent="0.35">
      <c r="T612" s="1">
        <v>1</v>
      </c>
      <c r="U612" s="2">
        <v>1</v>
      </c>
      <c r="V612" s="2">
        <v>4</v>
      </c>
      <c r="W612" s="2">
        <v>4</v>
      </c>
      <c r="X612" s="2">
        <v>4</v>
      </c>
      <c r="Y612" s="2">
        <v>1</v>
      </c>
      <c r="Z612">
        <f t="shared" si="32"/>
        <v>0.44340527299999999</v>
      </c>
      <c r="AA612">
        <f t="shared" si="33"/>
        <v>0.60907013933631537</v>
      </c>
      <c r="AB612">
        <f t="shared" si="34"/>
        <v>1</v>
      </c>
      <c r="AC612" s="3">
        <v>1</v>
      </c>
    </row>
    <row r="613" spans="20:29" x14ac:dyDescent="0.35">
      <c r="T613" s="4">
        <v>1</v>
      </c>
      <c r="U613" s="5">
        <v>0</v>
      </c>
      <c r="V613" s="5">
        <v>2</v>
      </c>
      <c r="W613" s="5">
        <v>1</v>
      </c>
      <c r="X613" s="5">
        <v>4</v>
      </c>
      <c r="Y613" s="5">
        <v>2</v>
      </c>
      <c r="Z613">
        <f t="shared" si="32"/>
        <v>1.0778130000000052E-2</v>
      </c>
      <c r="AA613">
        <f t="shared" si="33"/>
        <v>0.50269450641541269</v>
      </c>
      <c r="AB613">
        <f t="shared" si="34"/>
        <v>0</v>
      </c>
      <c r="AC613" s="6">
        <v>0</v>
      </c>
    </row>
    <row r="614" spans="20:29" x14ac:dyDescent="0.35">
      <c r="T614" s="1">
        <v>1</v>
      </c>
      <c r="U614" s="2">
        <v>0</v>
      </c>
      <c r="V614" s="2">
        <v>3</v>
      </c>
      <c r="W614" s="2">
        <v>3</v>
      </c>
      <c r="X614" s="2">
        <v>4</v>
      </c>
      <c r="Y614" s="2">
        <v>4</v>
      </c>
      <c r="Z614">
        <f t="shared" si="32"/>
        <v>0.67369587500000017</v>
      </c>
      <c r="AA614">
        <f t="shared" si="33"/>
        <v>0.66233023282787695</v>
      </c>
      <c r="AB614">
        <f t="shared" si="34"/>
        <v>1</v>
      </c>
      <c r="AC614" s="3">
        <v>1</v>
      </c>
    </row>
    <row r="615" spans="20:29" x14ac:dyDescent="0.35">
      <c r="T615" s="4">
        <v>1</v>
      </c>
      <c r="U615" s="5">
        <v>0</v>
      </c>
      <c r="V615" s="5">
        <v>2</v>
      </c>
      <c r="W615" s="5">
        <v>2</v>
      </c>
      <c r="X615" s="5">
        <v>4</v>
      </c>
      <c r="Y615" s="5">
        <v>3</v>
      </c>
      <c r="Z615">
        <f t="shared" si="32"/>
        <v>0.28149547200000014</v>
      </c>
      <c r="AA615">
        <f t="shared" si="33"/>
        <v>0.56991282062780502</v>
      </c>
      <c r="AB615">
        <f t="shared" si="34"/>
        <v>0</v>
      </c>
      <c r="AC615" s="6">
        <v>0</v>
      </c>
    </row>
    <row r="616" spans="20:29" x14ac:dyDescent="0.35">
      <c r="T616" s="1">
        <v>1</v>
      </c>
      <c r="U616" s="2">
        <v>0</v>
      </c>
      <c r="V616" s="2">
        <v>3</v>
      </c>
      <c r="W616" s="2">
        <v>3</v>
      </c>
      <c r="X616" s="2">
        <v>3</v>
      </c>
      <c r="Y616" s="2">
        <v>4</v>
      </c>
      <c r="Z616">
        <f t="shared" si="32"/>
        <v>0.57232679300000022</v>
      </c>
      <c r="AA616">
        <f t="shared" si="33"/>
        <v>0.63929989695534895</v>
      </c>
      <c r="AB616">
        <f t="shared" si="34"/>
        <v>1</v>
      </c>
      <c r="AC616" s="3">
        <v>1</v>
      </c>
    </row>
    <row r="617" spans="20:29" x14ac:dyDescent="0.35">
      <c r="T617" s="4">
        <v>1</v>
      </c>
      <c r="U617" s="5">
        <v>0</v>
      </c>
      <c r="V617" s="5">
        <v>2</v>
      </c>
      <c r="W617" s="5">
        <v>1</v>
      </c>
      <c r="X617" s="5">
        <v>4</v>
      </c>
      <c r="Y617" s="5">
        <v>1</v>
      </c>
      <c r="Z617">
        <f t="shared" si="32"/>
        <v>-0.12997245999999996</v>
      </c>
      <c r="AA617">
        <f t="shared" si="33"/>
        <v>0.46755254961142234</v>
      </c>
      <c r="AB617">
        <f t="shared" si="34"/>
        <v>0</v>
      </c>
      <c r="AC617" s="6">
        <v>0</v>
      </c>
    </row>
    <row r="618" spans="20:29" x14ac:dyDescent="0.35">
      <c r="T618" s="1">
        <v>1</v>
      </c>
      <c r="U618" s="2">
        <v>0</v>
      </c>
      <c r="V618" s="2">
        <v>2</v>
      </c>
      <c r="W618" s="2">
        <v>3</v>
      </c>
      <c r="X618" s="2">
        <v>4</v>
      </c>
      <c r="Y618" s="2">
        <v>3</v>
      </c>
      <c r="Z618">
        <f t="shared" si="32"/>
        <v>0.4114622240000001</v>
      </c>
      <c r="AA618">
        <f t="shared" si="33"/>
        <v>0.60143844085321818</v>
      </c>
      <c r="AB618">
        <f t="shared" si="34"/>
        <v>1</v>
      </c>
      <c r="AC618" s="3">
        <v>0</v>
      </c>
    </row>
    <row r="619" spans="20:29" x14ac:dyDescent="0.35">
      <c r="T619" s="4">
        <v>1</v>
      </c>
      <c r="U619" s="5">
        <v>0</v>
      </c>
      <c r="V619" s="5">
        <v>3</v>
      </c>
      <c r="W619" s="5">
        <v>1</v>
      </c>
      <c r="X619" s="5">
        <v>3</v>
      </c>
      <c r="Y619" s="5">
        <v>3</v>
      </c>
      <c r="Z619">
        <f t="shared" si="32"/>
        <v>0.17164269900000012</v>
      </c>
      <c r="AA619">
        <f t="shared" si="33"/>
        <v>0.54280563414632044</v>
      </c>
      <c r="AB619">
        <f t="shared" si="34"/>
        <v>0</v>
      </c>
      <c r="AC619" s="6">
        <v>0</v>
      </c>
    </row>
    <row r="620" spans="20:29" x14ac:dyDescent="0.35">
      <c r="T620" s="1">
        <v>1</v>
      </c>
      <c r="U620" s="2">
        <v>0</v>
      </c>
      <c r="V620" s="2">
        <v>3</v>
      </c>
      <c r="W620" s="2">
        <v>2</v>
      </c>
      <c r="X620" s="2">
        <v>4</v>
      </c>
      <c r="Y620" s="2">
        <v>2</v>
      </c>
      <c r="Z620">
        <f t="shared" si="32"/>
        <v>0.26222794300000013</v>
      </c>
      <c r="AA620">
        <f t="shared" si="33"/>
        <v>0.56518389045689243</v>
      </c>
      <c r="AB620">
        <f t="shared" si="34"/>
        <v>0</v>
      </c>
      <c r="AC620" s="3">
        <v>0</v>
      </c>
    </row>
    <row r="621" spans="20:29" x14ac:dyDescent="0.35">
      <c r="T621" s="4">
        <v>1</v>
      </c>
      <c r="U621" s="5">
        <v>0</v>
      </c>
      <c r="V621" s="5">
        <v>2</v>
      </c>
      <c r="W621" s="5">
        <v>2</v>
      </c>
      <c r="X621" s="5">
        <v>5</v>
      </c>
      <c r="Y621" s="5">
        <v>4</v>
      </c>
      <c r="Z621">
        <f t="shared" si="32"/>
        <v>0.52361514400000009</v>
      </c>
      <c r="AA621">
        <f t="shared" si="33"/>
        <v>0.62799271858189587</v>
      </c>
      <c r="AB621">
        <f t="shared" si="34"/>
        <v>1</v>
      </c>
      <c r="AC621" s="6">
        <v>1</v>
      </c>
    </row>
    <row r="622" spans="20:29" x14ac:dyDescent="0.35">
      <c r="T622" s="1">
        <v>1</v>
      </c>
      <c r="U622" s="2">
        <v>0</v>
      </c>
      <c r="V622" s="2">
        <v>3</v>
      </c>
      <c r="W622" s="2">
        <v>3</v>
      </c>
      <c r="X622" s="2">
        <v>4</v>
      </c>
      <c r="Y622" s="2">
        <v>4</v>
      </c>
      <c r="Z622">
        <f t="shared" si="32"/>
        <v>0.67369587500000017</v>
      </c>
      <c r="AA622">
        <f t="shared" si="33"/>
        <v>0.66233023282787695</v>
      </c>
      <c r="AB622">
        <f t="shared" si="34"/>
        <v>1</v>
      </c>
      <c r="AC622" s="3">
        <v>1</v>
      </c>
    </row>
    <row r="623" spans="20:29" x14ac:dyDescent="0.35">
      <c r="T623" s="4">
        <v>1</v>
      </c>
      <c r="U623" s="5">
        <v>2</v>
      </c>
      <c r="V623" s="5">
        <v>4</v>
      </c>
      <c r="W623" s="5">
        <v>4</v>
      </c>
      <c r="X623" s="5">
        <v>3</v>
      </c>
      <c r="Y623" s="5">
        <v>3</v>
      </c>
      <c r="Z623">
        <f t="shared" si="32"/>
        <v>0.56404872600000022</v>
      </c>
      <c r="AA623">
        <f t="shared" si="33"/>
        <v>0.63738881882033804</v>
      </c>
      <c r="AB623">
        <f t="shared" si="34"/>
        <v>1</v>
      </c>
      <c r="AC623" s="6">
        <v>1</v>
      </c>
    </row>
    <row r="624" spans="20:29" x14ac:dyDescent="0.35">
      <c r="T624" s="1">
        <v>1</v>
      </c>
      <c r="U624" s="2">
        <v>0</v>
      </c>
      <c r="V624" s="2">
        <v>3</v>
      </c>
      <c r="W624" s="2">
        <v>1</v>
      </c>
      <c r="X624" s="2">
        <v>5</v>
      </c>
      <c r="Y624" s="2">
        <v>4</v>
      </c>
      <c r="Z624">
        <f t="shared" si="32"/>
        <v>0.51513145300000007</v>
      </c>
      <c r="AA624">
        <f t="shared" si="33"/>
        <v>0.62600863429248965</v>
      </c>
      <c r="AB624">
        <f t="shared" si="34"/>
        <v>1</v>
      </c>
      <c r="AC624" s="3">
        <v>1</v>
      </c>
    </row>
    <row r="625" spans="20:29" x14ac:dyDescent="0.35">
      <c r="T625" s="4">
        <v>1</v>
      </c>
      <c r="U625" s="5">
        <v>0</v>
      </c>
      <c r="V625" s="5">
        <v>2</v>
      </c>
      <c r="W625" s="5">
        <v>2</v>
      </c>
      <c r="X625" s="5">
        <v>3</v>
      </c>
      <c r="Y625" s="5">
        <v>4</v>
      </c>
      <c r="Z625">
        <f t="shared" si="32"/>
        <v>0.32087698000000014</v>
      </c>
      <c r="AA625">
        <f t="shared" si="33"/>
        <v>0.57953796401433544</v>
      </c>
      <c r="AB625">
        <f t="shared" si="34"/>
        <v>0</v>
      </c>
      <c r="AC625" s="6">
        <v>0</v>
      </c>
    </row>
    <row r="626" spans="20:29" x14ac:dyDescent="0.35">
      <c r="T626" s="1">
        <v>1</v>
      </c>
      <c r="U626" s="2">
        <v>2</v>
      </c>
      <c r="V626" s="2">
        <v>4</v>
      </c>
      <c r="W626" s="2">
        <v>2</v>
      </c>
      <c r="X626" s="2">
        <v>3</v>
      </c>
      <c r="Y626" s="2">
        <v>2</v>
      </c>
      <c r="Z626">
        <f t="shared" si="32"/>
        <v>0.16336463200000018</v>
      </c>
      <c r="AA626">
        <f t="shared" si="33"/>
        <v>0.54075056901067975</v>
      </c>
      <c r="AB626">
        <f t="shared" si="34"/>
        <v>0</v>
      </c>
      <c r="AC626" s="3">
        <v>0</v>
      </c>
    </row>
    <row r="627" spans="20:29" x14ac:dyDescent="0.35">
      <c r="T627" s="4">
        <v>1</v>
      </c>
      <c r="U627" s="5">
        <v>2</v>
      </c>
      <c r="V627" s="5">
        <v>2</v>
      </c>
      <c r="W627" s="5">
        <v>2</v>
      </c>
      <c r="X627" s="5">
        <v>4</v>
      </c>
      <c r="Y627" s="5">
        <v>2</v>
      </c>
      <c r="Z627">
        <f t="shared" si="32"/>
        <v>2.1767592000000224E-2</v>
      </c>
      <c r="AA627">
        <f t="shared" si="33"/>
        <v>0.50544168313318272</v>
      </c>
      <c r="AB627">
        <f t="shared" si="34"/>
        <v>0</v>
      </c>
      <c r="AC627" s="6">
        <v>0</v>
      </c>
    </row>
    <row r="628" spans="20:29" x14ac:dyDescent="0.35">
      <c r="T628" s="1">
        <v>1</v>
      </c>
      <c r="U628" s="2">
        <v>3</v>
      </c>
      <c r="V628" s="2">
        <v>3</v>
      </c>
      <c r="W628" s="2">
        <v>3</v>
      </c>
      <c r="X628" s="2">
        <v>4</v>
      </c>
      <c r="Y628" s="2">
        <v>2</v>
      </c>
      <c r="Z628">
        <f t="shared" si="32"/>
        <v>0.21372876000000018</v>
      </c>
      <c r="AA628">
        <f t="shared" si="33"/>
        <v>0.55322971638859686</v>
      </c>
      <c r="AB628">
        <f t="shared" si="34"/>
        <v>0</v>
      </c>
      <c r="AC628" s="3">
        <v>0</v>
      </c>
    </row>
    <row r="629" spans="20:29" x14ac:dyDescent="0.35">
      <c r="T629" s="4">
        <v>1</v>
      </c>
      <c r="U629" s="5">
        <v>0</v>
      </c>
      <c r="V629" s="5">
        <v>2</v>
      </c>
      <c r="W629" s="5">
        <v>2</v>
      </c>
      <c r="X629" s="5">
        <v>4</v>
      </c>
      <c r="Y629" s="5">
        <v>1</v>
      </c>
      <c r="Z629">
        <f t="shared" si="32"/>
        <v>-5.7079999998821407E-6</v>
      </c>
      <c r="AA629">
        <f t="shared" si="33"/>
        <v>0.499998573</v>
      </c>
      <c r="AB629">
        <f t="shared" si="34"/>
        <v>0</v>
      </c>
      <c r="AC629" s="6">
        <v>0</v>
      </c>
    </row>
    <row r="630" spans="20:29" x14ac:dyDescent="0.35">
      <c r="T630" s="1">
        <v>1</v>
      </c>
      <c r="U630" s="2">
        <v>0</v>
      </c>
      <c r="V630" s="2">
        <v>4</v>
      </c>
      <c r="W630" s="2">
        <v>3</v>
      </c>
      <c r="X630" s="2">
        <v>4</v>
      </c>
      <c r="Y630" s="2">
        <v>3</v>
      </c>
      <c r="Z630">
        <f t="shared" si="32"/>
        <v>0.65442834600000011</v>
      </c>
      <c r="AA630">
        <f t="shared" si="33"/>
        <v>0.65800768532888176</v>
      </c>
      <c r="AB630">
        <f t="shared" si="34"/>
        <v>1</v>
      </c>
      <c r="AC630" s="3">
        <v>1</v>
      </c>
    </row>
    <row r="631" spans="20:29" x14ac:dyDescent="0.35">
      <c r="T631" s="4">
        <v>1</v>
      </c>
      <c r="U631" s="5">
        <v>0</v>
      </c>
      <c r="V631" s="5">
        <v>1</v>
      </c>
      <c r="W631" s="5">
        <v>3</v>
      </c>
      <c r="X631" s="5">
        <v>5</v>
      </c>
      <c r="Y631" s="5">
        <v>1</v>
      </c>
      <c r="Z631">
        <f t="shared" si="32"/>
        <v>0.10984706499999997</v>
      </c>
      <c r="AA631">
        <f t="shared" si="33"/>
        <v>0.52743418585876523</v>
      </c>
      <c r="AB631">
        <f t="shared" si="34"/>
        <v>0</v>
      </c>
      <c r="AC631" s="6">
        <v>0</v>
      </c>
    </row>
    <row r="632" spans="20:29" x14ac:dyDescent="0.35">
      <c r="T632" s="1">
        <v>1</v>
      </c>
      <c r="U632" s="2">
        <v>0</v>
      </c>
      <c r="V632" s="2">
        <v>4</v>
      </c>
      <c r="W632" s="2">
        <v>1</v>
      </c>
      <c r="X632" s="2">
        <v>2</v>
      </c>
      <c r="Y632" s="2">
        <v>5</v>
      </c>
      <c r="Z632">
        <f t="shared" si="32"/>
        <v>0.47325785800000009</v>
      </c>
      <c r="AA632">
        <f t="shared" si="33"/>
        <v>0.61615455725907242</v>
      </c>
      <c r="AB632">
        <f t="shared" si="34"/>
        <v>1</v>
      </c>
      <c r="AC632" s="3">
        <v>0</v>
      </c>
    </row>
    <row r="633" spans="20:29" x14ac:dyDescent="0.35">
      <c r="T633" s="4">
        <v>0</v>
      </c>
      <c r="U633" s="5">
        <v>0</v>
      </c>
      <c r="V633" s="5">
        <v>4</v>
      </c>
      <c r="W633" s="5">
        <v>2</v>
      </c>
      <c r="X633" s="5">
        <v>4</v>
      </c>
      <c r="Y633" s="5">
        <v>4</v>
      </c>
      <c r="Z633">
        <f t="shared" si="32"/>
        <v>0.60134983600000003</v>
      </c>
      <c r="AA633">
        <f t="shared" si="33"/>
        <v>0.64596506667686626</v>
      </c>
      <c r="AB633">
        <f t="shared" si="34"/>
        <v>1</v>
      </c>
      <c r="AC633" s="6">
        <v>1</v>
      </c>
    </row>
    <row r="634" spans="20:29" x14ac:dyDescent="0.35">
      <c r="T634" s="1">
        <v>1</v>
      </c>
      <c r="U634" s="2">
        <v>0</v>
      </c>
      <c r="V634" s="2">
        <v>2</v>
      </c>
      <c r="W634" s="2">
        <v>3</v>
      </c>
      <c r="X634" s="2">
        <v>3</v>
      </c>
      <c r="Y634" s="2">
        <v>3</v>
      </c>
      <c r="Z634">
        <f t="shared" si="32"/>
        <v>0.3100931420000001</v>
      </c>
      <c r="AA634">
        <f t="shared" si="33"/>
        <v>0.57690799587487573</v>
      </c>
      <c r="AB634">
        <f t="shared" si="34"/>
        <v>0</v>
      </c>
      <c r="AC634" s="3">
        <v>0</v>
      </c>
    </row>
    <row r="635" spans="20:29" x14ac:dyDescent="0.35">
      <c r="T635" s="4">
        <v>1</v>
      </c>
      <c r="U635" s="5">
        <v>0</v>
      </c>
      <c r="V635" s="5">
        <v>4</v>
      </c>
      <c r="W635" s="5">
        <v>2</v>
      </c>
      <c r="X635" s="5">
        <v>4</v>
      </c>
      <c r="Y635" s="5">
        <v>3</v>
      </c>
      <c r="Z635">
        <f t="shared" si="32"/>
        <v>0.52446159400000014</v>
      </c>
      <c r="AA635">
        <f t="shared" si="33"/>
        <v>0.62819044298971383</v>
      </c>
      <c r="AB635">
        <f t="shared" si="34"/>
        <v>1</v>
      </c>
      <c r="AC635" s="6">
        <v>1</v>
      </c>
    </row>
    <row r="636" spans="20:29" x14ac:dyDescent="0.35">
      <c r="T636" s="1">
        <v>0</v>
      </c>
      <c r="U636" s="2">
        <v>0</v>
      </c>
      <c r="V636" s="2">
        <v>4</v>
      </c>
      <c r="W636" s="2">
        <v>5</v>
      </c>
      <c r="X636" s="2">
        <v>4</v>
      </c>
      <c r="Y636" s="2">
        <v>2</v>
      </c>
      <c r="Z636">
        <f t="shared" si="32"/>
        <v>0.70974891200000001</v>
      </c>
      <c r="AA636">
        <f t="shared" si="33"/>
        <v>0.67034567616584251</v>
      </c>
      <c r="AB636">
        <f t="shared" si="34"/>
        <v>1</v>
      </c>
      <c r="AC636" s="3">
        <v>1</v>
      </c>
    </row>
    <row r="637" spans="20:29" x14ac:dyDescent="0.35">
      <c r="T637" s="4">
        <v>1</v>
      </c>
      <c r="U637" s="5">
        <v>3</v>
      </c>
      <c r="V637" s="5">
        <v>4</v>
      </c>
      <c r="W637" s="5">
        <v>4</v>
      </c>
      <c r="X637" s="5">
        <v>4</v>
      </c>
      <c r="Y637" s="5">
        <v>3</v>
      </c>
      <c r="Z637">
        <f t="shared" si="32"/>
        <v>0.6059291630000001</v>
      </c>
      <c r="AA637">
        <f t="shared" si="33"/>
        <v>0.64701163082335911</v>
      </c>
      <c r="AB637">
        <f t="shared" si="34"/>
        <v>1</v>
      </c>
      <c r="AC637" s="6">
        <v>1</v>
      </c>
    </row>
    <row r="638" spans="20:29" x14ac:dyDescent="0.35">
      <c r="T638" s="1">
        <v>1</v>
      </c>
      <c r="U638" s="2">
        <v>0</v>
      </c>
      <c r="V638" s="2">
        <v>4</v>
      </c>
      <c r="W638" s="2">
        <v>2</v>
      </c>
      <c r="X638" s="2">
        <v>4</v>
      </c>
      <c r="Y638" s="2">
        <v>3</v>
      </c>
      <c r="Z638">
        <f t="shared" si="32"/>
        <v>0.52446159400000014</v>
      </c>
      <c r="AA638">
        <f t="shared" si="33"/>
        <v>0.62819044298971383</v>
      </c>
      <c r="AB638">
        <f t="shared" si="34"/>
        <v>1</v>
      </c>
      <c r="AC638" s="3">
        <v>1</v>
      </c>
    </row>
    <row r="639" spans="20:29" x14ac:dyDescent="0.35">
      <c r="T639" s="4">
        <v>1</v>
      </c>
      <c r="U639" s="5">
        <v>0</v>
      </c>
      <c r="V639" s="5">
        <v>2</v>
      </c>
      <c r="W639" s="5">
        <v>2</v>
      </c>
      <c r="X639" s="5">
        <v>3</v>
      </c>
      <c r="Y639" s="5">
        <v>3</v>
      </c>
      <c r="Z639">
        <f t="shared" si="32"/>
        <v>0.18012639000000014</v>
      </c>
      <c r="AA639">
        <f t="shared" si="33"/>
        <v>0.54491023513176218</v>
      </c>
      <c r="AB639">
        <f t="shared" si="34"/>
        <v>0</v>
      </c>
      <c r="AC639" s="6">
        <v>0</v>
      </c>
    </row>
    <row r="640" spans="20:29" x14ac:dyDescent="0.35">
      <c r="T640" s="1">
        <v>1</v>
      </c>
      <c r="U640" s="2">
        <v>0</v>
      </c>
      <c r="V640" s="2">
        <v>2</v>
      </c>
      <c r="W640" s="2">
        <v>2</v>
      </c>
      <c r="X640" s="2">
        <v>4</v>
      </c>
      <c r="Y640" s="2">
        <v>1</v>
      </c>
      <c r="Z640">
        <f t="shared" si="32"/>
        <v>-5.7079999998821407E-6</v>
      </c>
      <c r="AA640">
        <f t="shared" si="33"/>
        <v>0.499998573</v>
      </c>
      <c r="AB640">
        <f t="shared" si="34"/>
        <v>0</v>
      </c>
      <c r="AC640" s="3">
        <v>0</v>
      </c>
    </row>
    <row r="641" spans="20:29" x14ac:dyDescent="0.35">
      <c r="T641" s="4">
        <v>1</v>
      </c>
      <c r="U641" s="5">
        <v>0</v>
      </c>
      <c r="V641" s="5">
        <v>4</v>
      </c>
      <c r="W641" s="5">
        <v>1</v>
      </c>
      <c r="X641" s="5">
        <v>4</v>
      </c>
      <c r="Y641" s="5">
        <v>2</v>
      </c>
      <c r="Z641">
        <f t="shared" si="32"/>
        <v>0.25374425200000006</v>
      </c>
      <c r="AA641">
        <f t="shared" si="33"/>
        <v>0.56309787334128836</v>
      </c>
      <c r="AB641">
        <f t="shared" si="34"/>
        <v>0</v>
      </c>
      <c r="AC641" s="6">
        <v>0</v>
      </c>
    </row>
    <row r="642" spans="20:29" x14ac:dyDescent="0.35">
      <c r="T642" s="1">
        <v>1</v>
      </c>
      <c r="U642" s="2">
        <v>0</v>
      </c>
      <c r="V642" s="2">
        <v>3</v>
      </c>
      <c r="W642" s="2">
        <v>1</v>
      </c>
      <c r="X642" s="2">
        <v>4</v>
      </c>
      <c r="Y642" s="2">
        <v>4</v>
      </c>
      <c r="Z642">
        <f t="shared" si="32"/>
        <v>0.41376237100000013</v>
      </c>
      <c r="AA642">
        <f t="shared" si="33"/>
        <v>0.60198968078870274</v>
      </c>
      <c r="AB642">
        <f t="shared" si="34"/>
        <v>1</v>
      </c>
      <c r="AC642" s="3">
        <v>0</v>
      </c>
    </row>
    <row r="643" spans="20:29" x14ac:dyDescent="0.35">
      <c r="T643" s="4">
        <v>0</v>
      </c>
      <c r="U643" s="5">
        <v>0</v>
      </c>
      <c r="V643" s="5">
        <v>2</v>
      </c>
      <c r="W643" s="5">
        <v>2</v>
      </c>
      <c r="X643" s="5">
        <v>3</v>
      </c>
      <c r="Y643" s="5">
        <v>3</v>
      </c>
      <c r="Z643">
        <f t="shared" si="32"/>
        <v>0.11626404200000012</v>
      </c>
      <c r="AA643">
        <f t="shared" si="33"/>
        <v>0.52903331346511273</v>
      </c>
      <c r="AB643">
        <f t="shared" si="34"/>
        <v>0</v>
      </c>
      <c r="AC643" s="6">
        <v>0</v>
      </c>
    </row>
    <row r="644" spans="20:29" x14ac:dyDescent="0.35">
      <c r="T644" s="1">
        <v>0</v>
      </c>
      <c r="U644" s="2">
        <v>0</v>
      </c>
      <c r="V644" s="2">
        <v>5</v>
      </c>
      <c r="W644" s="2">
        <v>4</v>
      </c>
      <c r="X644" s="2">
        <v>3</v>
      </c>
      <c r="Y644" s="2">
        <v>3</v>
      </c>
      <c r="Z644">
        <f t="shared" si="32"/>
        <v>0.74064672900000006</v>
      </c>
      <c r="AA644">
        <f t="shared" si="33"/>
        <v>0.67713726187295353</v>
      </c>
      <c r="AB644">
        <f t="shared" si="34"/>
        <v>1</v>
      </c>
      <c r="AC644" s="3">
        <v>1</v>
      </c>
    </row>
    <row r="645" spans="20:29" x14ac:dyDescent="0.35">
      <c r="T645" s="4">
        <v>1</v>
      </c>
      <c r="U645" s="5">
        <v>0</v>
      </c>
      <c r="V645" s="5">
        <v>3</v>
      </c>
      <c r="W645" s="5">
        <v>1</v>
      </c>
      <c r="X645" s="5">
        <v>3</v>
      </c>
      <c r="Y645" s="5">
        <v>5</v>
      </c>
      <c r="Z645">
        <f t="shared" si="32"/>
        <v>0.45314387900000014</v>
      </c>
      <c r="AA645">
        <f t="shared" si="33"/>
        <v>0.61138645882290255</v>
      </c>
      <c r="AB645">
        <f t="shared" si="34"/>
        <v>1</v>
      </c>
      <c r="AC645" s="6">
        <v>0</v>
      </c>
    </row>
    <row r="646" spans="20:29" x14ac:dyDescent="0.35">
      <c r="T646" s="1">
        <v>1</v>
      </c>
      <c r="U646" s="2">
        <v>0</v>
      </c>
      <c r="V646" s="2">
        <v>1</v>
      </c>
      <c r="W646" s="2">
        <v>1</v>
      </c>
      <c r="X646" s="2">
        <v>4</v>
      </c>
      <c r="Y646" s="2">
        <v>1</v>
      </c>
      <c r="Z646">
        <f t="shared" si="32"/>
        <v>-0.25145552100000002</v>
      </c>
      <c r="AA646">
        <f t="shared" si="33"/>
        <v>0.4374652782699045</v>
      </c>
      <c r="AB646">
        <f t="shared" si="34"/>
        <v>0</v>
      </c>
      <c r="AC646" s="3">
        <v>0</v>
      </c>
    </row>
    <row r="647" spans="20:29" x14ac:dyDescent="0.35">
      <c r="T647" s="4">
        <v>1</v>
      </c>
      <c r="U647" s="5">
        <v>0</v>
      </c>
      <c r="V647" s="5">
        <v>3</v>
      </c>
      <c r="W647" s="5">
        <v>3</v>
      </c>
      <c r="X647" s="5">
        <v>4</v>
      </c>
      <c r="Y647" s="5">
        <v>2</v>
      </c>
      <c r="Z647">
        <f t="shared" si="32"/>
        <v>0.39219469500000015</v>
      </c>
      <c r="AA647">
        <f t="shared" si="33"/>
        <v>0.59681091560801169</v>
      </c>
      <c r="AB647">
        <f t="shared" si="34"/>
        <v>0</v>
      </c>
      <c r="AC647" s="6">
        <v>0</v>
      </c>
    </row>
    <row r="648" spans="20:29" x14ac:dyDescent="0.35">
      <c r="T648" s="1">
        <v>1</v>
      </c>
      <c r="U648" s="2">
        <v>0</v>
      </c>
      <c r="V648" s="2">
        <v>2</v>
      </c>
      <c r="W648" s="2">
        <v>2</v>
      </c>
      <c r="X648" s="2">
        <v>4</v>
      </c>
      <c r="Y648" s="2">
        <v>3</v>
      </c>
      <c r="Z648">
        <f t="shared" si="32"/>
        <v>0.28149547200000014</v>
      </c>
      <c r="AA648">
        <f t="shared" si="33"/>
        <v>0.56991282062780502</v>
      </c>
      <c r="AB648">
        <f t="shared" si="34"/>
        <v>0</v>
      </c>
      <c r="AC648" s="3">
        <v>0</v>
      </c>
    </row>
    <row r="649" spans="20:29" x14ac:dyDescent="0.35">
      <c r="T649" s="4">
        <v>1</v>
      </c>
      <c r="U649" s="5">
        <v>0</v>
      </c>
      <c r="V649" s="5">
        <v>4</v>
      </c>
      <c r="W649" s="5">
        <v>3</v>
      </c>
      <c r="X649" s="5">
        <v>4</v>
      </c>
      <c r="Y649" s="5">
        <v>3</v>
      </c>
      <c r="Z649">
        <f t="shared" ref="Z649:Z712" si="35" xml:space="preserve"> $G$3 + $H$3 * T649 + $I$3 * U649 + $J$3 * V649 + $K$3 * W649 + $L$3 * X649 + $M$3 * Y649</f>
        <v>0.65442834600000011</v>
      </c>
      <c r="AA649">
        <f t="shared" ref="AA649:AA712" si="36">1/(1 + EXP(-Z649))</f>
        <v>0.65800768532888176</v>
      </c>
      <c r="AB649">
        <f t="shared" ref="AB649:AB712" si="37">IF(AA649&gt;0.6, 1, 0)</f>
        <v>1</v>
      </c>
      <c r="AC649" s="6">
        <v>1</v>
      </c>
    </row>
    <row r="650" spans="20:29" x14ac:dyDescent="0.35">
      <c r="T650" s="1">
        <v>0</v>
      </c>
      <c r="U650" s="2">
        <v>0</v>
      </c>
      <c r="V650" s="2">
        <v>3</v>
      </c>
      <c r="W650" s="2">
        <v>1</v>
      </c>
      <c r="X650" s="2">
        <v>4</v>
      </c>
      <c r="Y650" s="2">
        <v>1</v>
      </c>
      <c r="Z650">
        <f t="shared" si="35"/>
        <v>-7.2351746999999911E-2</v>
      </c>
      <c r="AA650">
        <f t="shared" si="36"/>
        <v>0.48191994964537643</v>
      </c>
      <c r="AB650">
        <f t="shared" si="37"/>
        <v>0</v>
      </c>
      <c r="AC650" s="3">
        <v>0</v>
      </c>
    </row>
    <row r="651" spans="20:29" x14ac:dyDescent="0.35">
      <c r="T651" s="4">
        <v>1</v>
      </c>
      <c r="U651" s="5">
        <v>0</v>
      </c>
      <c r="V651" s="5">
        <v>1</v>
      </c>
      <c r="W651" s="5">
        <v>1</v>
      </c>
      <c r="X651" s="5">
        <v>5</v>
      </c>
      <c r="Y651" s="5">
        <v>1</v>
      </c>
      <c r="Z651">
        <f t="shared" si="35"/>
        <v>-0.15008643900000007</v>
      </c>
      <c r="AA651">
        <f t="shared" si="36"/>
        <v>0.46254866607624978</v>
      </c>
      <c r="AB651">
        <f t="shared" si="37"/>
        <v>0</v>
      </c>
      <c r="AC651" s="6">
        <v>0</v>
      </c>
    </row>
    <row r="652" spans="20:29" x14ac:dyDescent="0.35">
      <c r="T652" s="1">
        <v>1</v>
      </c>
      <c r="U652" s="2">
        <v>0</v>
      </c>
      <c r="V652" s="2">
        <v>2</v>
      </c>
      <c r="W652" s="2">
        <v>1</v>
      </c>
      <c r="X652" s="2">
        <v>3</v>
      </c>
      <c r="Y652" s="2">
        <v>4</v>
      </c>
      <c r="Z652">
        <f t="shared" si="35"/>
        <v>0.19091022800000007</v>
      </c>
      <c r="AA652">
        <f t="shared" si="36"/>
        <v>0.54758312399843034</v>
      </c>
      <c r="AB652">
        <f t="shared" si="37"/>
        <v>0</v>
      </c>
      <c r="AC652" s="3">
        <v>0</v>
      </c>
    </row>
    <row r="653" spans="20:29" x14ac:dyDescent="0.35">
      <c r="T653" s="4">
        <v>1</v>
      </c>
      <c r="U653" s="5">
        <v>0</v>
      </c>
      <c r="V653" s="5">
        <v>2</v>
      </c>
      <c r="W653" s="5">
        <v>2</v>
      </c>
      <c r="X653" s="5">
        <v>4</v>
      </c>
      <c r="Y653" s="5">
        <v>2</v>
      </c>
      <c r="Z653">
        <f t="shared" si="35"/>
        <v>0.14074488200000013</v>
      </c>
      <c r="AA653">
        <f t="shared" si="36"/>
        <v>0.53512825131849295</v>
      </c>
      <c r="AB653">
        <f t="shared" si="37"/>
        <v>0</v>
      </c>
      <c r="AC653" s="6">
        <v>0</v>
      </c>
    </row>
    <row r="654" spans="20:29" x14ac:dyDescent="0.35">
      <c r="T654" s="1">
        <v>1</v>
      </c>
      <c r="U654" s="2">
        <v>0</v>
      </c>
      <c r="V654" s="2">
        <v>3</v>
      </c>
      <c r="W654" s="2">
        <v>4</v>
      </c>
      <c r="X654" s="2">
        <v>4</v>
      </c>
      <c r="Y654" s="2">
        <v>2</v>
      </c>
      <c r="Z654">
        <f t="shared" si="35"/>
        <v>0.52216144700000011</v>
      </c>
      <c r="AA654">
        <f t="shared" si="36"/>
        <v>0.62765304585328308</v>
      </c>
      <c r="AB654">
        <f t="shared" si="37"/>
        <v>1</v>
      </c>
      <c r="AC654" s="3">
        <v>1</v>
      </c>
    </row>
    <row r="655" spans="20:29" x14ac:dyDescent="0.35">
      <c r="T655" s="4">
        <v>1</v>
      </c>
      <c r="U655" s="5">
        <v>0</v>
      </c>
      <c r="V655" s="5">
        <v>3</v>
      </c>
      <c r="W655" s="5">
        <v>2</v>
      </c>
      <c r="X655" s="5">
        <v>3</v>
      </c>
      <c r="Y655" s="5">
        <v>2</v>
      </c>
      <c r="Z655">
        <f t="shared" si="35"/>
        <v>0.16085886100000013</v>
      </c>
      <c r="AA655">
        <f t="shared" si="36"/>
        <v>0.54012822414325001</v>
      </c>
      <c r="AB655">
        <f t="shared" si="37"/>
        <v>0</v>
      </c>
      <c r="AC655" s="6">
        <v>0</v>
      </c>
    </row>
    <row r="656" spans="20:29" x14ac:dyDescent="0.35">
      <c r="T656" s="1">
        <v>1</v>
      </c>
      <c r="U656" s="2">
        <v>4</v>
      </c>
      <c r="V656" s="2">
        <v>2</v>
      </c>
      <c r="W656" s="2">
        <v>2</v>
      </c>
      <c r="X656" s="2">
        <v>3</v>
      </c>
      <c r="Y656" s="2">
        <v>2</v>
      </c>
      <c r="Z656">
        <f t="shared" si="35"/>
        <v>-0.19857878000000012</v>
      </c>
      <c r="AA656">
        <f t="shared" si="36"/>
        <v>0.45051780304806227</v>
      </c>
      <c r="AB656">
        <f t="shared" si="37"/>
        <v>0</v>
      </c>
      <c r="AC656" s="3">
        <v>0</v>
      </c>
    </row>
    <row r="657" spans="20:29" x14ac:dyDescent="0.35">
      <c r="T657" s="4">
        <v>1</v>
      </c>
      <c r="U657" s="5">
        <v>0</v>
      </c>
      <c r="V657" s="5">
        <v>3</v>
      </c>
      <c r="W657" s="5">
        <v>1</v>
      </c>
      <c r="X657" s="5">
        <v>4</v>
      </c>
      <c r="Y657" s="5">
        <v>4</v>
      </c>
      <c r="Z657">
        <f t="shared" si="35"/>
        <v>0.41376237100000013</v>
      </c>
      <c r="AA657">
        <f t="shared" si="36"/>
        <v>0.60198968078870274</v>
      </c>
      <c r="AB657">
        <f t="shared" si="37"/>
        <v>1</v>
      </c>
      <c r="AC657" s="6">
        <v>0</v>
      </c>
    </row>
    <row r="658" spans="20:29" x14ac:dyDescent="0.35">
      <c r="T658" s="1">
        <v>0</v>
      </c>
      <c r="U658" s="2">
        <v>0</v>
      </c>
      <c r="V658" s="2">
        <v>3</v>
      </c>
      <c r="W658" s="2">
        <v>4</v>
      </c>
      <c r="X658" s="2">
        <v>4</v>
      </c>
      <c r="Y658" s="2">
        <v>3</v>
      </c>
      <c r="Z658">
        <f t="shared" si="35"/>
        <v>0.59904968900000011</v>
      </c>
      <c r="AA658">
        <f t="shared" si="36"/>
        <v>0.64543885996317885</v>
      </c>
      <c r="AB658">
        <f t="shared" si="37"/>
        <v>1</v>
      </c>
      <c r="AC658" s="3">
        <v>1</v>
      </c>
    </row>
    <row r="659" spans="20:29" x14ac:dyDescent="0.35">
      <c r="T659" s="4">
        <v>0</v>
      </c>
      <c r="U659" s="5">
        <v>0</v>
      </c>
      <c r="V659" s="5">
        <v>2</v>
      </c>
      <c r="W659" s="5">
        <v>2</v>
      </c>
      <c r="X659" s="5">
        <v>3</v>
      </c>
      <c r="Y659" s="5">
        <v>4</v>
      </c>
      <c r="Z659">
        <f t="shared" si="35"/>
        <v>0.25701463200000013</v>
      </c>
      <c r="AA659">
        <f t="shared" si="36"/>
        <v>0.56390228113154273</v>
      </c>
      <c r="AB659">
        <f t="shared" si="37"/>
        <v>0</v>
      </c>
      <c r="AC659" s="6">
        <v>0</v>
      </c>
    </row>
    <row r="660" spans="20:29" x14ac:dyDescent="0.35">
      <c r="T660" s="1">
        <v>1</v>
      </c>
      <c r="U660" s="2">
        <v>0</v>
      </c>
      <c r="V660" s="2">
        <v>2</v>
      </c>
      <c r="W660" s="2">
        <v>2</v>
      </c>
      <c r="X660" s="2">
        <v>4</v>
      </c>
      <c r="Y660" s="2">
        <v>2</v>
      </c>
      <c r="Z660">
        <f t="shared" si="35"/>
        <v>0.14074488200000013</v>
      </c>
      <c r="AA660">
        <f t="shared" si="36"/>
        <v>0.53512825131849295</v>
      </c>
      <c r="AB660">
        <f t="shared" si="37"/>
        <v>0</v>
      </c>
      <c r="AC660" s="3">
        <v>0</v>
      </c>
    </row>
    <row r="661" spans="20:29" x14ac:dyDescent="0.35">
      <c r="T661" s="4">
        <v>1</v>
      </c>
      <c r="U661" s="5">
        <v>0</v>
      </c>
      <c r="V661" s="5">
        <v>4</v>
      </c>
      <c r="W661" s="5">
        <v>1</v>
      </c>
      <c r="X661" s="5">
        <v>4</v>
      </c>
      <c r="Y661" s="5">
        <v>5</v>
      </c>
      <c r="Z661">
        <f t="shared" si="35"/>
        <v>0.67599602200000009</v>
      </c>
      <c r="AA661">
        <f t="shared" si="36"/>
        <v>0.66284446593111424</v>
      </c>
      <c r="AB661">
        <f t="shared" si="37"/>
        <v>1</v>
      </c>
      <c r="AC661" s="6">
        <v>1</v>
      </c>
    </row>
    <row r="662" spans="20:29" x14ac:dyDescent="0.35">
      <c r="T662" s="1">
        <v>1</v>
      </c>
      <c r="U662" s="2">
        <v>0</v>
      </c>
      <c r="V662" s="2">
        <v>4</v>
      </c>
      <c r="W662" s="2">
        <v>3</v>
      </c>
      <c r="X662" s="2">
        <v>5</v>
      </c>
      <c r="Y662" s="2">
        <v>3</v>
      </c>
      <c r="Z662">
        <f t="shared" si="35"/>
        <v>0.75579742800000005</v>
      </c>
      <c r="AA662">
        <f t="shared" si="36"/>
        <v>0.6804406153311332</v>
      </c>
      <c r="AB662">
        <f t="shared" si="37"/>
        <v>1</v>
      </c>
      <c r="AC662" s="3">
        <v>1</v>
      </c>
    </row>
    <row r="663" spans="20:29" x14ac:dyDescent="0.35">
      <c r="T663" s="4">
        <v>1</v>
      </c>
      <c r="U663" s="5">
        <v>0</v>
      </c>
      <c r="V663" s="5">
        <v>3</v>
      </c>
      <c r="W663" s="5">
        <v>4</v>
      </c>
      <c r="X663" s="5">
        <v>4</v>
      </c>
      <c r="Y663" s="5">
        <v>3</v>
      </c>
      <c r="Z663">
        <f t="shared" si="35"/>
        <v>0.66291203700000012</v>
      </c>
      <c r="AA663">
        <f t="shared" si="36"/>
        <v>0.65991423347245481</v>
      </c>
      <c r="AB663">
        <f t="shared" si="37"/>
        <v>1</v>
      </c>
      <c r="AC663" s="6">
        <v>1</v>
      </c>
    </row>
    <row r="664" spans="20:29" x14ac:dyDescent="0.35">
      <c r="T664" s="1">
        <v>1</v>
      </c>
      <c r="U664" s="2">
        <v>0</v>
      </c>
      <c r="V664" s="2">
        <v>2</v>
      </c>
      <c r="W664" s="2">
        <v>2</v>
      </c>
      <c r="X664" s="2">
        <v>3</v>
      </c>
      <c r="Y664" s="2">
        <v>2</v>
      </c>
      <c r="Z664">
        <f t="shared" si="35"/>
        <v>3.9375800000000127E-2</v>
      </c>
      <c r="AA664">
        <f t="shared" si="36"/>
        <v>0.50984267831483787</v>
      </c>
      <c r="AB664">
        <f t="shared" si="37"/>
        <v>0</v>
      </c>
      <c r="AC664" s="3">
        <v>0</v>
      </c>
    </row>
    <row r="665" spans="20:29" x14ac:dyDescent="0.35">
      <c r="T665" s="4">
        <v>1</v>
      </c>
      <c r="U665" s="5">
        <v>1</v>
      </c>
      <c r="V665" s="5">
        <v>4</v>
      </c>
      <c r="W665" s="5">
        <v>3</v>
      </c>
      <c r="X665" s="5">
        <v>4</v>
      </c>
      <c r="Y665" s="5">
        <v>3</v>
      </c>
      <c r="Z665">
        <f t="shared" si="35"/>
        <v>0.59493970100000004</v>
      </c>
      <c r="AA665">
        <f t="shared" si="36"/>
        <v>0.6444977380954533</v>
      </c>
      <c r="AB665">
        <f t="shared" si="37"/>
        <v>1</v>
      </c>
      <c r="AC665" s="6">
        <v>1</v>
      </c>
    </row>
    <row r="666" spans="20:29" x14ac:dyDescent="0.35">
      <c r="T666" s="1">
        <v>1</v>
      </c>
      <c r="U666" s="2">
        <v>0</v>
      </c>
      <c r="V666" s="2">
        <v>2</v>
      </c>
      <c r="W666" s="2">
        <v>2</v>
      </c>
      <c r="X666" s="2">
        <v>3</v>
      </c>
      <c r="Y666" s="2">
        <v>2</v>
      </c>
      <c r="Z666">
        <f t="shared" si="35"/>
        <v>3.9375800000000127E-2</v>
      </c>
      <c r="AA666">
        <f t="shared" si="36"/>
        <v>0.50984267831483787</v>
      </c>
      <c r="AB666">
        <f t="shared" si="37"/>
        <v>0</v>
      </c>
      <c r="AC666" s="3">
        <v>0</v>
      </c>
    </row>
    <row r="667" spans="20:29" x14ac:dyDescent="0.35">
      <c r="T667" s="4">
        <v>1</v>
      </c>
      <c r="U667" s="5">
        <v>1</v>
      </c>
      <c r="V667" s="5">
        <v>4</v>
      </c>
      <c r="W667" s="5">
        <v>3</v>
      </c>
      <c r="X667" s="5">
        <v>3</v>
      </c>
      <c r="Y667" s="5">
        <v>3</v>
      </c>
      <c r="Z667">
        <f t="shared" si="35"/>
        <v>0.49357061900000004</v>
      </c>
      <c r="AA667">
        <f t="shared" si="36"/>
        <v>0.62094721746439074</v>
      </c>
      <c r="AB667">
        <f t="shared" si="37"/>
        <v>1</v>
      </c>
      <c r="AC667" s="6">
        <v>1</v>
      </c>
    </row>
    <row r="668" spans="20:29" x14ac:dyDescent="0.35">
      <c r="T668" s="1">
        <v>1</v>
      </c>
      <c r="U668" s="2">
        <v>0</v>
      </c>
      <c r="V668" s="2">
        <v>3</v>
      </c>
      <c r="W668" s="2">
        <v>3</v>
      </c>
      <c r="X668" s="2">
        <v>4</v>
      </c>
      <c r="Y668" s="2">
        <v>2</v>
      </c>
      <c r="Z668">
        <f t="shared" si="35"/>
        <v>0.39219469500000015</v>
      </c>
      <c r="AA668">
        <f t="shared" si="36"/>
        <v>0.59681091560801169</v>
      </c>
      <c r="AB668">
        <f t="shared" si="37"/>
        <v>0</v>
      </c>
      <c r="AC668" s="3">
        <v>0</v>
      </c>
    </row>
    <row r="669" spans="20:29" x14ac:dyDescent="0.35">
      <c r="T669" s="4">
        <v>1</v>
      </c>
      <c r="U669" s="5">
        <v>0</v>
      </c>
      <c r="V669" s="5">
        <v>2</v>
      </c>
      <c r="W669" s="5">
        <v>2</v>
      </c>
      <c r="X669" s="5">
        <v>4</v>
      </c>
      <c r="Y669" s="5">
        <v>1</v>
      </c>
      <c r="Z669">
        <f t="shared" si="35"/>
        <v>-5.7079999998821407E-6</v>
      </c>
      <c r="AA669">
        <f t="shared" si="36"/>
        <v>0.499998573</v>
      </c>
      <c r="AB669">
        <f t="shared" si="37"/>
        <v>0</v>
      </c>
      <c r="AC669" s="6">
        <v>0</v>
      </c>
    </row>
    <row r="670" spans="20:29" x14ac:dyDescent="0.35">
      <c r="T670" s="1">
        <v>1</v>
      </c>
      <c r="U670" s="2">
        <v>0</v>
      </c>
      <c r="V670" s="2">
        <v>2</v>
      </c>
      <c r="W670" s="2">
        <v>3</v>
      </c>
      <c r="X670" s="2">
        <v>4</v>
      </c>
      <c r="Y670" s="2">
        <v>1</v>
      </c>
      <c r="Z670">
        <f t="shared" si="35"/>
        <v>0.12996104400000008</v>
      </c>
      <c r="AA670">
        <f t="shared" si="36"/>
        <v>0.5324446084067127</v>
      </c>
      <c r="AB670">
        <f t="shared" si="37"/>
        <v>0</v>
      </c>
      <c r="AC670" s="3">
        <v>0</v>
      </c>
    </row>
    <row r="671" spans="20:29" x14ac:dyDescent="0.35">
      <c r="T671" s="4">
        <v>1</v>
      </c>
      <c r="U671" s="5">
        <v>0</v>
      </c>
      <c r="V671" s="5">
        <v>1</v>
      </c>
      <c r="W671" s="5">
        <v>4</v>
      </c>
      <c r="X671" s="5">
        <v>4</v>
      </c>
      <c r="Y671" s="5">
        <v>4</v>
      </c>
      <c r="Z671">
        <f t="shared" si="35"/>
        <v>0.56069650500000001</v>
      </c>
      <c r="AA671">
        <f t="shared" si="36"/>
        <v>0.63661368277750308</v>
      </c>
      <c r="AB671">
        <f t="shared" si="37"/>
        <v>1</v>
      </c>
      <c r="AC671" s="6">
        <v>1</v>
      </c>
    </row>
    <row r="672" spans="20:29" x14ac:dyDescent="0.35">
      <c r="T672" s="1">
        <v>1</v>
      </c>
      <c r="U672" s="2">
        <v>0</v>
      </c>
      <c r="V672" s="2">
        <v>1</v>
      </c>
      <c r="W672" s="2">
        <v>1</v>
      </c>
      <c r="X672" s="2">
        <v>4</v>
      </c>
      <c r="Y672" s="2">
        <v>1</v>
      </c>
      <c r="Z672">
        <f t="shared" si="35"/>
        <v>-0.25145552100000002</v>
      </c>
      <c r="AA672">
        <f t="shared" si="36"/>
        <v>0.4374652782699045</v>
      </c>
      <c r="AB672">
        <f t="shared" si="37"/>
        <v>0</v>
      </c>
      <c r="AC672" s="3">
        <v>0</v>
      </c>
    </row>
    <row r="673" spans="20:29" x14ac:dyDescent="0.35">
      <c r="T673" s="4">
        <v>1</v>
      </c>
      <c r="U673" s="5">
        <v>0</v>
      </c>
      <c r="V673" s="5">
        <v>3</v>
      </c>
      <c r="W673" s="5">
        <v>3</v>
      </c>
      <c r="X673" s="5">
        <v>3</v>
      </c>
      <c r="Y673" s="5">
        <v>3</v>
      </c>
      <c r="Z673">
        <f t="shared" si="35"/>
        <v>0.43157620300000016</v>
      </c>
      <c r="AA673">
        <f t="shared" si="36"/>
        <v>0.60624998827646426</v>
      </c>
      <c r="AB673">
        <f t="shared" si="37"/>
        <v>1</v>
      </c>
      <c r="AC673" s="6">
        <v>0</v>
      </c>
    </row>
    <row r="674" spans="20:29" x14ac:dyDescent="0.35">
      <c r="T674" s="1">
        <v>0</v>
      </c>
      <c r="U674" s="2">
        <v>0</v>
      </c>
      <c r="V674" s="2">
        <v>4</v>
      </c>
      <c r="W674" s="2">
        <v>5</v>
      </c>
      <c r="X674" s="2">
        <v>4</v>
      </c>
      <c r="Y674" s="2">
        <v>2</v>
      </c>
      <c r="Z674">
        <f t="shared" si="35"/>
        <v>0.70974891200000001</v>
      </c>
      <c r="AA674">
        <f t="shared" si="36"/>
        <v>0.67034567616584251</v>
      </c>
      <c r="AB674">
        <f t="shared" si="37"/>
        <v>1</v>
      </c>
      <c r="AC674" s="3">
        <v>1</v>
      </c>
    </row>
    <row r="675" spans="20:29" x14ac:dyDescent="0.35">
      <c r="T675" s="4">
        <v>1</v>
      </c>
      <c r="U675" s="5">
        <v>0</v>
      </c>
      <c r="V675" s="5">
        <v>4</v>
      </c>
      <c r="W675" s="5">
        <v>1</v>
      </c>
      <c r="X675" s="5">
        <v>4</v>
      </c>
      <c r="Y675" s="5">
        <v>1</v>
      </c>
      <c r="Z675">
        <f t="shared" si="35"/>
        <v>0.11299366200000005</v>
      </c>
      <c r="AA675">
        <f t="shared" si="36"/>
        <v>0.52821839852746011</v>
      </c>
      <c r="AB675">
        <f t="shared" si="37"/>
        <v>0</v>
      </c>
      <c r="AC675" s="6">
        <v>0</v>
      </c>
    </row>
    <row r="676" spans="20:29" x14ac:dyDescent="0.35">
      <c r="T676" s="1">
        <v>1</v>
      </c>
      <c r="U676" s="2">
        <v>0</v>
      </c>
      <c r="V676" s="2">
        <v>4</v>
      </c>
      <c r="W676" s="2">
        <v>5</v>
      </c>
      <c r="X676" s="2">
        <v>4</v>
      </c>
      <c r="Y676" s="2">
        <v>3</v>
      </c>
      <c r="Z676">
        <f t="shared" si="35"/>
        <v>0.91436185000000003</v>
      </c>
      <c r="AA676">
        <f t="shared" si="36"/>
        <v>0.71389190227070176</v>
      </c>
      <c r="AB676">
        <f t="shared" si="37"/>
        <v>1</v>
      </c>
      <c r="AC676" s="3">
        <v>1</v>
      </c>
    </row>
    <row r="677" spans="20:29" x14ac:dyDescent="0.35">
      <c r="T677" s="4">
        <v>0</v>
      </c>
      <c r="U677" s="5">
        <v>0</v>
      </c>
      <c r="V677" s="5">
        <v>2</v>
      </c>
      <c r="W677" s="5">
        <v>3</v>
      </c>
      <c r="X677" s="5">
        <v>4</v>
      </c>
      <c r="Y677" s="5">
        <v>3</v>
      </c>
      <c r="Z677">
        <f t="shared" si="35"/>
        <v>0.34759987600000009</v>
      </c>
      <c r="AA677">
        <f t="shared" si="36"/>
        <v>0.58603543435531869</v>
      </c>
      <c r="AB677">
        <f t="shared" si="37"/>
        <v>0</v>
      </c>
      <c r="AC677" s="6">
        <v>0</v>
      </c>
    </row>
    <row r="678" spans="20:29" x14ac:dyDescent="0.35">
      <c r="T678" s="1">
        <v>1</v>
      </c>
      <c r="U678" s="2">
        <v>0</v>
      </c>
      <c r="V678" s="2">
        <v>4</v>
      </c>
      <c r="W678" s="2">
        <v>2</v>
      </c>
      <c r="X678" s="2">
        <v>4</v>
      </c>
      <c r="Y678" s="2">
        <v>2</v>
      </c>
      <c r="Z678">
        <f t="shared" si="35"/>
        <v>0.38371100400000008</v>
      </c>
      <c r="AA678">
        <f t="shared" si="36"/>
        <v>0.59476783925489229</v>
      </c>
      <c r="AB678">
        <f t="shared" si="37"/>
        <v>0</v>
      </c>
      <c r="AC678" s="3">
        <v>0</v>
      </c>
    </row>
    <row r="679" spans="20:29" x14ac:dyDescent="0.35">
      <c r="T679" s="4">
        <v>1</v>
      </c>
      <c r="U679" s="5">
        <v>0</v>
      </c>
      <c r="V679" s="5">
        <v>2</v>
      </c>
      <c r="W679" s="5">
        <v>1</v>
      </c>
      <c r="X679" s="5">
        <v>2</v>
      </c>
      <c r="Y679" s="5">
        <v>3</v>
      </c>
      <c r="Z679">
        <f t="shared" si="35"/>
        <v>-5.1209443999999937E-2</v>
      </c>
      <c r="AA679">
        <f t="shared" si="36"/>
        <v>0.48720043601676766</v>
      </c>
      <c r="AB679">
        <f t="shared" si="37"/>
        <v>0</v>
      </c>
      <c r="AC679" s="6">
        <v>0</v>
      </c>
    </row>
    <row r="680" spans="20:29" x14ac:dyDescent="0.35">
      <c r="T680" s="1">
        <v>1</v>
      </c>
      <c r="U680" s="2">
        <v>1</v>
      </c>
      <c r="V680" s="2">
        <v>2</v>
      </c>
      <c r="W680" s="2">
        <v>2</v>
      </c>
      <c r="X680" s="2">
        <v>4</v>
      </c>
      <c r="Y680" s="2">
        <v>3</v>
      </c>
      <c r="Z680">
        <f t="shared" si="35"/>
        <v>0.22200682700000007</v>
      </c>
      <c r="AA680">
        <f t="shared" si="36"/>
        <v>0.55527486518962887</v>
      </c>
      <c r="AB680">
        <f t="shared" si="37"/>
        <v>0</v>
      </c>
      <c r="AC680" s="3">
        <v>0</v>
      </c>
    </row>
    <row r="681" spans="20:29" x14ac:dyDescent="0.35">
      <c r="T681" s="4">
        <v>1</v>
      </c>
      <c r="U681" s="5">
        <v>1</v>
      </c>
      <c r="V681" s="5">
        <v>4</v>
      </c>
      <c r="W681" s="5">
        <v>4</v>
      </c>
      <c r="X681" s="5">
        <v>4</v>
      </c>
      <c r="Y681" s="5">
        <v>1</v>
      </c>
      <c r="Z681">
        <f t="shared" si="35"/>
        <v>0.44340527299999999</v>
      </c>
      <c r="AA681">
        <f t="shared" si="36"/>
        <v>0.60907013933631537</v>
      </c>
      <c r="AB681">
        <f t="shared" si="37"/>
        <v>1</v>
      </c>
      <c r="AC681" s="6">
        <v>1</v>
      </c>
    </row>
    <row r="682" spans="20:29" x14ac:dyDescent="0.35">
      <c r="T682" s="1">
        <v>1</v>
      </c>
      <c r="U682" s="2">
        <v>1</v>
      </c>
      <c r="V682" s="2">
        <v>2</v>
      </c>
      <c r="W682" s="2">
        <v>2</v>
      </c>
      <c r="X682" s="2">
        <v>4</v>
      </c>
      <c r="Y682" s="2">
        <v>3</v>
      </c>
      <c r="Z682">
        <f t="shared" si="35"/>
        <v>0.22200682700000007</v>
      </c>
      <c r="AA682">
        <f t="shared" si="36"/>
        <v>0.55527486518962887</v>
      </c>
      <c r="AB682">
        <f t="shared" si="37"/>
        <v>0</v>
      </c>
      <c r="AC682" s="3">
        <v>0</v>
      </c>
    </row>
    <row r="683" spans="20:29" x14ac:dyDescent="0.35">
      <c r="T683" s="4">
        <v>1</v>
      </c>
      <c r="U683" s="5">
        <v>1</v>
      </c>
      <c r="V683" s="5">
        <v>2</v>
      </c>
      <c r="W683" s="5">
        <v>2</v>
      </c>
      <c r="X683" s="5">
        <v>4</v>
      </c>
      <c r="Y683" s="5">
        <v>3</v>
      </c>
      <c r="Z683">
        <f t="shared" si="35"/>
        <v>0.22200682700000007</v>
      </c>
      <c r="AA683">
        <f t="shared" si="36"/>
        <v>0.55527486518962887</v>
      </c>
      <c r="AB683">
        <f t="shared" si="37"/>
        <v>0</v>
      </c>
      <c r="AC683" s="6">
        <v>0</v>
      </c>
    </row>
    <row r="684" spans="20:29" x14ac:dyDescent="0.35">
      <c r="T684" s="1">
        <v>0</v>
      </c>
      <c r="U684" s="2">
        <v>1</v>
      </c>
      <c r="V684" s="2">
        <v>3</v>
      </c>
      <c r="W684" s="2">
        <v>2</v>
      </c>
      <c r="X684" s="2">
        <v>4</v>
      </c>
      <c r="Y684" s="2">
        <v>2</v>
      </c>
      <c r="Z684">
        <f t="shared" si="35"/>
        <v>0.13887695</v>
      </c>
      <c r="AA684">
        <f t="shared" si="36"/>
        <v>0.53466354297771679</v>
      </c>
      <c r="AB684">
        <f t="shared" si="37"/>
        <v>0</v>
      </c>
      <c r="AC684" s="3">
        <v>0</v>
      </c>
    </row>
    <row r="685" spans="20:29" x14ac:dyDescent="0.35">
      <c r="T685" s="4">
        <v>1</v>
      </c>
      <c r="U685" s="5">
        <v>0</v>
      </c>
      <c r="V685" s="5">
        <v>3</v>
      </c>
      <c r="W685" s="5">
        <v>2</v>
      </c>
      <c r="X685" s="5">
        <v>4</v>
      </c>
      <c r="Y685" s="5">
        <v>2</v>
      </c>
      <c r="Z685">
        <f t="shared" si="35"/>
        <v>0.26222794300000013</v>
      </c>
      <c r="AA685">
        <f t="shared" si="36"/>
        <v>0.56518389045689243</v>
      </c>
      <c r="AB685">
        <f t="shared" si="37"/>
        <v>0</v>
      </c>
      <c r="AC685" s="6">
        <v>0</v>
      </c>
    </row>
    <row r="686" spans="20:29" x14ac:dyDescent="0.35">
      <c r="T686" s="1">
        <v>1</v>
      </c>
      <c r="U686" s="2">
        <v>1</v>
      </c>
      <c r="V686" s="2">
        <v>4</v>
      </c>
      <c r="W686" s="2">
        <v>1</v>
      </c>
      <c r="X686" s="2">
        <v>4</v>
      </c>
      <c r="Y686" s="2">
        <v>3</v>
      </c>
      <c r="Z686">
        <f t="shared" si="35"/>
        <v>0.33500619700000001</v>
      </c>
      <c r="AA686">
        <f t="shared" si="36"/>
        <v>0.58297696078453842</v>
      </c>
      <c r="AB686">
        <f t="shared" si="37"/>
        <v>0</v>
      </c>
      <c r="AC686" s="3">
        <v>0</v>
      </c>
    </row>
    <row r="687" spans="20:29" x14ac:dyDescent="0.35">
      <c r="T687" s="4">
        <v>0</v>
      </c>
      <c r="U687" s="5">
        <v>1</v>
      </c>
      <c r="V687" s="5">
        <v>3</v>
      </c>
      <c r="W687" s="5">
        <v>3</v>
      </c>
      <c r="X687" s="5">
        <v>3</v>
      </c>
      <c r="Y687" s="5">
        <v>1</v>
      </c>
      <c r="Z687">
        <f t="shared" si="35"/>
        <v>2.6724030000000065E-2</v>
      </c>
      <c r="AA687">
        <f t="shared" si="36"/>
        <v>0.50668060991169661</v>
      </c>
      <c r="AB687">
        <f t="shared" si="37"/>
        <v>0</v>
      </c>
      <c r="AC687" s="6">
        <v>0</v>
      </c>
    </row>
    <row r="688" spans="20:29" x14ac:dyDescent="0.35">
      <c r="T688" s="1">
        <v>0</v>
      </c>
      <c r="U688" s="2">
        <v>1</v>
      </c>
      <c r="V688" s="2">
        <v>2</v>
      </c>
      <c r="W688" s="2">
        <v>1</v>
      </c>
      <c r="X688" s="2">
        <v>3</v>
      </c>
      <c r="Y688" s="2">
        <v>3</v>
      </c>
      <c r="Z688">
        <f t="shared" si="35"/>
        <v>-7.3191355000000013E-2</v>
      </c>
      <c r="AA688">
        <f t="shared" si="36"/>
        <v>0.48171032529778618</v>
      </c>
      <c r="AB688">
        <f t="shared" si="37"/>
        <v>0</v>
      </c>
      <c r="AC688" s="3">
        <v>0</v>
      </c>
    </row>
    <row r="689" spans="20:29" x14ac:dyDescent="0.35">
      <c r="T689" s="4">
        <v>1</v>
      </c>
      <c r="U689" s="5">
        <v>1</v>
      </c>
      <c r="V689" s="5">
        <v>2</v>
      </c>
      <c r="W689" s="5">
        <v>3</v>
      </c>
      <c r="X689" s="5">
        <v>4</v>
      </c>
      <c r="Y689" s="5">
        <v>5</v>
      </c>
      <c r="Z689">
        <f t="shared" si="35"/>
        <v>0.63347475900000005</v>
      </c>
      <c r="AA689">
        <f t="shared" si="36"/>
        <v>0.65327693520032215</v>
      </c>
      <c r="AB689">
        <f t="shared" si="37"/>
        <v>1</v>
      </c>
      <c r="AC689" s="6">
        <v>1</v>
      </c>
    </row>
    <row r="690" spans="20:29" x14ac:dyDescent="0.35">
      <c r="T690" s="1">
        <v>1</v>
      </c>
      <c r="U690" s="2">
        <v>1</v>
      </c>
      <c r="V690" s="2">
        <v>2</v>
      </c>
      <c r="W690" s="2">
        <v>1</v>
      </c>
      <c r="X690" s="2">
        <v>4</v>
      </c>
      <c r="Y690" s="2">
        <v>2</v>
      </c>
      <c r="Z690">
        <f t="shared" si="35"/>
        <v>-4.871051500000001E-2</v>
      </c>
      <c r="AA690">
        <f t="shared" si="36"/>
        <v>0.48782477851495393</v>
      </c>
      <c r="AB690">
        <f t="shared" si="37"/>
        <v>0</v>
      </c>
      <c r="AC690" s="3">
        <v>0</v>
      </c>
    </row>
    <row r="691" spans="20:29" x14ac:dyDescent="0.35">
      <c r="T691" s="4">
        <v>1</v>
      </c>
      <c r="U691" s="5">
        <v>0</v>
      </c>
      <c r="V691" s="5">
        <v>1</v>
      </c>
      <c r="W691" s="5">
        <v>1</v>
      </c>
      <c r="X691" s="5">
        <v>4</v>
      </c>
      <c r="Y691" s="5">
        <v>2</v>
      </c>
      <c r="Z691">
        <f t="shared" si="35"/>
        <v>-0.11070493100000001</v>
      </c>
      <c r="AA691">
        <f t="shared" si="36"/>
        <v>0.47235199834606562</v>
      </c>
      <c r="AB691">
        <f t="shared" si="37"/>
        <v>0</v>
      </c>
      <c r="AC691" s="6">
        <v>0</v>
      </c>
    </row>
    <row r="692" spans="20:29" x14ac:dyDescent="0.35">
      <c r="T692" s="1">
        <v>1</v>
      </c>
      <c r="U692" s="2">
        <v>1</v>
      </c>
      <c r="V692" s="2">
        <v>2</v>
      </c>
      <c r="W692" s="2">
        <v>2</v>
      </c>
      <c r="X692" s="2">
        <v>4</v>
      </c>
      <c r="Y692" s="2">
        <v>3</v>
      </c>
      <c r="Z692">
        <f t="shared" si="35"/>
        <v>0.22200682700000007</v>
      </c>
      <c r="AA692">
        <f t="shared" si="36"/>
        <v>0.55527486518962887</v>
      </c>
      <c r="AB692">
        <f t="shared" si="37"/>
        <v>0</v>
      </c>
      <c r="AC692" s="3">
        <v>0</v>
      </c>
    </row>
    <row r="693" spans="20:29" x14ac:dyDescent="0.35">
      <c r="T693" s="4">
        <v>1</v>
      </c>
      <c r="U693" s="5">
        <v>1</v>
      </c>
      <c r="V693" s="5">
        <v>3</v>
      </c>
      <c r="W693" s="5">
        <v>2</v>
      </c>
      <c r="X693" s="5">
        <v>1</v>
      </c>
      <c r="Y693" s="5">
        <v>3</v>
      </c>
      <c r="Z693">
        <f t="shared" si="35"/>
        <v>3.9382642000000079E-2</v>
      </c>
      <c r="AA693">
        <f t="shared" si="36"/>
        <v>0.50984438815188127</v>
      </c>
      <c r="AB693">
        <f t="shared" si="37"/>
        <v>0</v>
      </c>
      <c r="AC693" s="6">
        <v>0</v>
      </c>
    </row>
    <row r="694" spans="20:29" x14ac:dyDescent="0.35">
      <c r="T694" s="1">
        <v>1</v>
      </c>
      <c r="U694" s="2">
        <v>1</v>
      </c>
      <c r="V694" s="2">
        <v>4</v>
      </c>
      <c r="W694" s="2">
        <v>1</v>
      </c>
      <c r="X694" s="2">
        <v>5</v>
      </c>
      <c r="Y694" s="2">
        <v>1</v>
      </c>
      <c r="Z694">
        <f t="shared" si="35"/>
        <v>0.15487409899999993</v>
      </c>
      <c r="AA694">
        <f t="shared" si="36"/>
        <v>0.53864131809802307</v>
      </c>
      <c r="AB694">
        <f t="shared" si="37"/>
        <v>0</v>
      </c>
      <c r="AC694" s="3">
        <v>0</v>
      </c>
    </row>
    <row r="695" spans="20:29" x14ac:dyDescent="0.35">
      <c r="T695" s="4">
        <v>1</v>
      </c>
      <c r="U695" s="5">
        <v>1</v>
      </c>
      <c r="V695" s="5">
        <v>5</v>
      </c>
      <c r="W695" s="5">
        <v>2</v>
      </c>
      <c r="X695" s="5">
        <v>4</v>
      </c>
      <c r="Y695" s="5">
        <v>2</v>
      </c>
      <c r="Z695">
        <f t="shared" si="35"/>
        <v>0.44570541999999996</v>
      </c>
      <c r="AA695">
        <f t="shared" si="36"/>
        <v>0.60961767525261712</v>
      </c>
      <c r="AB695">
        <f t="shared" si="37"/>
        <v>1</v>
      </c>
      <c r="AC695" s="6">
        <v>1</v>
      </c>
    </row>
    <row r="696" spans="20:29" x14ac:dyDescent="0.35">
      <c r="T696" s="1">
        <v>1</v>
      </c>
      <c r="U696" s="2">
        <v>1</v>
      </c>
      <c r="V696" s="2">
        <v>2</v>
      </c>
      <c r="W696" s="2">
        <v>4</v>
      </c>
      <c r="X696" s="2">
        <v>4</v>
      </c>
      <c r="Y696" s="2">
        <v>4</v>
      </c>
      <c r="Z696">
        <f t="shared" si="35"/>
        <v>0.62269092100000001</v>
      </c>
      <c r="AA696">
        <f t="shared" si="36"/>
        <v>0.65083030888499149</v>
      </c>
      <c r="AB696">
        <f t="shared" si="37"/>
        <v>1</v>
      </c>
      <c r="AC696" s="3">
        <v>1</v>
      </c>
    </row>
    <row r="697" spans="20:29" x14ac:dyDescent="0.35">
      <c r="T697" s="4">
        <v>1</v>
      </c>
      <c r="U697" s="5">
        <v>0</v>
      </c>
      <c r="V697" s="5">
        <v>2</v>
      </c>
      <c r="W697" s="5">
        <v>1</v>
      </c>
      <c r="X697" s="5">
        <v>4</v>
      </c>
      <c r="Y697" s="5">
        <v>2</v>
      </c>
      <c r="Z697">
        <f t="shared" si="35"/>
        <v>1.0778130000000052E-2</v>
      </c>
      <c r="AA697">
        <f t="shared" si="36"/>
        <v>0.50269450641541269</v>
      </c>
      <c r="AB697">
        <f t="shared" si="37"/>
        <v>0</v>
      </c>
      <c r="AC697" s="6">
        <v>0</v>
      </c>
    </row>
    <row r="698" spans="20:29" x14ac:dyDescent="0.35">
      <c r="T698" s="1">
        <v>1</v>
      </c>
      <c r="U698" s="2">
        <v>1</v>
      </c>
      <c r="V698" s="2">
        <v>3</v>
      </c>
      <c r="W698" s="2">
        <v>3</v>
      </c>
      <c r="X698" s="2">
        <v>4</v>
      </c>
      <c r="Y698" s="2">
        <v>1</v>
      </c>
      <c r="Z698">
        <f t="shared" si="35"/>
        <v>0.19195546000000008</v>
      </c>
      <c r="AA698">
        <f t="shared" si="36"/>
        <v>0.54784205253105245</v>
      </c>
      <c r="AB698">
        <f t="shared" si="37"/>
        <v>0</v>
      </c>
      <c r="AC698" s="3">
        <v>0</v>
      </c>
    </row>
    <row r="699" spans="20:29" x14ac:dyDescent="0.35">
      <c r="T699" s="4">
        <v>1</v>
      </c>
      <c r="U699" s="5">
        <v>1</v>
      </c>
      <c r="V699" s="5">
        <v>4</v>
      </c>
      <c r="W699" s="5">
        <v>4</v>
      </c>
      <c r="X699" s="5">
        <v>4</v>
      </c>
      <c r="Y699" s="5">
        <v>4</v>
      </c>
      <c r="Z699">
        <f t="shared" si="35"/>
        <v>0.86565704300000001</v>
      </c>
      <c r="AA699">
        <f t="shared" si="36"/>
        <v>0.70384121613835859</v>
      </c>
      <c r="AB699">
        <f t="shared" si="37"/>
        <v>1</v>
      </c>
      <c r="AC699" s="6">
        <v>1</v>
      </c>
    </row>
    <row r="700" spans="20:29" x14ac:dyDescent="0.35">
      <c r="T700" s="1">
        <v>1</v>
      </c>
      <c r="U700" s="2">
        <v>0</v>
      </c>
      <c r="V700" s="2">
        <v>3</v>
      </c>
      <c r="W700" s="2">
        <v>1</v>
      </c>
      <c r="X700" s="2">
        <v>4</v>
      </c>
      <c r="Y700" s="2">
        <v>4</v>
      </c>
      <c r="Z700">
        <f t="shared" si="35"/>
        <v>0.41376237100000013</v>
      </c>
      <c r="AA700">
        <f t="shared" si="36"/>
        <v>0.60198968078870274</v>
      </c>
      <c r="AB700">
        <f t="shared" si="37"/>
        <v>1</v>
      </c>
      <c r="AC700" s="3">
        <v>0</v>
      </c>
    </row>
    <row r="701" spans="20:29" x14ac:dyDescent="0.35">
      <c r="T701" s="4">
        <v>1</v>
      </c>
      <c r="U701" s="5">
        <v>1</v>
      </c>
      <c r="V701" s="5">
        <v>2</v>
      </c>
      <c r="W701" s="5">
        <v>2</v>
      </c>
      <c r="X701" s="5">
        <v>3</v>
      </c>
      <c r="Y701" s="5">
        <v>2</v>
      </c>
      <c r="Z701">
        <f t="shared" si="35"/>
        <v>-2.0112844999999935E-2</v>
      </c>
      <c r="AA701">
        <f t="shared" si="36"/>
        <v>0.4949719582468825</v>
      </c>
      <c r="AB701">
        <f t="shared" si="37"/>
        <v>0</v>
      </c>
      <c r="AC701" s="6">
        <v>0</v>
      </c>
    </row>
    <row r="702" spans="20:29" x14ac:dyDescent="0.35">
      <c r="T702" s="1">
        <v>1</v>
      </c>
      <c r="U702" s="2">
        <v>1</v>
      </c>
      <c r="V702" s="2">
        <v>2</v>
      </c>
      <c r="W702" s="2">
        <v>2</v>
      </c>
      <c r="X702" s="2">
        <v>4</v>
      </c>
      <c r="Y702" s="2">
        <v>3</v>
      </c>
      <c r="Z702">
        <f t="shared" si="35"/>
        <v>0.22200682700000007</v>
      </c>
      <c r="AA702">
        <f t="shared" si="36"/>
        <v>0.55527486518962887</v>
      </c>
      <c r="AB702">
        <f t="shared" si="37"/>
        <v>0</v>
      </c>
      <c r="AC702" s="3">
        <v>0</v>
      </c>
    </row>
    <row r="703" spans="20:29" x14ac:dyDescent="0.35">
      <c r="T703" s="4">
        <v>1</v>
      </c>
      <c r="U703" s="5">
        <v>1</v>
      </c>
      <c r="V703" s="5">
        <v>2</v>
      </c>
      <c r="W703" s="5">
        <v>1</v>
      </c>
      <c r="X703" s="5">
        <v>4</v>
      </c>
      <c r="Y703" s="5">
        <v>4</v>
      </c>
      <c r="Z703">
        <f t="shared" si="35"/>
        <v>0.23279066500000001</v>
      </c>
      <c r="AA703">
        <f t="shared" si="36"/>
        <v>0.55793626452826006</v>
      </c>
      <c r="AB703">
        <f t="shared" si="37"/>
        <v>0</v>
      </c>
      <c r="AC703" s="6">
        <v>0</v>
      </c>
    </row>
    <row r="704" spans="20:29" x14ac:dyDescent="0.35">
      <c r="T704" s="1">
        <v>1</v>
      </c>
      <c r="U704" s="2">
        <v>0</v>
      </c>
      <c r="V704" s="2">
        <v>2</v>
      </c>
      <c r="W704" s="2">
        <v>2</v>
      </c>
      <c r="X704" s="2">
        <v>3</v>
      </c>
      <c r="Y704" s="2">
        <v>3</v>
      </c>
      <c r="Z704">
        <f t="shared" si="35"/>
        <v>0.18012639000000014</v>
      </c>
      <c r="AA704">
        <f t="shared" si="36"/>
        <v>0.54491023513176218</v>
      </c>
      <c r="AB704">
        <f t="shared" si="37"/>
        <v>0</v>
      </c>
      <c r="AC704" s="3">
        <v>0</v>
      </c>
    </row>
    <row r="705" spans="20:29" x14ac:dyDescent="0.35">
      <c r="T705" s="4">
        <v>0</v>
      </c>
      <c r="U705" s="5">
        <v>0</v>
      </c>
      <c r="V705" s="5">
        <v>2</v>
      </c>
      <c r="W705" s="5">
        <v>4</v>
      </c>
      <c r="X705" s="5">
        <v>4</v>
      </c>
      <c r="Y705" s="5">
        <v>3</v>
      </c>
      <c r="Z705">
        <f t="shared" si="35"/>
        <v>0.47756662800000005</v>
      </c>
      <c r="AA705">
        <f t="shared" si="36"/>
        <v>0.61717310500430678</v>
      </c>
      <c r="AB705">
        <f t="shared" si="37"/>
        <v>1</v>
      </c>
      <c r="AC705" s="6">
        <v>1</v>
      </c>
    </row>
    <row r="706" spans="20:29" x14ac:dyDescent="0.35">
      <c r="T706" s="1">
        <v>0</v>
      </c>
      <c r="U706" s="2">
        <v>0</v>
      </c>
      <c r="V706" s="2">
        <v>2</v>
      </c>
      <c r="W706" s="2">
        <v>1</v>
      </c>
      <c r="X706" s="2">
        <v>5</v>
      </c>
      <c r="Y706" s="2">
        <v>3</v>
      </c>
      <c r="Z706">
        <f t="shared" si="35"/>
        <v>0.18903545399999999</v>
      </c>
      <c r="AA706">
        <f t="shared" si="36"/>
        <v>0.54711863397490557</v>
      </c>
      <c r="AB706">
        <f t="shared" si="37"/>
        <v>0</v>
      </c>
      <c r="AC706" s="3">
        <v>0</v>
      </c>
    </row>
    <row r="707" spans="20:29" x14ac:dyDescent="0.35">
      <c r="T707" s="4">
        <v>0</v>
      </c>
      <c r="U707" s="5">
        <v>0</v>
      </c>
      <c r="V707" s="5">
        <v>4</v>
      </c>
      <c r="W707" s="5">
        <v>2</v>
      </c>
      <c r="X707" s="5">
        <v>4</v>
      </c>
      <c r="Y707" s="5">
        <v>3</v>
      </c>
      <c r="Z707">
        <f t="shared" si="35"/>
        <v>0.46059924600000007</v>
      </c>
      <c r="AA707">
        <f t="shared" si="36"/>
        <v>0.61315632431617584</v>
      </c>
      <c r="AB707">
        <f t="shared" si="37"/>
        <v>1</v>
      </c>
      <c r="AC707" s="6">
        <v>1</v>
      </c>
    </row>
    <row r="708" spans="20:29" x14ac:dyDescent="0.35">
      <c r="T708" s="1">
        <v>0</v>
      </c>
      <c r="U708" s="2">
        <v>0</v>
      </c>
      <c r="V708" s="2">
        <v>2</v>
      </c>
      <c r="W708" s="2">
        <v>2</v>
      </c>
      <c r="X708" s="2">
        <v>4</v>
      </c>
      <c r="Y708" s="2">
        <v>4</v>
      </c>
      <c r="Z708">
        <f t="shared" si="35"/>
        <v>0.35838371400000013</v>
      </c>
      <c r="AA708">
        <f t="shared" si="36"/>
        <v>0.58864912056493057</v>
      </c>
      <c r="AB708">
        <f t="shared" si="37"/>
        <v>0</v>
      </c>
      <c r="AC708" s="3">
        <v>0</v>
      </c>
    </row>
    <row r="709" spans="20:29" x14ac:dyDescent="0.35">
      <c r="T709" s="4">
        <v>1</v>
      </c>
      <c r="U709" s="5">
        <v>0</v>
      </c>
      <c r="V709" s="5">
        <v>3</v>
      </c>
      <c r="W709" s="5">
        <v>2</v>
      </c>
      <c r="X709" s="5">
        <v>5</v>
      </c>
      <c r="Y709" s="5">
        <v>1</v>
      </c>
      <c r="Z709">
        <f t="shared" si="35"/>
        <v>0.22284643500000006</v>
      </c>
      <c r="AA709">
        <f t="shared" si="36"/>
        <v>0.55548219229223605</v>
      </c>
      <c r="AB709">
        <f t="shared" si="37"/>
        <v>0</v>
      </c>
      <c r="AC709" s="6">
        <v>0</v>
      </c>
    </row>
    <row r="710" spans="20:29" x14ac:dyDescent="0.35">
      <c r="T710" s="1">
        <v>0</v>
      </c>
      <c r="U710" s="2">
        <v>0</v>
      </c>
      <c r="V710" s="2">
        <v>2</v>
      </c>
      <c r="W710" s="2">
        <v>1</v>
      </c>
      <c r="X710" s="2">
        <v>4</v>
      </c>
      <c r="Y710" s="2">
        <v>4</v>
      </c>
      <c r="Z710">
        <f t="shared" si="35"/>
        <v>0.22841696200000006</v>
      </c>
      <c r="AA710">
        <f t="shared" si="36"/>
        <v>0.55685724789830993</v>
      </c>
      <c r="AB710">
        <f t="shared" si="37"/>
        <v>0</v>
      </c>
      <c r="AC710" s="3">
        <v>0</v>
      </c>
    </row>
    <row r="711" spans="20:29" x14ac:dyDescent="0.35">
      <c r="T711" s="4">
        <v>1</v>
      </c>
      <c r="U711" s="5">
        <v>0</v>
      </c>
      <c r="V711" s="5">
        <v>2</v>
      </c>
      <c r="W711" s="5">
        <v>2</v>
      </c>
      <c r="X711" s="5">
        <v>4</v>
      </c>
      <c r="Y711" s="5">
        <v>3</v>
      </c>
      <c r="Z711">
        <f t="shared" si="35"/>
        <v>0.28149547200000014</v>
      </c>
      <c r="AA711">
        <f t="shared" si="36"/>
        <v>0.56991282062780502</v>
      </c>
      <c r="AB711">
        <f t="shared" si="37"/>
        <v>0</v>
      </c>
      <c r="AC711" s="6">
        <v>0</v>
      </c>
    </row>
    <row r="712" spans="20:29" x14ac:dyDescent="0.35">
      <c r="T712" s="1">
        <v>1</v>
      </c>
      <c r="U712" s="2">
        <v>0</v>
      </c>
      <c r="V712" s="2">
        <v>2</v>
      </c>
      <c r="W712" s="2">
        <v>2</v>
      </c>
      <c r="X712" s="2">
        <v>4</v>
      </c>
      <c r="Y712" s="2">
        <v>2</v>
      </c>
      <c r="Z712">
        <f t="shared" si="35"/>
        <v>0.14074488200000013</v>
      </c>
      <c r="AA712">
        <f t="shared" si="36"/>
        <v>0.53512825131849295</v>
      </c>
      <c r="AB712">
        <f t="shared" si="37"/>
        <v>0</v>
      </c>
      <c r="AC712" s="3">
        <v>0</v>
      </c>
    </row>
    <row r="713" spans="20:29" x14ac:dyDescent="0.35">
      <c r="T713" s="4">
        <v>1</v>
      </c>
      <c r="U713" s="5">
        <v>0</v>
      </c>
      <c r="V713" s="5">
        <v>2</v>
      </c>
      <c r="W713" s="5">
        <v>1</v>
      </c>
      <c r="X713" s="5">
        <v>3</v>
      </c>
      <c r="Y713" s="5">
        <v>3</v>
      </c>
      <c r="Z713">
        <f t="shared" ref="Z713:Z776" si="38" xml:space="preserve"> $G$3 + $H$3 * T713 + $I$3 * U713 + $J$3 * V713 + $K$3 * W713 + $L$3 * X713 + $M$3 * Y713</f>
        <v>5.0159638000000062E-2</v>
      </c>
      <c r="AA713">
        <f t="shared" ref="AA713:AA776" si="39">1/(1 + EXP(-Z713))</f>
        <v>0.51253728097150564</v>
      </c>
      <c r="AB713">
        <f t="shared" ref="AB713:AB776" si="40">IF(AA713&gt;0.6, 1, 0)</f>
        <v>0</v>
      </c>
      <c r="AC713" s="6">
        <v>0</v>
      </c>
    </row>
    <row r="714" spans="20:29" x14ac:dyDescent="0.35">
      <c r="T714" s="1">
        <v>1</v>
      </c>
      <c r="U714" s="2">
        <v>0</v>
      </c>
      <c r="V714" s="2">
        <v>2</v>
      </c>
      <c r="W714" s="2">
        <v>1</v>
      </c>
      <c r="X714" s="2">
        <v>5</v>
      </c>
      <c r="Y714" s="2">
        <v>3</v>
      </c>
      <c r="Z714">
        <f t="shared" si="38"/>
        <v>0.252897802</v>
      </c>
      <c r="AA714">
        <f t="shared" si="39"/>
        <v>0.56288961973767959</v>
      </c>
      <c r="AB714">
        <f t="shared" si="40"/>
        <v>0</v>
      </c>
      <c r="AC714" s="3">
        <v>0</v>
      </c>
    </row>
    <row r="715" spans="20:29" x14ac:dyDescent="0.35">
      <c r="T715" s="4">
        <v>1</v>
      </c>
      <c r="U715" s="5">
        <v>0</v>
      </c>
      <c r="V715" s="5">
        <v>4</v>
      </c>
      <c r="W715" s="5">
        <v>3</v>
      </c>
      <c r="X715" s="5">
        <v>4</v>
      </c>
      <c r="Y715" s="5">
        <v>1</v>
      </c>
      <c r="Z715">
        <f t="shared" si="38"/>
        <v>0.37292716600000009</v>
      </c>
      <c r="AA715">
        <f t="shared" si="39"/>
        <v>0.59216609512531315</v>
      </c>
      <c r="AB715">
        <f t="shared" si="40"/>
        <v>0</v>
      </c>
      <c r="AC715" s="6">
        <v>0</v>
      </c>
    </row>
    <row r="716" spans="20:29" x14ac:dyDescent="0.35">
      <c r="T716" s="1">
        <v>1</v>
      </c>
      <c r="U716" s="2">
        <v>0</v>
      </c>
      <c r="V716" s="2">
        <v>4</v>
      </c>
      <c r="W716" s="2">
        <v>3</v>
      </c>
      <c r="X716" s="2">
        <v>4</v>
      </c>
      <c r="Y716" s="2">
        <v>2</v>
      </c>
      <c r="Z716">
        <f t="shared" si="38"/>
        <v>0.5136777560000001</v>
      </c>
      <c r="AA716">
        <f t="shared" si="39"/>
        <v>0.6256682298043903</v>
      </c>
      <c r="AB716">
        <f t="shared" si="40"/>
        <v>1</v>
      </c>
      <c r="AC716" s="3">
        <v>1</v>
      </c>
    </row>
    <row r="717" spans="20:29" x14ac:dyDescent="0.35">
      <c r="T717" s="4">
        <v>1</v>
      </c>
      <c r="U717" s="5">
        <v>0</v>
      </c>
      <c r="V717" s="5">
        <v>3</v>
      </c>
      <c r="W717" s="5">
        <v>2</v>
      </c>
      <c r="X717" s="5">
        <v>4</v>
      </c>
      <c r="Y717" s="5">
        <v>1</v>
      </c>
      <c r="Z717">
        <f t="shared" si="38"/>
        <v>0.12147735300000012</v>
      </c>
      <c r="AA717">
        <f t="shared" si="39"/>
        <v>0.53033204722429295</v>
      </c>
      <c r="AB717">
        <f t="shared" si="40"/>
        <v>0</v>
      </c>
      <c r="AC717" s="6">
        <v>0</v>
      </c>
    </row>
    <row r="718" spans="20:29" x14ac:dyDescent="0.35">
      <c r="T718" s="1">
        <v>1</v>
      </c>
      <c r="U718" s="2">
        <v>0</v>
      </c>
      <c r="V718" s="2">
        <v>2</v>
      </c>
      <c r="W718" s="2">
        <v>2</v>
      </c>
      <c r="X718" s="2">
        <v>3</v>
      </c>
      <c r="Y718" s="2">
        <v>3</v>
      </c>
      <c r="Z718">
        <f t="shared" si="38"/>
        <v>0.18012639000000014</v>
      </c>
      <c r="AA718">
        <f t="shared" si="39"/>
        <v>0.54491023513176218</v>
      </c>
      <c r="AB718">
        <f t="shared" si="40"/>
        <v>0</v>
      </c>
      <c r="AC718" s="3">
        <v>0</v>
      </c>
    </row>
    <row r="719" spans="20:29" x14ac:dyDescent="0.35">
      <c r="T719" s="4">
        <v>0</v>
      </c>
      <c r="U719" s="5">
        <v>0</v>
      </c>
      <c r="V719" s="5">
        <v>4</v>
      </c>
      <c r="W719" s="5">
        <v>5</v>
      </c>
      <c r="X719" s="5">
        <v>2</v>
      </c>
      <c r="Y719" s="5">
        <v>4</v>
      </c>
      <c r="Z719">
        <f t="shared" si="38"/>
        <v>0.78851192800000003</v>
      </c>
      <c r="AA719">
        <f t="shared" si="39"/>
        <v>0.68751172339553879</v>
      </c>
      <c r="AB719">
        <f t="shared" si="40"/>
        <v>1</v>
      </c>
      <c r="AC719" s="6">
        <v>1</v>
      </c>
    </row>
    <row r="720" spans="20:29" x14ac:dyDescent="0.35">
      <c r="T720" s="1">
        <v>0</v>
      </c>
      <c r="U720" s="2">
        <v>0</v>
      </c>
      <c r="V720" s="2">
        <v>4</v>
      </c>
      <c r="W720" s="2">
        <v>4</v>
      </c>
      <c r="X720" s="2">
        <v>4</v>
      </c>
      <c r="Y720" s="2">
        <v>2</v>
      </c>
      <c r="Z720">
        <f t="shared" si="38"/>
        <v>0.57978216000000005</v>
      </c>
      <c r="AA720">
        <f t="shared" si="39"/>
        <v>0.64101727981348133</v>
      </c>
      <c r="AB720">
        <f t="shared" si="40"/>
        <v>1</v>
      </c>
      <c r="AC720" s="3">
        <v>1</v>
      </c>
    </row>
    <row r="721" spans="20:29" x14ac:dyDescent="0.35">
      <c r="T721" s="4">
        <v>0</v>
      </c>
      <c r="U721" s="5">
        <v>0</v>
      </c>
      <c r="V721" s="5">
        <v>4</v>
      </c>
      <c r="W721" s="5">
        <v>4</v>
      </c>
      <c r="X721" s="5">
        <v>4</v>
      </c>
      <c r="Y721" s="5">
        <v>3</v>
      </c>
      <c r="Z721">
        <f t="shared" si="38"/>
        <v>0.72053275000000006</v>
      </c>
      <c r="AA721">
        <f t="shared" si="39"/>
        <v>0.67272432146020555</v>
      </c>
      <c r="AB721">
        <f t="shared" si="40"/>
        <v>1</v>
      </c>
      <c r="AC721" s="6">
        <v>1</v>
      </c>
    </row>
    <row r="722" spans="20:29" x14ac:dyDescent="0.35">
      <c r="T722" s="1">
        <v>1</v>
      </c>
      <c r="U722" s="2">
        <v>0</v>
      </c>
      <c r="V722" s="2">
        <v>4</v>
      </c>
      <c r="W722" s="2">
        <v>3</v>
      </c>
      <c r="X722" s="2">
        <v>4</v>
      </c>
      <c r="Y722" s="2">
        <v>4</v>
      </c>
      <c r="Z722">
        <f t="shared" si="38"/>
        <v>0.79517893600000011</v>
      </c>
      <c r="AA722">
        <f t="shared" si="39"/>
        <v>0.6889422654049131</v>
      </c>
      <c r="AB722">
        <f t="shared" si="40"/>
        <v>1</v>
      </c>
      <c r="AC722" s="3">
        <v>1</v>
      </c>
    </row>
    <row r="723" spans="20:29" x14ac:dyDescent="0.35">
      <c r="T723" s="4">
        <v>1</v>
      </c>
      <c r="U723" s="5">
        <v>1</v>
      </c>
      <c r="V723" s="5">
        <v>1</v>
      </c>
      <c r="W723" s="5">
        <v>1</v>
      </c>
      <c r="X723" s="5">
        <v>1</v>
      </c>
      <c r="Y723" s="5">
        <v>1</v>
      </c>
      <c r="Z723">
        <f t="shared" si="38"/>
        <v>-0.61505141200000002</v>
      </c>
      <c r="AA723">
        <f t="shared" si="39"/>
        <v>0.35090776547702229</v>
      </c>
      <c r="AB723">
        <f t="shared" si="40"/>
        <v>0</v>
      </c>
      <c r="AC723" s="6">
        <v>0</v>
      </c>
    </row>
    <row r="724" spans="20:29" x14ac:dyDescent="0.35">
      <c r="T724" s="1">
        <v>1</v>
      </c>
      <c r="U724" s="2">
        <v>1</v>
      </c>
      <c r="V724" s="2">
        <v>4</v>
      </c>
      <c r="W724" s="2">
        <v>4</v>
      </c>
      <c r="X724" s="2">
        <v>4</v>
      </c>
      <c r="Y724" s="2">
        <v>2</v>
      </c>
      <c r="Z724">
        <f t="shared" si="38"/>
        <v>0.584155863</v>
      </c>
      <c r="AA724">
        <f t="shared" si="39"/>
        <v>0.6420231086940198</v>
      </c>
      <c r="AB724">
        <f t="shared" si="40"/>
        <v>1</v>
      </c>
      <c r="AC724" s="3">
        <v>1</v>
      </c>
    </row>
    <row r="725" spans="20:29" x14ac:dyDescent="0.35">
      <c r="T725" s="4">
        <v>0</v>
      </c>
      <c r="U725" s="5">
        <v>1</v>
      </c>
      <c r="V725" s="5">
        <v>2</v>
      </c>
      <c r="W725" s="5">
        <v>1</v>
      </c>
      <c r="X725" s="5">
        <v>3</v>
      </c>
      <c r="Y725" s="5">
        <v>5</v>
      </c>
      <c r="Z725">
        <f t="shared" si="38"/>
        <v>0.208309825</v>
      </c>
      <c r="AA725">
        <f t="shared" si="39"/>
        <v>0.551889953489759</v>
      </c>
      <c r="AB725">
        <f t="shared" si="40"/>
        <v>0</v>
      </c>
      <c r="AC725" s="6">
        <v>0</v>
      </c>
    </row>
    <row r="726" spans="20:29" x14ac:dyDescent="0.35">
      <c r="T726" s="1">
        <v>0</v>
      </c>
      <c r="U726" s="2">
        <v>1</v>
      </c>
      <c r="V726" s="2">
        <v>3</v>
      </c>
      <c r="W726" s="2">
        <v>3</v>
      </c>
      <c r="X726" s="2">
        <v>4</v>
      </c>
      <c r="Y726" s="2">
        <v>4</v>
      </c>
      <c r="Z726">
        <f t="shared" si="38"/>
        <v>0.55034488200000009</v>
      </c>
      <c r="AA726">
        <f t="shared" si="39"/>
        <v>0.63421560256860732</v>
      </c>
      <c r="AB726">
        <f t="shared" si="40"/>
        <v>1</v>
      </c>
      <c r="AC726" s="3">
        <v>1</v>
      </c>
    </row>
    <row r="727" spans="20:29" x14ac:dyDescent="0.35">
      <c r="T727" s="4">
        <v>1</v>
      </c>
      <c r="U727" s="5">
        <v>1</v>
      </c>
      <c r="V727" s="5">
        <v>3</v>
      </c>
      <c r="W727" s="5">
        <v>1</v>
      </c>
      <c r="X727" s="5">
        <v>4</v>
      </c>
      <c r="Y727" s="5">
        <v>1</v>
      </c>
      <c r="Z727">
        <f t="shared" si="38"/>
        <v>-6.797804399999996E-2</v>
      </c>
      <c r="AA727">
        <f t="shared" si="39"/>
        <v>0.48301203030070339</v>
      </c>
      <c r="AB727">
        <f t="shared" si="40"/>
        <v>0</v>
      </c>
      <c r="AC727" s="6">
        <v>0</v>
      </c>
    </row>
    <row r="728" spans="20:29" x14ac:dyDescent="0.35">
      <c r="T728" s="1">
        <v>1</v>
      </c>
      <c r="U728" s="2">
        <v>0</v>
      </c>
      <c r="V728" s="2">
        <v>3</v>
      </c>
      <c r="W728" s="2">
        <v>4</v>
      </c>
      <c r="X728" s="2">
        <v>4</v>
      </c>
      <c r="Y728" s="2">
        <v>3</v>
      </c>
      <c r="Z728">
        <f t="shared" si="38"/>
        <v>0.66291203700000012</v>
      </c>
      <c r="AA728">
        <f t="shared" si="39"/>
        <v>0.65991423347245481</v>
      </c>
      <c r="AB728">
        <f t="shared" si="40"/>
        <v>1</v>
      </c>
      <c r="AC728" s="3">
        <v>1</v>
      </c>
    </row>
    <row r="729" spans="20:29" x14ac:dyDescent="0.35">
      <c r="T729" s="4">
        <v>1</v>
      </c>
      <c r="U729" s="5">
        <v>1</v>
      </c>
      <c r="V729" s="5">
        <v>2</v>
      </c>
      <c r="W729" s="5">
        <v>2</v>
      </c>
      <c r="X729" s="5">
        <v>2</v>
      </c>
      <c r="Y729" s="5">
        <v>4</v>
      </c>
      <c r="Z729">
        <f t="shared" si="38"/>
        <v>0.16001925300000008</v>
      </c>
      <c r="AA729">
        <f t="shared" si="39"/>
        <v>0.53991966712804906</v>
      </c>
      <c r="AB729">
        <f t="shared" si="40"/>
        <v>0</v>
      </c>
      <c r="AC729" s="6">
        <v>0</v>
      </c>
    </row>
    <row r="730" spans="20:29" x14ac:dyDescent="0.35">
      <c r="T730" s="1">
        <v>1</v>
      </c>
      <c r="U730" s="2">
        <v>1</v>
      </c>
      <c r="V730" s="2">
        <v>4</v>
      </c>
      <c r="W730" s="2">
        <v>4</v>
      </c>
      <c r="X730" s="2">
        <v>4</v>
      </c>
      <c r="Y730" s="2">
        <v>1</v>
      </c>
      <c r="Z730">
        <f t="shared" si="38"/>
        <v>0.44340527299999999</v>
      </c>
      <c r="AA730">
        <f t="shared" si="39"/>
        <v>0.60907013933631537</v>
      </c>
      <c r="AB730">
        <f t="shared" si="40"/>
        <v>1</v>
      </c>
      <c r="AC730" s="3">
        <v>1</v>
      </c>
    </row>
    <row r="731" spans="20:29" x14ac:dyDescent="0.35">
      <c r="T731" s="4">
        <v>0</v>
      </c>
      <c r="U731" s="5">
        <v>1</v>
      </c>
      <c r="V731" s="5">
        <v>1</v>
      </c>
      <c r="W731" s="5">
        <v>4</v>
      </c>
      <c r="X731" s="5">
        <v>4</v>
      </c>
      <c r="Y731" s="5">
        <v>4</v>
      </c>
      <c r="Z731">
        <f t="shared" si="38"/>
        <v>0.43734551199999994</v>
      </c>
      <c r="AA731">
        <f t="shared" si="39"/>
        <v>0.60762633794608834</v>
      </c>
      <c r="AB731">
        <f t="shared" si="40"/>
        <v>1</v>
      </c>
      <c r="AC731" s="6">
        <v>0</v>
      </c>
    </row>
    <row r="732" spans="20:29" x14ac:dyDescent="0.35">
      <c r="T732" s="1">
        <v>1</v>
      </c>
      <c r="U732" s="2">
        <v>2</v>
      </c>
      <c r="V732" s="2">
        <v>2</v>
      </c>
      <c r="W732" s="2">
        <v>3</v>
      </c>
      <c r="X732" s="2">
        <v>4</v>
      </c>
      <c r="Y732" s="2">
        <v>3</v>
      </c>
      <c r="Z732">
        <f t="shared" si="38"/>
        <v>0.2924849340000002</v>
      </c>
      <c r="AA732">
        <f t="shared" si="39"/>
        <v>0.5726043767861384</v>
      </c>
      <c r="AB732">
        <f t="shared" si="40"/>
        <v>0</v>
      </c>
      <c r="AC732" s="3">
        <v>0</v>
      </c>
    </row>
    <row r="733" spans="20:29" x14ac:dyDescent="0.35">
      <c r="T733" s="4">
        <v>1</v>
      </c>
      <c r="U733" s="5">
        <v>2</v>
      </c>
      <c r="V733" s="5">
        <v>4</v>
      </c>
      <c r="W733" s="5">
        <v>3</v>
      </c>
      <c r="X733" s="5">
        <v>4</v>
      </c>
      <c r="Y733" s="5">
        <v>4</v>
      </c>
      <c r="Z733">
        <f t="shared" si="38"/>
        <v>0.67620164600000021</v>
      </c>
      <c r="AA733">
        <f t="shared" si="39"/>
        <v>0.6628904175892244</v>
      </c>
      <c r="AB733">
        <f t="shared" si="40"/>
        <v>1</v>
      </c>
      <c r="AC733" s="6">
        <v>1</v>
      </c>
    </row>
    <row r="734" spans="20:29" x14ac:dyDescent="0.35">
      <c r="T734" s="1">
        <v>1</v>
      </c>
      <c r="U734" s="2">
        <v>1</v>
      </c>
      <c r="V734" s="2">
        <v>3</v>
      </c>
      <c r="W734" s="2">
        <v>2</v>
      </c>
      <c r="X734" s="2">
        <v>3</v>
      </c>
      <c r="Y734" s="2">
        <v>2</v>
      </c>
      <c r="Z734">
        <f t="shared" si="38"/>
        <v>0.10137021600000007</v>
      </c>
      <c r="AA734">
        <f t="shared" si="39"/>
        <v>0.52532087477087863</v>
      </c>
      <c r="AB734">
        <f t="shared" si="40"/>
        <v>0</v>
      </c>
      <c r="AC734" s="3">
        <v>0</v>
      </c>
    </row>
    <row r="735" spans="20:29" x14ac:dyDescent="0.35">
      <c r="T735" s="4">
        <v>1</v>
      </c>
      <c r="U735" s="5">
        <v>1</v>
      </c>
      <c r="V735" s="5">
        <v>2</v>
      </c>
      <c r="W735" s="5">
        <v>2</v>
      </c>
      <c r="X735" s="5">
        <v>4</v>
      </c>
      <c r="Y735" s="5">
        <v>4</v>
      </c>
      <c r="Z735">
        <f t="shared" si="38"/>
        <v>0.36275741700000008</v>
      </c>
      <c r="AA735">
        <f t="shared" si="39"/>
        <v>0.58970776269182046</v>
      </c>
      <c r="AB735">
        <f t="shared" si="40"/>
        <v>0</v>
      </c>
      <c r="AC735" s="6">
        <v>0</v>
      </c>
    </row>
    <row r="736" spans="20:29" x14ac:dyDescent="0.35">
      <c r="T736" s="1">
        <v>1</v>
      </c>
      <c r="U736" s="2">
        <v>2</v>
      </c>
      <c r="V736" s="2">
        <v>3</v>
      </c>
      <c r="W736" s="2">
        <v>1</v>
      </c>
      <c r="X736" s="2">
        <v>5</v>
      </c>
      <c r="Y736" s="2">
        <v>3</v>
      </c>
      <c r="Z736">
        <f t="shared" si="38"/>
        <v>0.25540357300000016</v>
      </c>
      <c r="AA736">
        <f t="shared" si="39"/>
        <v>0.56350605443746626</v>
      </c>
      <c r="AB736">
        <f t="shared" si="40"/>
        <v>0</v>
      </c>
      <c r="AC736" s="3">
        <v>0</v>
      </c>
    </row>
    <row r="737" spans="20:29" x14ac:dyDescent="0.35">
      <c r="T737" s="4">
        <v>0</v>
      </c>
      <c r="U737" s="5">
        <v>2</v>
      </c>
      <c r="V737" s="5">
        <v>3</v>
      </c>
      <c r="W737" s="5">
        <v>2</v>
      </c>
      <c r="X737" s="5">
        <v>3</v>
      </c>
      <c r="Y737" s="5">
        <v>3</v>
      </c>
      <c r="Z737">
        <f t="shared" si="38"/>
        <v>0.11876981300000017</v>
      </c>
      <c r="AA737">
        <f t="shared" si="39"/>
        <v>0.52965759827342562</v>
      </c>
      <c r="AB737">
        <f t="shared" si="40"/>
        <v>0</v>
      </c>
      <c r="AC737" s="6">
        <v>0</v>
      </c>
    </row>
    <row r="738" spans="20:29" x14ac:dyDescent="0.35">
      <c r="T738" s="1">
        <v>1</v>
      </c>
      <c r="U738" s="2">
        <v>1</v>
      </c>
      <c r="V738" s="2">
        <v>3</v>
      </c>
      <c r="W738" s="2">
        <v>3</v>
      </c>
      <c r="X738" s="2">
        <v>5</v>
      </c>
      <c r="Y738" s="2">
        <v>1</v>
      </c>
      <c r="Z738">
        <f t="shared" si="38"/>
        <v>0.29332454200000002</v>
      </c>
      <c r="AA738">
        <f t="shared" si="39"/>
        <v>0.57280984034331428</v>
      </c>
      <c r="AB738">
        <f t="shared" si="40"/>
        <v>0</v>
      </c>
      <c r="AC738" s="3">
        <v>0</v>
      </c>
    </row>
    <row r="739" spans="20:29" x14ac:dyDescent="0.35">
      <c r="T739" s="4">
        <v>0</v>
      </c>
      <c r="U739" s="5">
        <v>1</v>
      </c>
      <c r="V739" s="5">
        <v>2</v>
      </c>
      <c r="W739" s="5">
        <v>2</v>
      </c>
      <c r="X739" s="5">
        <v>4</v>
      </c>
      <c r="Y739" s="5">
        <v>3</v>
      </c>
      <c r="Z739">
        <f t="shared" si="38"/>
        <v>0.15814447900000006</v>
      </c>
      <c r="AA739">
        <f t="shared" si="39"/>
        <v>0.539453926510291</v>
      </c>
      <c r="AB739">
        <f t="shared" si="40"/>
        <v>0</v>
      </c>
      <c r="AC739" s="6">
        <v>0</v>
      </c>
    </row>
    <row r="740" spans="20:29" x14ac:dyDescent="0.35">
      <c r="T740" s="1">
        <v>0</v>
      </c>
      <c r="U740" s="2">
        <v>2</v>
      </c>
      <c r="V740" s="2">
        <v>4</v>
      </c>
      <c r="W740" s="2">
        <v>5</v>
      </c>
      <c r="X740" s="2">
        <v>4</v>
      </c>
      <c r="Y740" s="2">
        <v>2</v>
      </c>
      <c r="Z740">
        <f t="shared" si="38"/>
        <v>0.59077162200000011</v>
      </c>
      <c r="AA740">
        <f t="shared" si="39"/>
        <v>0.64354217201937869</v>
      </c>
      <c r="AB740">
        <f t="shared" si="40"/>
        <v>1</v>
      </c>
      <c r="AC740" s="3">
        <v>1</v>
      </c>
    </row>
    <row r="741" spans="20:29" x14ac:dyDescent="0.35">
      <c r="T741" s="4">
        <v>1</v>
      </c>
      <c r="U741" s="5">
        <v>2</v>
      </c>
      <c r="V741" s="5">
        <v>4</v>
      </c>
      <c r="W741" s="5">
        <v>3</v>
      </c>
      <c r="X741" s="5">
        <v>4</v>
      </c>
      <c r="Y741" s="5">
        <v>2</v>
      </c>
      <c r="Z741">
        <f t="shared" si="38"/>
        <v>0.39470046600000019</v>
      </c>
      <c r="AA741">
        <f t="shared" si="39"/>
        <v>0.59741372683773708</v>
      </c>
      <c r="AB741">
        <f t="shared" si="40"/>
        <v>0</v>
      </c>
      <c r="AC741" s="6">
        <v>0</v>
      </c>
    </row>
    <row r="742" spans="20:29" x14ac:dyDescent="0.35">
      <c r="T742" s="1">
        <v>1</v>
      </c>
      <c r="U742" s="2">
        <v>1</v>
      </c>
      <c r="V742" s="2">
        <v>5</v>
      </c>
      <c r="W742" s="2">
        <v>4</v>
      </c>
      <c r="X742" s="2">
        <v>4</v>
      </c>
      <c r="Y742" s="2">
        <v>3</v>
      </c>
      <c r="Z742">
        <f t="shared" si="38"/>
        <v>0.84638951399999995</v>
      </c>
      <c r="AA742">
        <f t="shared" si="39"/>
        <v>0.69980921261159834</v>
      </c>
      <c r="AB742">
        <f t="shared" si="40"/>
        <v>1</v>
      </c>
      <c r="AC742" s="3">
        <v>1</v>
      </c>
    </row>
    <row r="743" spans="20:29" x14ac:dyDescent="0.35">
      <c r="T743" s="4">
        <v>1</v>
      </c>
      <c r="U743" s="5">
        <v>1</v>
      </c>
      <c r="V743" s="5">
        <v>3</v>
      </c>
      <c r="W743" s="5">
        <v>3</v>
      </c>
      <c r="X743" s="5">
        <v>3</v>
      </c>
      <c r="Y743" s="5">
        <v>3</v>
      </c>
      <c r="Z743">
        <f t="shared" si="38"/>
        <v>0.3720875580000001</v>
      </c>
      <c r="AA743">
        <f t="shared" si="39"/>
        <v>0.59196330956994914</v>
      </c>
      <c r="AB743">
        <f t="shared" si="40"/>
        <v>0</v>
      </c>
      <c r="AC743" s="6">
        <v>0</v>
      </c>
    </row>
    <row r="744" spans="20:29" x14ac:dyDescent="0.35">
      <c r="T744" s="1">
        <v>1</v>
      </c>
      <c r="U744" s="2">
        <v>2</v>
      </c>
      <c r="V744" s="2">
        <v>2</v>
      </c>
      <c r="W744" s="2">
        <v>1</v>
      </c>
      <c r="X744" s="2">
        <v>1</v>
      </c>
      <c r="Y744" s="2">
        <v>2</v>
      </c>
      <c r="Z744">
        <f t="shared" si="38"/>
        <v>-0.4123064059999999</v>
      </c>
      <c r="AA744">
        <f t="shared" si="39"/>
        <v>0.39835921741371039</v>
      </c>
      <c r="AB744">
        <f t="shared" si="40"/>
        <v>0</v>
      </c>
      <c r="AC744" s="3">
        <v>0</v>
      </c>
    </row>
    <row r="745" spans="20:29" x14ac:dyDescent="0.35">
      <c r="T745" s="4">
        <v>1</v>
      </c>
      <c r="U745" s="5">
        <v>2</v>
      </c>
      <c r="V745" s="5">
        <v>4</v>
      </c>
      <c r="W745" s="5">
        <v>3</v>
      </c>
      <c r="X745" s="5">
        <v>4</v>
      </c>
      <c r="Y745" s="5">
        <v>1</v>
      </c>
      <c r="Z745">
        <f t="shared" si="38"/>
        <v>0.25394987600000019</v>
      </c>
      <c r="AA745">
        <f t="shared" si="39"/>
        <v>0.5631484600253871</v>
      </c>
      <c r="AB745">
        <f t="shared" si="40"/>
        <v>0</v>
      </c>
      <c r="AC745" s="6">
        <v>0</v>
      </c>
    </row>
    <row r="746" spans="20:29" x14ac:dyDescent="0.35">
      <c r="T746" s="1">
        <v>1</v>
      </c>
      <c r="U746" s="2">
        <v>5</v>
      </c>
      <c r="V746" s="2">
        <v>2</v>
      </c>
      <c r="W746" s="2">
        <v>1</v>
      </c>
      <c r="X746" s="2">
        <v>2</v>
      </c>
      <c r="Y746" s="2">
        <v>2</v>
      </c>
      <c r="Z746">
        <f t="shared" si="38"/>
        <v>-0.48940325900000015</v>
      </c>
      <c r="AA746">
        <f t="shared" si="39"/>
        <v>0.38003415465878027</v>
      </c>
      <c r="AB746">
        <f t="shared" si="40"/>
        <v>0</v>
      </c>
      <c r="AC746" s="3">
        <v>0</v>
      </c>
    </row>
    <row r="747" spans="20:29" x14ac:dyDescent="0.35">
      <c r="T747" s="4">
        <v>0</v>
      </c>
      <c r="U747" s="5">
        <v>0</v>
      </c>
      <c r="V747" s="5">
        <v>4</v>
      </c>
      <c r="W747" s="5">
        <v>3</v>
      </c>
      <c r="X747" s="5">
        <v>3</v>
      </c>
      <c r="Y747" s="5">
        <v>3</v>
      </c>
      <c r="Z747">
        <f t="shared" si="38"/>
        <v>0.48919691600000009</v>
      </c>
      <c r="AA747">
        <f t="shared" si="39"/>
        <v>0.61991722803593674</v>
      </c>
      <c r="AB747">
        <f t="shared" si="40"/>
        <v>1</v>
      </c>
      <c r="AC747" s="6">
        <v>1</v>
      </c>
    </row>
    <row r="748" spans="20:29" x14ac:dyDescent="0.35">
      <c r="T748" s="1">
        <v>1</v>
      </c>
      <c r="U748" s="2">
        <v>0</v>
      </c>
      <c r="V748" s="2">
        <v>4</v>
      </c>
      <c r="W748" s="2">
        <v>4</v>
      </c>
      <c r="X748" s="2">
        <v>4</v>
      </c>
      <c r="Y748" s="2">
        <v>4</v>
      </c>
      <c r="Z748">
        <f t="shared" si="38"/>
        <v>0.92514568800000008</v>
      </c>
      <c r="AA748">
        <f t="shared" si="39"/>
        <v>0.71608941390019143</v>
      </c>
      <c r="AB748">
        <f t="shared" si="40"/>
        <v>1</v>
      </c>
      <c r="AC748" s="3">
        <v>1</v>
      </c>
    </row>
    <row r="749" spans="20:29" x14ac:dyDescent="0.35">
      <c r="T749" s="4">
        <v>1</v>
      </c>
      <c r="U749" s="5">
        <v>0</v>
      </c>
      <c r="V749" s="5">
        <v>3</v>
      </c>
      <c r="W749" s="5">
        <v>2</v>
      </c>
      <c r="X749" s="5">
        <v>4</v>
      </c>
      <c r="Y749" s="5">
        <v>3</v>
      </c>
      <c r="Z749">
        <f t="shared" si="38"/>
        <v>0.40297853300000014</v>
      </c>
      <c r="AA749">
        <f t="shared" si="39"/>
        <v>0.59940307385143932</v>
      </c>
      <c r="AB749">
        <f t="shared" si="40"/>
        <v>0</v>
      </c>
      <c r="AC749" s="6">
        <v>0</v>
      </c>
    </row>
    <row r="750" spans="20:29" x14ac:dyDescent="0.35">
      <c r="T750" s="1">
        <v>1</v>
      </c>
      <c r="U750" s="2">
        <v>0</v>
      </c>
      <c r="V750" s="2">
        <v>3</v>
      </c>
      <c r="W750" s="2">
        <v>3</v>
      </c>
      <c r="X750" s="2">
        <v>3</v>
      </c>
      <c r="Y750" s="2">
        <v>1</v>
      </c>
      <c r="Z750">
        <f t="shared" si="38"/>
        <v>0.15007502300000014</v>
      </c>
      <c r="AA750">
        <f t="shared" si="39"/>
        <v>0.53744849593464605</v>
      </c>
      <c r="AB750">
        <f t="shared" si="40"/>
        <v>0</v>
      </c>
      <c r="AC750" s="3">
        <v>0</v>
      </c>
    </row>
    <row r="751" spans="20:29" x14ac:dyDescent="0.35">
      <c r="T751" s="4">
        <v>0</v>
      </c>
      <c r="U751" s="5">
        <v>0</v>
      </c>
      <c r="V751" s="5">
        <v>2</v>
      </c>
      <c r="W751" s="5">
        <v>1</v>
      </c>
      <c r="X751" s="5">
        <v>3</v>
      </c>
      <c r="Y751" s="5">
        <v>4</v>
      </c>
      <c r="Z751">
        <f t="shared" si="38"/>
        <v>0.12704788000000006</v>
      </c>
      <c r="AA751">
        <f t="shared" si="39"/>
        <v>0.53171931591726618</v>
      </c>
      <c r="AB751">
        <f t="shared" si="40"/>
        <v>0</v>
      </c>
      <c r="AC751" s="6">
        <v>0</v>
      </c>
    </row>
    <row r="752" spans="20:29" x14ac:dyDescent="0.35">
      <c r="T752" s="1">
        <v>1</v>
      </c>
      <c r="U752" s="2">
        <v>0</v>
      </c>
      <c r="V752" s="2">
        <v>2</v>
      </c>
      <c r="W752" s="2">
        <v>1</v>
      </c>
      <c r="X752" s="2">
        <v>4</v>
      </c>
      <c r="Y752" s="2">
        <v>1</v>
      </c>
      <c r="Z752">
        <f t="shared" si="38"/>
        <v>-0.12997245999999996</v>
      </c>
      <c r="AA752">
        <f t="shared" si="39"/>
        <v>0.46755254961142234</v>
      </c>
      <c r="AB752">
        <f t="shared" si="40"/>
        <v>0</v>
      </c>
      <c r="AC752" s="3">
        <v>0</v>
      </c>
    </row>
    <row r="753" spans="20:29" x14ac:dyDescent="0.35">
      <c r="T753" s="4">
        <v>1</v>
      </c>
      <c r="U753" s="5">
        <v>0</v>
      </c>
      <c r="V753" s="5">
        <v>3</v>
      </c>
      <c r="W753" s="5">
        <v>1</v>
      </c>
      <c r="X753" s="5">
        <v>5</v>
      </c>
      <c r="Y753" s="5">
        <v>3</v>
      </c>
      <c r="Z753">
        <f t="shared" si="38"/>
        <v>0.37438086300000006</v>
      </c>
      <c r="AA753">
        <f t="shared" si="39"/>
        <v>0.59251712372345389</v>
      </c>
      <c r="AB753">
        <f t="shared" si="40"/>
        <v>0</v>
      </c>
      <c r="AC753" s="6">
        <v>0</v>
      </c>
    </row>
    <row r="754" spans="20:29" x14ac:dyDescent="0.35">
      <c r="T754" s="1">
        <v>0</v>
      </c>
      <c r="U754" s="2">
        <v>0</v>
      </c>
      <c r="V754" s="2">
        <v>4</v>
      </c>
      <c r="W754" s="2">
        <v>3</v>
      </c>
      <c r="X754" s="2">
        <v>4</v>
      </c>
      <c r="Y754" s="2">
        <v>2</v>
      </c>
      <c r="Z754">
        <f t="shared" si="38"/>
        <v>0.44981540800000008</v>
      </c>
      <c r="AA754">
        <f t="shared" si="39"/>
        <v>0.61059534465106247</v>
      </c>
      <c r="AB754">
        <f t="shared" si="40"/>
        <v>1</v>
      </c>
      <c r="AC754" s="3">
        <v>1</v>
      </c>
    </row>
    <row r="755" spans="20:29" x14ac:dyDescent="0.35">
      <c r="T755" s="4">
        <v>0</v>
      </c>
      <c r="U755" s="5">
        <v>0</v>
      </c>
      <c r="V755" s="5">
        <v>2</v>
      </c>
      <c r="W755" s="5">
        <v>2</v>
      </c>
      <c r="X755" s="5">
        <v>4</v>
      </c>
      <c r="Y755" s="5">
        <v>1</v>
      </c>
      <c r="Z755">
        <f t="shared" si="38"/>
        <v>-6.3868055999999895E-2</v>
      </c>
      <c r="AA755">
        <f t="shared" si="39"/>
        <v>0.48403841141217369</v>
      </c>
      <c r="AB755">
        <f t="shared" si="40"/>
        <v>0</v>
      </c>
      <c r="AC755" s="6">
        <v>0</v>
      </c>
    </row>
    <row r="756" spans="20:29" x14ac:dyDescent="0.35">
      <c r="T756" s="1">
        <v>0</v>
      </c>
      <c r="U756" s="2">
        <v>0</v>
      </c>
      <c r="V756" s="2">
        <v>4</v>
      </c>
      <c r="W756" s="2">
        <v>3</v>
      </c>
      <c r="X756" s="2">
        <v>3</v>
      </c>
      <c r="Y756" s="2">
        <v>2</v>
      </c>
      <c r="Z756">
        <f t="shared" si="38"/>
        <v>0.34844632600000008</v>
      </c>
      <c r="AA756">
        <f t="shared" si="39"/>
        <v>0.58624076638568756</v>
      </c>
      <c r="AB756">
        <f t="shared" si="40"/>
        <v>0</v>
      </c>
      <c r="AC756" s="3">
        <v>0</v>
      </c>
    </row>
    <row r="757" spans="20:29" x14ac:dyDescent="0.35">
      <c r="T757" s="4">
        <v>0</v>
      </c>
      <c r="U757" s="5">
        <v>0</v>
      </c>
      <c r="V757" s="5">
        <v>3</v>
      </c>
      <c r="W757" s="5">
        <v>1</v>
      </c>
      <c r="X757" s="5">
        <v>2</v>
      </c>
      <c r="Y757" s="5">
        <v>3</v>
      </c>
      <c r="Z757">
        <f t="shared" si="38"/>
        <v>6.4112690000001082E-3</v>
      </c>
      <c r="AA757">
        <f t="shared" si="39"/>
        <v>0.50160281175978982</v>
      </c>
      <c r="AB757">
        <f t="shared" si="40"/>
        <v>0</v>
      </c>
      <c r="AC757" s="6">
        <v>0</v>
      </c>
    </row>
    <row r="758" spans="20:29" x14ac:dyDescent="0.35">
      <c r="T758" s="1">
        <v>0</v>
      </c>
      <c r="U758" s="2">
        <v>0</v>
      </c>
      <c r="V758" s="2">
        <v>1</v>
      </c>
      <c r="W758" s="2">
        <v>1</v>
      </c>
      <c r="X758" s="2">
        <v>2</v>
      </c>
      <c r="Y758" s="2">
        <v>2</v>
      </c>
      <c r="Z758">
        <f t="shared" si="38"/>
        <v>-0.37730544300000002</v>
      </c>
      <c r="AA758">
        <f t="shared" si="39"/>
        <v>0.40677695548654891</v>
      </c>
      <c r="AB758">
        <f t="shared" si="40"/>
        <v>0</v>
      </c>
      <c r="AC758" s="3">
        <v>0</v>
      </c>
    </row>
    <row r="759" spans="20:29" x14ac:dyDescent="0.35">
      <c r="T759" s="4">
        <v>1</v>
      </c>
      <c r="U759" s="5">
        <v>0</v>
      </c>
      <c r="V759" s="5">
        <v>2</v>
      </c>
      <c r="W759" s="5">
        <v>3</v>
      </c>
      <c r="X759" s="5">
        <v>3</v>
      </c>
      <c r="Y759" s="5">
        <v>2</v>
      </c>
      <c r="Z759">
        <f t="shared" si="38"/>
        <v>0.16934255200000009</v>
      </c>
      <c r="AA759">
        <f t="shared" si="39"/>
        <v>0.54223475605046001</v>
      </c>
      <c r="AB759">
        <f t="shared" si="40"/>
        <v>0</v>
      </c>
      <c r="AC759" s="6">
        <v>0</v>
      </c>
    </row>
    <row r="760" spans="20:29" x14ac:dyDescent="0.35">
      <c r="T760" s="1">
        <v>0</v>
      </c>
      <c r="U760" s="2">
        <v>0</v>
      </c>
      <c r="V760" s="2">
        <v>2</v>
      </c>
      <c r="W760" s="2">
        <v>2</v>
      </c>
      <c r="X760" s="2">
        <v>2</v>
      </c>
      <c r="Y760" s="2">
        <v>2</v>
      </c>
      <c r="Z760">
        <f t="shared" si="38"/>
        <v>-0.12585562999999989</v>
      </c>
      <c r="AA760">
        <f t="shared" si="39"/>
        <v>0.4685775582339512</v>
      </c>
      <c r="AB760">
        <f t="shared" si="40"/>
        <v>0</v>
      </c>
      <c r="AC760" s="3">
        <v>0</v>
      </c>
    </row>
    <row r="761" spans="20:29" x14ac:dyDescent="0.35">
      <c r="T761" s="4">
        <v>1</v>
      </c>
      <c r="U761" s="5">
        <v>0</v>
      </c>
      <c r="V761" s="5">
        <v>3</v>
      </c>
      <c r="W761" s="5">
        <v>3</v>
      </c>
      <c r="X761" s="5">
        <v>4</v>
      </c>
      <c r="Y761" s="5">
        <v>3</v>
      </c>
      <c r="Z761">
        <f t="shared" si="38"/>
        <v>0.53294528500000016</v>
      </c>
      <c r="AA761">
        <f t="shared" si="39"/>
        <v>0.63016979056211331</v>
      </c>
      <c r="AB761">
        <f t="shared" si="40"/>
        <v>1</v>
      </c>
      <c r="AC761" s="6">
        <v>1</v>
      </c>
    </row>
    <row r="762" spans="20:29" x14ac:dyDescent="0.35">
      <c r="T762" s="1">
        <v>0</v>
      </c>
      <c r="U762" s="2">
        <v>0</v>
      </c>
      <c r="V762" s="2">
        <v>2</v>
      </c>
      <c r="W762" s="2">
        <v>2</v>
      </c>
      <c r="X762" s="2">
        <v>2</v>
      </c>
      <c r="Y762" s="2">
        <v>2</v>
      </c>
      <c r="Z762">
        <f t="shared" si="38"/>
        <v>-0.12585562999999989</v>
      </c>
      <c r="AA762">
        <f t="shared" si="39"/>
        <v>0.4685775582339512</v>
      </c>
      <c r="AB762">
        <f t="shared" si="40"/>
        <v>0</v>
      </c>
      <c r="AC762" s="3">
        <v>0</v>
      </c>
    </row>
    <row r="763" spans="20:29" x14ac:dyDescent="0.35">
      <c r="T763" s="4">
        <v>1</v>
      </c>
      <c r="U763" s="5">
        <v>0</v>
      </c>
      <c r="V763" s="5">
        <v>2</v>
      </c>
      <c r="W763" s="5">
        <v>2</v>
      </c>
      <c r="X763" s="5">
        <v>3</v>
      </c>
      <c r="Y763" s="5">
        <v>4</v>
      </c>
      <c r="Z763">
        <f t="shared" si="38"/>
        <v>0.32087698000000014</v>
      </c>
      <c r="AA763">
        <f t="shared" si="39"/>
        <v>0.57953796401433544</v>
      </c>
      <c r="AB763">
        <f t="shared" si="40"/>
        <v>0</v>
      </c>
      <c r="AC763" s="6">
        <v>0</v>
      </c>
    </row>
    <row r="764" spans="20:29" x14ac:dyDescent="0.35">
      <c r="T764" s="1">
        <v>1</v>
      </c>
      <c r="U764" s="2">
        <v>0</v>
      </c>
      <c r="V764" s="2">
        <v>2</v>
      </c>
      <c r="W764" s="2">
        <v>4</v>
      </c>
      <c r="X764" s="2">
        <v>2</v>
      </c>
      <c r="Y764" s="2">
        <v>3</v>
      </c>
      <c r="Z764">
        <f t="shared" si="38"/>
        <v>0.33869081200000006</v>
      </c>
      <c r="AA764">
        <f t="shared" si="39"/>
        <v>0.58387247050705515</v>
      </c>
      <c r="AB764">
        <f t="shared" si="40"/>
        <v>0</v>
      </c>
      <c r="AC764" s="3">
        <v>0</v>
      </c>
    </row>
    <row r="765" spans="20:29" x14ac:dyDescent="0.35">
      <c r="T765" s="4">
        <v>0</v>
      </c>
      <c r="U765" s="5">
        <v>0</v>
      </c>
      <c r="V765" s="5">
        <v>3</v>
      </c>
      <c r="W765" s="5">
        <v>3</v>
      </c>
      <c r="X765" s="5">
        <v>2</v>
      </c>
      <c r="Y765" s="5">
        <v>3</v>
      </c>
      <c r="Z765">
        <f t="shared" si="38"/>
        <v>0.26634477300000015</v>
      </c>
      <c r="AA765">
        <f t="shared" si="39"/>
        <v>0.56619533294486479</v>
      </c>
      <c r="AB765">
        <f t="shared" si="40"/>
        <v>0</v>
      </c>
      <c r="AC765" s="6">
        <v>0</v>
      </c>
    </row>
    <row r="766" spans="20:29" x14ac:dyDescent="0.35">
      <c r="T766" s="1">
        <v>0</v>
      </c>
      <c r="U766" s="2">
        <v>0</v>
      </c>
      <c r="V766" s="2">
        <v>2</v>
      </c>
      <c r="W766" s="2">
        <v>2</v>
      </c>
      <c r="X766" s="2">
        <v>2</v>
      </c>
      <c r="Y766" s="2">
        <v>3</v>
      </c>
      <c r="Z766">
        <f t="shared" si="38"/>
        <v>1.4894960000000124E-2</v>
      </c>
      <c r="AA766">
        <f t="shared" si="39"/>
        <v>0.50372367115583272</v>
      </c>
      <c r="AB766">
        <f t="shared" si="40"/>
        <v>0</v>
      </c>
      <c r="AC766" s="3">
        <v>0</v>
      </c>
    </row>
    <row r="767" spans="20:29" x14ac:dyDescent="0.35">
      <c r="T767" s="4">
        <v>1</v>
      </c>
      <c r="U767" s="5">
        <v>0</v>
      </c>
      <c r="V767" s="5">
        <v>4</v>
      </c>
      <c r="W767" s="5">
        <v>3</v>
      </c>
      <c r="X767" s="5">
        <v>3</v>
      </c>
      <c r="Y767" s="5">
        <v>2</v>
      </c>
      <c r="Z767">
        <f t="shared" si="38"/>
        <v>0.4123086740000001</v>
      </c>
      <c r="AA767">
        <f t="shared" si="39"/>
        <v>0.60164132615579957</v>
      </c>
      <c r="AB767">
        <f t="shared" si="40"/>
        <v>1</v>
      </c>
      <c r="AC767" s="6">
        <v>0</v>
      </c>
    </row>
    <row r="768" spans="20:29" x14ac:dyDescent="0.35">
      <c r="T768" s="1">
        <v>1</v>
      </c>
      <c r="U768" s="2">
        <v>0</v>
      </c>
      <c r="V768" s="2">
        <v>4</v>
      </c>
      <c r="W768" s="2">
        <v>3</v>
      </c>
      <c r="X768" s="2">
        <v>4</v>
      </c>
      <c r="Y768" s="2">
        <v>4</v>
      </c>
      <c r="Z768">
        <f t="shared" si="38"/>
        <v>0.79517893600000011</v>
      </c>
      <c r="AA768">
        <f t="shared" si="39"/>
        <v>0.6889422654049131</v>
      </c>
      <c r="AB768">
        <f t="shared" si="40"/>
        <v>1</v>
      </c>
      <c r="AC768" s="3">
        <v>1</v>
      </c>
    </row>
    <row r="769" spans="20:29" x14ac:dyDescent="0.35">
      <c r="T769" s="4">
        <v>0</v>
      </c>
      <c r="U769" s="5">
        <v>0</v>
      </c>
      <c r="V769" s="5">
        <v>3</v>
      </c>
      <c r="W769" s="5">
        <v>1</v>
      </c>
      <c r="X769" s="5">
        <v>4</v>
      </c>
      <c r="Y769" s="5">
        <v>4</v>
      </c>
      <c r="Z769">
        <f t="shared" si="38"/>
        <v>0.34990002300000012</v>
      </c>
      <c r="AA769">
        <f t="shared" si="39"/>
        <v>0.58659333454533757</v>
      </c>
      <c r="AB769">
        <f t="shared" si="40"/>
        <v>0</v>
      </c>
      <c r="AC769" s="6">
        <v>0</v>
      </c>
    </row>
    <row r="770" spans="20:29" x14ac:dyDescent="0.35">
      <c r="T770" s="1">
        <v>1</v>
      </c>
      <c r="U770" s="2">
        <v>0</v>
      </c>
      <c r="V770" s="2">
        <v>2</v>
      </c>
      <c r="W770" s="2">
        <v>1</v>
      </c>
      <c r="X770" s="2">
        <v>3</v>
      </c>
      <c r="Y770" s="2">
        <v>1</v>
      </c>
      <c r="Z770">
        <f t="shared" si="38"/>
        <v>-0.23134154199999996</v>
      </c>
      <c r="AA770">
        <f t="shared" si="39"/>
        <v>0.44242118202741143</v>
      </c>
      <c r="AB770">
        <f t="shared" si="40"/>
        <v>0</v>
      </c>
      <c r="AC770" s="3">
        <v>0</v>
      </c>
    </row>
    <row r="771" spans="20:29" x14ac:dyDescent="0.35">
      <c r="T771" s="4">
        <v>1</v>
      </c>
      <c r="U771" s="5">
        <v>0</v>
      </c>
      <c r="V771" s="5">
        <v>4</v>
      </c>
      <c r="W771" s="5">
        <v>3</v>
      </c>
      <c r="X771" s="5">
        <v>4</v>
      </c>
      <c r="Y771" s="5">
        <v>3</v>
      </c>
      <c r="Z771">
        <f t="shared" si="38"/>
        <v>0.65442834600000011</v>
      </c>
      <c r="AA771">
        <f t="shared" si="39"/>
        <v>0.65800768532888176</v>
      </c>
      <c r="AB771">
        <f t="shared" si="40"/>
        <v>1</v>
      </c>
      <c r="AC771" s="6">
        <v>1</v>
      </c>
    </row>
    <row r="772" spans="20:29" x14ac:dyDescent="0.35">
      <c r="T772" s="1">
        <v>1</v>
      </c>
      <c r="U772" s="2">
        <v>0</v>
      </c>
      <c r="V772" s="2">
        <v>2</v>
      </c>
      <c r="W772" s="2">
        <v>3</v>
      </c>
      <c r="X772" s="2">
        <v>3</v>
      </c>
      <c r="Y772" s="2">
        <v>1</v>
      </c>
      <c r="Z772">
        <f t="shared" si="38"/>
        <v>2.8591962000000082E-2</v>
      </c>
      <c r="AA772">
        <f t="shared" si="39"/>
        <v>0.50714750358277938</v>
      </c>
      <c r="AB772">
        <f t="shared" si="40"/>
        <v>0</v>
      </c>
      <c r="AC772" s="3">
        <v>0</v>
      </c>
    </row>
    <row r="773" spans="20:29" x14ac:dyDescent="0.35">
      <c r="T773" s="4">
        <v>1</v>
      </c>
      <c r="U773" s="5">
        <v>0</v>
      </c>
      <c r="V773" s="5">
        <v>3</v>
      </c>
      <c r="W773" s="5">
        <v>1</v>
      </c>
      <c r="X773" s="5">
        <v>4</v>
      </c>
      <c r="Y773" s="5">
        <v>1</v>
      </c>
      <c r="Z773">
        <f t="shared" si="38"/>
        <v>-8.4893989999998976E-3</v>
      </c>
      <c r="AA773">
        <f t="shared" si="39"/>
        <v>0.49787766299636854</v>
      </c>
      <c r="AB773">
        <f t="shared" si="40"/>
        <v>0</v>
      </c>
      <c r="AC773" s="6">
        <v>0</v>
      </c>
    </row>
    <row r="774" spans="20:29" x14ac:dyDescent="0.35">
      <c r="T774" s="1">
        <v>1</v>
      </c>
      <c r="U774" s="2">
        <v>0</v>
      </c>
      <c r="V774" s="2">
        <v>2</v>
      </c>
      <c r="W774" s="2">
        <v>2</v>
      </c>
      <c r="X774" s="2">
        <v>3</v>
      </c>
      <c r="Y774" s="2">
        <v>5</v>
      </c>
      <c r="Z774">
        <f t="shared" si="38"/>
        <v>0.46162757000000015</v>
      </c>
      <c r="AA774">
        <f t="shared" si="39"/>
        <v>0.6134002098915784</v>
      </c>
      <c r="AB774">
        <f t="shared" si="40"/>
        <v>1</v>
      </c>
      <c r="AC774" s="3">
        <v>0</v>
      </c>
    </row>
    <row r="775" spans="20:29" x14ac:dyDescent="0.35">
      <c r="T775" s="4">
        <v>0</v>
      </c>
      <c r="U775" s="5">
        <v>0</v>
      </c>
      <c r="V775" s="5">
        <v>2</v>
      </c>
      <c r="W775" s="5">
        <v>2</v>
      </c>
      <c r="X775" s="5">
        <v>1</v>
      </c>
      <c r="Y775" s="5">
        <v>4</v>
      </c>
      <c r="Z775">
        <f t="shared" si="38"/>
        <v>5.4276468000000078E-2</v>
      </c>
      <c r="AA775">
        <f t="shared" si="39"/>
        <v>0.51356578683634124</v>
      </c>
      <c r="AB775">
        <f t="shared" si="40"/>
        <v>0</v>
      </c>
      <c r="AC775" s="6">
        <v>0</v>
      </c>
    </row>
    <row r="776" spans="20:29" x14ac:dyDescent="0.35">
      <c r="T776" s="1">
        <v>0</v>
      </c>
      <c r="U776" s="2">
        <v>0</v>
      </c>
      <c r="V776" s="2">
        <v>2</v>
      </c>
      <c r="W776" s="2">
        <v>2</v>
      </c>
      <c r="X776" s="2">
        <v>3</v>
      </c>
      <c r="Y776" s="2">
        <v>2</v>
      </c>
      <c r="Z776">
        <f t="shared" si="38"/>
        <v>-2.4486547999999886E-2</v>
      </c>
      <c r="AA776">
        <f t="shared" si="39"/>
        <v>0.49387866885488219</v>
      </c>
      <c r="AB776">
        <f t="shared" si="40"/>
        <v>0</v>
      </c>
      <c r="AC776" s="3">
        <v>0</v>
      </c>
    </row>
    <row r="777" spans="20:29" x14ac:dyDescent="0.35">
      <c r="T777" s="4">
        <v>0</v>
      </c>
      <c r="U777" s="5">
        <v>0</v>
      </c>
      <c r="V777" s="5">
        <v>4</v>
      </c>
      <c r="W777" s="5">
        <v>3</v>
      </c>
      <c r="X777" s="5">
        <v>3</v>
      </c>
      <c r="Y777" s="5">
        <v>3</v>
      </c>
      <c r="Z777">
        <f t="shared" ref="Z777:Z840" si="41" xml:space="preserve"> $G$3 + $H$3 * T777 + $I$3 * U777 + $J$3 * V777 + $K$3 * W777 + $L$3 * X777 + $M$3 * Y777</f>
        <v>0.48919691600000009</v>
      </c>
      <c r="AA777">
        <f t="shared" ref="AA777:AA840" si="42">1/(1 + EXP(-Z777))</f>
        <v>0.61991722803593674</v>
      </c>
      <c r="AB777">
        <f t="shared" ref="AB777:AB840" si="43">IF(AA777&gt;0.6, 1, 0)</f>
        <v>1</v>
      </c>
      <c r="AC777" s="6">
        <v>1</v>
      </c>
    </row>
    <row r="778" spans="20:29" x14ac:dyDescent="0.35">
      <c r="T778" s="1">
        <v>0</v>
      </c>
      <c r="U778" s="2">
        <v>0</v>
      </c>
      <c r="V778" s="2">
        <v>2</v>
      </c>
      <c r="W778" s="2">
        <v>1</v>
      </c>
      <c r="X778" s="2">
        <v>2</v>
      </c>
      <c r="Y778" s="2">
        <v>2</v>
      </c>
      <c r="Z778">
        <f t="shared" si="41"/>
        <v>-0.25582238199999996</v>
      </c>
      <c r="AA778">
        <f t="shared" si="42"/>
        <v>0.43639093511843213</v>
      </c>
      <c r="AB778">
        <f t="shared" si="43"/>
        <v>0</v>
      </c>
      <c r="AC778" s="3">
        <v>0</v>
      </c>
    </row>
    <row r="779" spans="20:29" x14ac:dyDescent="0.35">
      <c r="T779" s="4">
        <v>0</v>
      </c>
      <c r="U779" s="5">
        <v>0</v>
      </c>
      <c r="V779" s="5">
        <v>3</v>
      </c>
      <c r="W779" s="5">
        <v>2</v>
      </c>
      <c r="X779" s="5">
        <v>3</v>
      </c>
      <c r="Y779" s="5">
        <v>3</v>
      </c>
      <c r="Z779">
        <f t="shared" si="41"/>
        <v>0.23774710300000013</v>
      </c>
      <c r="AA779">
        <f t="shared" si="42"/>
        <v>0.55915838375258597</v>
      </c>
      <c r="AB779">
        <f t="shared" si="43"/>
        <v>0</v>
      </c>
      <c r="AC779" s="6">
        <v>0</v>
      </c>
    </row>
    <row r="780" spans="20:29" x14ac:dyDescent="0.35">
      <c r="T780" s="1">
        <v>1</v>
      </c>
      <c r="U780" s="2">
        <v>5</v>
      </c>
      <c r="V780" s="2">
        <v>4</v>
      </c>
      <c r="W780" s="2">
        <v>1</v>
      </c>
      <c r="X780" s="2">
        <v>2</v>
      </c>
      <c r="Y780" s="2">
        <v>2</v>
      </c>
      <c r="Z780">
        <f t="shared" si="41"/>
        <v>-0.24643713700000003</v>
      </c>
      <c r="AA780">
        <f t="shared" si="42"/>
        <v>0.4387006345113712</v>
      </c>
      <c r="AB780">
        <f t="shared" si="43"/>
        <v>0</v>
      </c>
      <c r="AC780" s="3">
        <v>0</v>
      </c>
    </row>
    <row r="781" spans="20:29" x14ac:dyDescent="0.35">
      <c r="T781" s="4">
        <v>0</v>
      </c>
      <c r="U781" s="5">
        <v>0</v>
      </c>
      <c r="V781" s="5">
        <v>4</v>
      </c>
      <c r="W781" s="5">
        <v>3</v>
      </c>
      <c r="X781" s="5">
        <v>3</v>
      </c>
      <c r="Y781" s="5">
        <v>2</v>
      </c>
      <c r="Z781">
        <f t="shared" si="41"/>
        <v>0.34844632600000008</v>
      </c>
      <c r="AA781">
        <f t="shared" si="42"/>
        <v>0.58624076638568756</v>
      </c>
      <c r="AB781">
        <f t="shared" si="43"/>
        <v>0</v>
      </c>
      <c r="AC781" s="6">
        <v>0</v>
      </c>
    </row>
    <row r="782" spans="20:29" x14ac:dyDescent="0.35">
      <c r="T782" s="1">
        <v>0</v>
      </c>
      <c r="U782" s="2">
        <v>0</v>
      </c>
      <c r="V782" s="2">
        <v>1</v>
      </c>
      <c r="W782" s="2">
        <v>1</v>
      </c>
      <c r="X782" s="2">
        <v>1</v>
      </c>
      <c r="Y782" s="2">
        <v>3</v>
      </c>
      <c r="Z782">
        <f t="shared" si="41"/>
        <v>-0.33792393499999995</v>
      </c>
      <c r="AA782">
        <f t="shared" si="42"/>
        <v>0.41631386605267656</v>
      </c>
      <c r="AB782">
        <f t="shared" si="43"/>
        <v>0</v>
      </c>
      <c r="AC782" s="3">
        <v>0</v>
      </c>
    </row>
    <row r="783" spans="20:29" x14ac:dyDescent="0.35">
      <c r="T783" s="4">
        <v>1</v>
      </c>
      <c r="U783" s="5">
        <v>0</v>
      </c>
      <c r="V783" s="5">
        <v>4</v>
      </c>
      <c r="W783" s="5">
        <v>1</v>
      </c>
      <c r="X783" s="5">
        <v>2</v>
      </c>
      <c r="Y783" s="5">
        <v>3</v>
      </c>
      <c r="Z783">
        <f t="shared" si="41"/>
        <v>0.19175667800000007</v>
      </c>
      <c r="AA783">
        <f t="shared" si="42"/>
        <v>0.54779281154749027</v>
      </c>
      <c r="AB783">
        <f t="shared" si="43"/>
        <v>0</v>
      </c>
      <c r="AC783" s="6">
        <v>0</v>
      </c>
    </row>
    <row r="784" spans="20:29" x14ac:dyDescent="0.35">
      <c r="T784" s="1">
        <v>0</v>
      </c>
      <c r="U784" s="2">
        <v>0</v>
      </c>
      <c r="V784" s="2">
        <v>5</v>
      </c>
      <c r="W784" s="2">
        <v>1</v>
      </c>
      <c r="X784" s="2">
        <v>3</v>
      </c>
      <c r="Y784" s="2">
        <v>3</v>
      </c>
      <c r="Z784">
        <f t="shared" si="41"/>
        <v>0.350746473</v>
      </c>
      <c r="AA784">
        <f t="shared" si="42"/>
        <v>0.58679858496344794</v>
      </c>
      <c r="AB784">
        <f t="shared" si="43"/>
        <v>0</v>
      </c>
      <c r="AC784" s="3">
        <v>0</v>
      </c>
    </row>
    <row r="785" spans="20:29" x14ac:dyDescent="0.35">
      <c r="T785" s="4">
        <v>0</v>
      </c>
      <c r="U785" s="5">
        <v>0</v>
      </c>
      <c r="V785" s="5">
        <v>2</v>
      </c>
      <c r="W785" s="5">
        <v>4</v>
      </c>
      <c r="X785" s="5">
        <v>4</v>
      </c>
      <c r="Y785" s="5">
        <v>1</v>
      </c>
      <c r="Z785">
        <f t="shared" si="41"/>
        <v>0.19606544800000003</v>
      </c>
      <c r="AA785">
        <f t="shared" si="42"/>
        <v>0.54885994075526334</v>
      </c>
      <c r="AB785">
        <f t="shared" si="43"/>
        <v>0</v>
      </c>
      <c r="AC785" s="6">
        <v>0</v>
      </c>
    </row>
    <row r="786" spans="20:29" x14ac:dyDescent="0.35">
      <c r="T786" s="1">
        <v>0</v>
      </c>
      <c r="U786" s="2">
        <v>0</v>
      </c>
      <c r="V786" s="2">
        <v>4</v>
      </c>
      <c r="W786" s="2">
        <v>4</v>
      </c>
      <c r="X786" s="2">
        <v>4</v>
      </c>
      <c r="Y786" s="2">
        <v>2</v>
      </c>
      <c r="Z786">
        <f t="shared" si="41"/>
        <v>0.57978216000000005</v>
      </c>
      <c r="AA786">
        <f t="shared" si="42"/>
        <v>0.64101727981348133</v>
      </c>
      <c r="AB786">
        <f t="shared" si="43"/>
        <v>1</v>
      </c>
      <c r="AC786" s="3">
        <v>1</v>
      </c>
    </row>
    <row r="787" spans="20:29" x14ac:dyDescent="0.35">
      <c r="T787" s="4">
        <v>1</v>
      </c>
      <c r="U787" s="5">
        <v>0</v>
      </c>
      <c r="V787" s="5">
        <v>2</v>
      </c>
      <c r="W787" s="5">
        <v>3</v>
      </c>
      <c r="X787" s="5">
        <v>4</v>
      </c>
      <c r="Y787" s="5">
        <v>2</v>
      </c>
      <c r="Z787">
        <f t="shared" si="41"/>
        <v>0.27071163400000009</v>
      </c>
      <c r="AA787">
        <f t="shared" si="42"/>
        <v>0.56726760172659263</v>
      </c>
      <c r="AB787">
        <f t="shared" si="43"/>
        <v>0</v>
      </c>
      <c r="AC787" s="6">
        <v>0</v>
      </c>
    </row>
    <row r="788" spans="20:29" x14ac:dyDescent="0.35">
      <c r="T788" s="1">
        <v>1</v>
      </c>
      <c r="U788" s="2">
        <v>0</v>
      </c>
      <c r="V788" s="2">
        <v>2</v>
      </c>
      <c r="W788" s="2">
        <v>2</v>
      </c>
      <c r="X788" s="2">
        <v>4</v>
      </c>
      <c r="Y788" s="2">
        <v>1</v>
      </c>
      <c r="Z788">
        <f t="shared" si="41"/>
        <v>-5.7079999998821407E-6</v>
      </c>
      <c r="AA788">
        <f t="shared" si="42"/>
        <v>0.499998573</v>
      </c>
      <c r="AB788">
        <f t="shared" si="43"/>
        <v>0</v>
      </c>
      <c r="AC788" s="3">
        <v>0</v>
      </c>
    </row>
    <row r="789" spans="20:29" x14ac:dyDescent="0.35">
      <c r="T789" s="4">
        <v>0</v>
      </c>
      <c r="U789" s="5">
        <v>0</v>
      </c>
      <c r="V789" s="5">
        <v>4</v>
      </c>
      <c r="W789" s="5">
        <v>2</v>
      </c>
      <c r="X789" s="5">
        <v>2</v>
      </c>
      <c r="Y789" s="5">
        <v>2</v>
      </c>
      <c r="Z789">
        <f t="shared" si="41"/>
        <v>0.11711049200000007</v>
      </c>
      <c r="AA789">
        <f t="shared" si="42"/>
        <v>0.52924420726886945</v>
      </c>
      <c r="AB789">
        <f t="shared" si="43"/>
        <v>0</v>
      </c>
      <c r="AC789" s="6">
        <v>0</v>
      </c>
    </row>
    <row r="790" spans="20:29" x14ac:dyDescent="0.35">
      <c r="T790" s="1">
        <v>0</v>
      </c>
      <c r="U790" s="2">
        <v>0</v>
      </c>
      <c r="V790" s="2">
        <v>4</v>
      </c>
      <c r="W790" s="2">
        <v>4</v>
      </c>
      <c r="X790" s="2">
        <v>4</v>
      </c>
      <c r="Y790" s="2">
        <v>2</v>
      </c>
      <c r="Z790">
        <f t="shared" si="41"/>
        <v>0.57978216000000005</v>
      </c>
      <c r="AA790">
        <f t="shared" si="42"/>
        <v>0.64101727981348133</v>
      </c>
      <c r="AB790">
        <f t="shared" si="43"/>
        <v>1</v>
      </c>
      <c r="AC790" s="3">
        <v>1</v>
      </c>
    </row>
    <row r="791" spans="20:29" x14ac:dyDescent="0.35">
      <c r="T791" s="4">
        <v>1</v>
      </c>
      <c r="U791" s="5">
        <v>0</v>
      </c>
      <c r="V791" s="5">
        <v>2</v>
      </c>
      <c r="W791" s="5">
        <v>3</v>
      </c>
      <c r="X791" s="5">
        <v>3</v>
      </c>
      <c r="Y791" s="5">
        <v>3</v>
      </c>
      <c r="Z791">
        <f t="shared" si="41"/>
        <v>0.3100931420000001</v>
      </c>
      <c r="AA791">
        <f t="shared" si="42"/>
        <v>0.57690799587487573</v>
      </c>
      <c r="AB791">
        <f t="shared" si="43"/>
        <v>0</v>
      </c>
      <c r="AC791" s="6">
        <v>0</v>
      </c>
    </row>
    <row r="792" spans="20:29" x14ac:dyDescent="0.35">
      <c r="T792" s="1">
        <v>0</v>
      </c>
      <c r="U792" s="2">
        <v>0</v>
      </c>
      <c r="V792" s="2">
        <v>1</v>
      </c>
      <c r="W792" s="2">
        <v>2</v>
      </c>
      <c r="X792" s="2">
        <v>2</v>
      </c>
      <c r="Y792" s="2">
        <v>2</v>
      </c>
      <c r="Z792">
        <f t="shared" si="41"/>
        <v>-0.24733869100000005</v>
      </c>
      <c r="AA792">
        <f t="shared" si="42"/>
        <v>0.43847864598485159</v>
      </c>
      <c r="AB792">
        <f t="shared" si="43"/>
        <v>0</v>
      </c>
      <c r="AC792" s="3">
        <v>0</v>
      </c>
    </row>
    <row r="793" spans="20:29" x14ac:dyDescent="0.35">
      <c r="T793" s="4">
        <v>0</v>
      </c>
      <c r="U793" s="5">
        <v>0</v>
      </c>
      <c r="V793" s="5">
        <v>5</v>
      </c>
      <c r="W793" s="5">
        <v>4</v>
      </c>
      <c r="X793" s="5">
        <v>3</v>
      </c>
      <c r="Y793" s="5">
        <v>2</v>
      </c>
      <c r="Z793">
        <f t="shared" si="41"/>
        <v>0.59989613899999994</v>
      </c>
      <c r="AA793">
        <f t="shared" si="42"/>
        <v>0.64563254410634519</v>
      </c>
      <c r="AB793">
        <f t="shared" si="43"/>
        <v>1</v>
      </c>
      <c r="AC793" s="6">
        <v>1</v>
      </c>
    </row>
    <row r="794" spans="20:29" x14ac:dyDescent="0.35">
      <c r="T794" s="1">
        <v>1</v>
      </c>
      <c r="U794" s="2">
        <v>0</v>
      </c>
      <c r="V794" s="2">
        <v>2</v>
      </c>
      <c r="W794" s="2">
        <v>3</v>
      </c>
      <c r="X794" s="2">
        <v>4</v>
      </c>
      <c r="Y794" s="2">
        <v>2</v>
      </c>
      <c r="Z794">
        <f t="shared" si="41"/>
        <v>0.27071163400000009</v>
      </c>
      <c r="AA794">
        <f t="shared" si="42"/>
        <v>0.56726760172659263</v>
      </c>
      <c r="AB794">
        <f t="shared" si="43"/>
        <v>0</v>
      </c>
      <c r="AC794" s="3">
        <v>0</v>
      </c>
    </row>
    <row r="795" spans="20:29" x14ac:dyDescent="0.35">
      <c r="T795" s="4">
        <v>0</v>
      </c>
      <c r="U795" s="5">
        <v>0</v>
      </c>
      <c r="V795" s="5">
        <v>1</v>
      </c>
      <c r="W795" s="5">
        <v>1</v>
      </c>
      <c r="X795" s="5">
        <v>1</v>
      </c>
      <c r="Y795" s="5">
        <v>3</v>
      </c>
      <c r="Z795">
        <f t="shared" si="41"/>
        <v>-0.33792393499999995</v>
      </c>
      <c r="AA795">
        <f t="shared" si="42"/>
        <v>0.41631386605267656</v>
      </c>
      <c r="AB795">
        <f t="shared" si="43"/>
        <v>0</v>
      </c>
      <c r="AC795" s="6">
        <v>0</v>
      </c>
    </row>
    <row r="796" spans="20:29" x14ac:dyDescent="0.35">
      <c r="T796" s="1">
        <v>1</v>
      </c>
      <c r="U796" s="2">
        <v>0</v>
      </c>
      <c r="V796" s="2">
        <v>4</v>
      </c>
      <c r="W796" s="2">
        <v>3</v>
      </c>
      <c r="X796" s="2">
        <v>3</v>
      </c>
      <c r="Y796" s="2">
        <v>2</v>
      </c>
      <c r="Z796">
        <f t="shared" si="41"/>
        <v>0.4123086740000001</v>
      </c>
      <c r="AA796">
        <f t="shared" si="42"/>
        <v>0.60164132615579957</v>
      </c>
      <c r="AB796">
        <f t="shared" si="43"/>
        <v>1</v>
      </c>
      <c r="AC796" s="3">
        <v>0</v>
      </c>
    </row>
    <row r="797" spans="20:29" x14ac:dyDescent="0.35">
      <c r="T797" s="4">
        <v>0</v>
      </c>
      <c r="U797" s="5">
        <v>4</v>
      </c>
      <c r="V797" s="5">
        <v>4</v>
      </c>
      <c r="W797" s="5">
        <v>3</v>
      </c>
      <c r="X797" s="5">
        <v>3</v>
      </c>
      <c r="Y797" s="5">
        <v>2</v>
      </c>
      <c r="Z797">
        <f t="shared" si="41"/>
        <v>0.11049174600000006</v>
      </c>
      <c r="AA797">
        <f t="shared" si="42"/>
        <v>0.52759486805213007</v>
      </c>
      <c r="AB797">
        <f t="shared" si="43"/>
        <v>0</v>
      </c>
      <c r="AC797" s="6">
        <v>0</v>
      </c>
    </row>
    <row r="798" spans="20:29" x14ac:dyDescent="0.35">
      <c r="T798" s="1">
        <v>0</v>
      </c>
      <c r="U798" s="2">
        <v>0</v>
      </c>
      <c r="V798" s="2">
        <v>2</v>
      </c>
      <c r="W798" s="2">
        <v>1</v>
      </c>
      <c r="X798" s="2">
        <v>1</v>
      </c>
      <c r="Y798" s="2">
        <v>3</v>
      </c>
      <c r="Z798">
        <f t="shared" si="41"/>
        <v>-0.21644087400000001</v>
      </c>
      <c r="AA798">
        <f t="shared" si="42"/>
        <v>0.44610003679361027</v>
      </c>
      <c r="AB798">
        <f t="shared" si="43"/>
        <v>0</v>
      </c>
      <c r="AC798" s="3">
        <v>0</v>
      </c>
    </row>
    <row r="799" spans="20:29" x14ac:dyDescent="0.35">
      <c r="T799" s="4">
        <v>1</v>
      </c>
      <c r="U799" s="5">
        <v>0</v>
      </c>
      <c r="V799" s="5">
        <v>2</v>
      </c>
      <c r="W799" s="5">
        <v>2</v>
      </c>
      <c r="X799" s="5">
        <v>2</v>
      </c>
      <c r="Y799" s="5">
        <v>2</v>
      </c>
      <c r="Z799">
        <f t="shared" si="41"/>
        <v>-6.1993281999999872E-2</v>
      </c>
      <c r="AA799">
        <f t="shared" si="42"/>
        <v>0.48450664114600733</v>
      </c>
      <c r="AB799">
        <f t="shared" si="43"/>
        <v>0</v>
      </c>
      <c r="AC799" s="6">
        <v>0</v>
      </c>
    </row>
    <row r="800" spans="20:29" x14ac:dyDescent="0.35">
      <c r="T800" s="1">
        <v>1</v>
      </c>
      <c r="U800" s="2">
        <v>0</v>
      </c>
      <c r="V800" s="2">
        <v>3</v>
      </c>
      <c r="W800" s="2">
        <v>4</v>
      </c>
      <c r="X800" s="2">
        <v>4</v>
      </c>
      <c r="Y800" s="2">
        <v>3</v>
      </c>
      <c r="Z800">
        <f t="shared" si="41"/>
        <v>0.66291203700000012</v>
      </c>
      <c r="AA800">
        <f t="shared" si="42"/>
        <v>0.65991423347245481</v>
      </c>
      <c r="AB800">
        <f t="shared" si="43"/>
        <v>1</v>
      </c>
      <c r="AC800" s="3">
        <v>1</v>
      </c>
    </row>
    <row r="801" spans="20:29" x14ac:dyDescent="0.35">
      <c r="T801" s="4">
        <v>1</v>
      </c>
      <c r="U801" s="5">
        <v>0</v>
      </c>
      <c r="V801" s="5">
        <v>2</v>
      </c>
      <c r="W801" s="5">
        <v>3</v>
      </c>
      <c r="X801" s="5">
        <v>3</v>
      </c>
      <c r="Y801" s="5">
        <v>2</v>
      </c>
      <c r="Z801">
        <f t="shared" si="41"/>
        <v>0.16934255200000009</v>
      </c>
      <c r="AA801">
        <f t="shared" si="42"/>
        <v>0.54223475605046001</v>
      </c>
      <c r="AB801">
        <f t="shared" si="43"/>
        <v>0</v>
      </c>
      <c r="AC801" s="6">
        <v>0</v>
      </c>
    </row>
    <row r="802" spans="20:29" x14ac:dyDescent="0.35">
      <c r="T802" s="1">
        <v>1</v>
      </c>
      <c r="U802" s="2">
        <v>0</v>
      </c>
      <c r="V802" s="2">
        <v>3</v>
      </c>
      <c r="W802" s="2">
        <v>2</v>
      </c>
      <c r="X802" s="2">
        <v>3</v>
      </c>
      <c r="Y802" s="2">
        <v>3</v>
      </c>
      <c r="Z802">
        <f t="shared" si="41"/>
        <v>0.30160945100000014</v>
      </c>
      <c r="AA802">
        <f t="shared" si="42"/>
        <v>0.57483591326749683</v>
      </c>
      <c r="AB802">
        <f t="shared" si="43"/>
        <v>0</v>
      </c>
      <c r="AC802" s="3">
        <v>0</v>
      </c>
    </row>
    <row r="803" spans="20:29" x14ac:dyDescent="0.35">
      <c r="T803" s="4">
        <v>1</v>
      </c>
      <c r="U803" s="5">
        <v>0</v>
      </c>
      <c r="V803" s="5">
        <v>2</v>
      </c>
      <c r="W803" s="5">
        <v>2</v>
      </c>
      <c r="X803" s="5">
        <v>2</v>
      </c>
      <c r="Y803" s="5">
        <v>3</v>
      </c>
      <c r="Z803">
        <f t="shared" si="41"/>
        <v>7.8757308000000137E-2</v>
      </c>
      <c r="AA803">
        <f t="shared" si="42"/>
        <v>0.51967915603740711</v>
      </c>
      <c r="AB803">
        <f t="shared" si="43"/>
        <v>0</v>
      </c>
      <c r="AC803" s="6">
        <v>0</v>
      </c>
    </row>
    <row r="804" spans="20:29" x14ac:dyDescent="0.35">
      <c r="T804" s="1">
        <v>1</v>
      </c>
      <c r="U804" s="2">
        <v>0</v>
      </c>
      <c r="V804" s="2">
        <v>1</v>
      </c>
      <c r="W804" s="2">
        <v>2</v>
      </c>
      <c r="X804" s="2">
        <v>3</v>
      </c>
      <c r="Y804" s="2">
        <v>3</v>
      </c>
      <c r="Z804">
        <f t="shared" si="41"/>
        <v>5.8643328999999966E-2</v>
      </c>
      <c r="AA804">
        <f t="shared" si="42"/>
        <v>0.51465663209535484</v>
      </c>
      <c r="AB804">
        <f t="shared" si="43"/>
        <v>0</v>
      </c>
      <c r="AC804" s="3">
        <v>0</v>
      </c>
    </row>
    <row r="805" spans="20:29" x14ac:dyDescent="0.35">
      <c r="T805" s="4">
        <v>1</v>
      </c>
      <c r="U805" s="5">
        <v>0</v>
      </c>
      <c r="V805" s="5">
        <v>1</v>
      </c>
      <c r="W805" s="5">
        <v>1</v>
      </c>
      <c r="X805" s="5">
        <v>3</v>
      </c>
      <c r="Y805" s="5">
        <v>1</v>
      </c>
      <c r="Z805">
        <f t="shared" si="41"/>
        <v>-0.35282460300000001</v>
      </c>
      <c r="AA805">
        <f t="shared" si="42"/>
        <v>0.41269763020961281</v>
      </c>
      <c r="AB805">
        <f t="shared" si="43"/>
        <v>0</v>
      </c>
      <c r="AC805" s="6">
        <v>0</v>
      </c>
    </row>
    <row r="806" spans="20:29" x14ac:dyDescent="0.35">
      <c r="T806" s="1">
        <v>1</v>
      </c>
      <c r="U806" s="2">
        <v>0</v>
      </c>
      <c r="V806" s="2">
        <v>4</v>
      </c>
      <c r="W806" s="2">
        <v>1</v>
      </c>
      <c r="X806" s="2">
        <v>2</v>
      </c>
      <c r="Y806" s="2">
        <v>2</v>
      </c>
      <c r="Z806">
        <f t="shared" si="41"/>
        <v>5.100608800000006E-2</v>
      </c>
      <c r="AA806">
        <f t="shared" si="42"/>
        <v>0.51274875816674381</v>
      </c>
      <c r="AB806">
        <f t="shared" si="43"/>
        <v>0</v>
      </c>
      <c r="AC806" s="3">
        <v>0</v>
      </c>
    </row>
    <row r="807" spans="20:29" x14ac:dyDescent="0.35">
      <c r="T807" s="4">
        <v>1</v>
      </c>
      <c r="U807" s="5">
        <v>0</v>
      </c>
      <c r="V807" s="5">
        <v>3</v>
      </c>
      <c r="W807" s="5">
        <v>2</v>
      </c>
      <c r="X807" s="5">
        <v>2</v>
      </c>
      <c r="Y807" s="5">
        <v>3</v>
      </c>
      <c r="Z807">
        <f t="shared" si="41"/>
        <v>0.20024036900000014</v>
      </c>
      <c r="AA807">
        <f t="shared" si="42"/>
        <v>0.54989349191059878</v>
      </c>
      <c r="AB807">
        <f t="shared" si="43"/>
        <v>0</v>
      </c>
      <c r="AC807" s="6">
        <v>0</v>
      </c>
    </row>
    <row r="808" spans="20:29" x14ac:dyDescent="0.35">
      <c r="T808" s="1">
        <v>1</v>
      </c>
      <c r="U808" s="2">
        <v>0</v>
      </c>
      <c r="V808" s="2">
        <v>4</v>
      </c>
      <c r="W808" s="2">
        <v>4</v>
      </c>
      <c r="X808" s="2">
        <v>3</v>
      </c>
      <c r="Y808" s="2">
        <v>3</v>
      </c>
      <c r="Z808">
        <f t="shared" si="41"/>
        <v>0.68302601600000012</v>
      </c>
      <c r="AA808">
        <f t="shared" si="42"/>
        <v>0.66441373784153746</v>
      </c>
      <c r="AB808">
        <f t="shared" si="43"/>
        <v>1</v>
      </c>
      <c r="AC808" s="3">
        <v>1</v>
      </c>
    </row>
    <row r="809" spans="20:29" x14ac:dyDescent="0.35">
      <c r="T809" s="4">
        <v>1</v>
      </c>
      <c r="U809" s="5">
        <v>0</v>
      </c>
      <c r="V809" s="5">
        <v>2</v>
      </c>
      <c r="W809" s="5">
        <v>2</v>
      </c>
      <c r="X809" s="5">
        <v>2</v>
      </c>
      <c r="Y809" s="5">
        <v>3</v>
      </c>
      <c r="Z809">
        <f t="shared" si="41"/>
        <v>7.8757308000000137E-2</v>
      </c>
      <c r="AA809">
        <f t="shared" si="42"/>
        <v>0.51967915603740711</v>
      </c>
      <c r="AB809">
        <f t="shared" si="43"/>
        <v>0</v>
      </c>
      <c r="AC809" s="6">
        <v>0</v>
      </c>
    </row>
    <row r="810" spans="20:29" x14ac:dyDescent="0.35">
      <c r="T810" s="1">
        <v>0</v>
      </c>
      <c r="U810" s="2">
        <v>0</v>
      </c>
      <c r="V810" s="2">
        <v>4</v>
      </c>
      <c r="W810" s="2">
        <v>2</v>
      </c>
      <c r="X810" s="2">
        <v>2</v>
      </c>
      <c r="Y810" s="2">
        <v>4</v>
      </c>
      <c r="Z810">
        <f t="shared" si="41"/>
        <v>0.39861167200000008</v>
      </c>
      <c r="AA810">
        <f t="shared" si="42"/>
        <v>0.59835405373773221</v>
      </c>
      <c r="AB810">
        <f t="shared" si="43"/>
        <v>0</v>
      </c>
      <c r="AC810" s="3">
        <v>0</v>
      </c>
    </row>
    <row r="811" spans="20:29" x14ac:dyDescent="0.35">
      <c r="T811" s="4">
        <v>0</v>
      </c>
      <c r="U811" s="5">
        <v>0</v>
      </c>
      <c r="V811" s="5">
        <v>4</v>
      </c>
      <c r="W811" s="5">
        <v>3</v>
      </c>
      <c r="X811" s="5">
        <v>3</v>
      </c>
      <c r="Y811" s="5">
        <v>2</v>
      </c>
      <c r="Z811">
        <f t="shared" si="41"/>
        <v>0.34844632600000008</v>
      </c>
      <c r="AA811">
        <f t="shared" si="42"/>
        <v>0.58624076638568756</v>
      </c>
      <c r="AB811">
        <f t="shared" si="43"/>
        <v>0</v>
      </c>
      <c r="AC811" s="6">
        <v>0</v>
      </c>
    </row>
    <row r="812" spans="20:29" x14ac:dyDescent="0.35">
      <c r="T812" s="1">
        <v>1</v>
      </c>
      <c r="U812" s="2">
        <v>0</v>
      </c>
      <c r="V812" s="2">
        <v>4</v>
      </c>
      <c r="W812" s="2">
        <v>2</v>
      </c>
      <c r="X812" s="2">
        <v>3</v>
      </c>
      <c r="Y812" s="2">
        <v>2</v>
      </c>
      <c r="Z812">
        <f t="shared" si="41"/>
        <v>0.28234192200000008</v>
      </c>
      <c r="AA812">
        <f t="shared" si="42"/>
        <v>0.57012028355782163</v>
      </c>
      <c r="AB812">
        <f t="shared" si="43"/>
        <v>0</v>
      </c>
      <c r="AC812" s="3">
        <v>0</v>
      </c>
    </row>
    <row r="813" spans="20:29" x14ac:dyDescent="0.35">
      <c r="T813" s="4">
        <v>0</v>
      </c>
      <c r="U813" s="5">
        <v>2</v>
      </c>
      <c r="V813" s="5">
        <v>4</v>
      </c>
      <c r="W813" s="5">
        <v>3</v>
      </c>
      <c r="X813" s="5">
        <v>3</v>
      </c>
      <c r="Y813" s="5">
        <v>3</v>
      </c>
      <c r="Z813">
        <f t="shared" si="41"/>
        <v>0.37021962600000019</v>
      </c>
      <c r="AA813">
        <f t="shared" si="42"/>
        <v>0.59151204675116831</v>
      </c>
      <c r="AB813">
        <f t="shared" si="43"/>
        <v>0</v>
      </c>
      <c r="AC813" s="6">
        <v>0</v>
      </c>
    </row>
    <row r="814" spans="20:29" x14ac:dyDescent="0.35">
      <c r="T814" s="1">
        <v>0</v>
      </c>
      <c r="U814" s="2">
        <v>0</v>
      </c>
      <c r="V814" s="2">
        <v>3</v>
      </c>
      <c r="W814" s="2">
        <v>4</v>
      </c>
      <c r="X814" s="2">
        <v>3</v>
      </c>
      <c r="Y814" s="2">
        <v>4</v>
      </c>
      <c r="Z814">
        <f t="shared" si="41"/>
        <v>0.63843119700000006</v>
      </c>
      <c r="AA814">
        <f t="shared" si="42"/>
        <v>0.65439874450010171</v>
      </c>
      <c r="AB814">
        <f t="shared" si="43"/>
        <v>1</v>
      </c>
      <c r="AC814" s="3">
        <v>1</v>
      </c>
    </row>
    <row r="815" spans="20:29" x14ac:dyDescent="0.35">
      <c r="T815" s="4">
        <v>1</v>
      </c>
      <c r="U815" s="5">
        <v>0</v>
      </c>
      <c r="V815" s="5">
        <v>2</v>
      </c>
      <c r="W815" s="5">
        <v>3</v>
      </c>
      <c r="X815" s="5">
        <v>4</v>
      </c>
      <c r="Y815" s="5">
        <v>4</v>
      </c>
      <c r="Z815">
        <f t="shared" si="41"/>
        <v>0.55221281400000011</v>
      </c>
      <c r="AA815">
        <f t="shared" si="42"/>
        <v>0.6346488282248216</v>
      </c>
      <c r="AB815">
        <f t="shared" si="43"/>
        <v>1</v>
      </c>
      <c r="AC815" s="6">
        <v>1</v>
      </c>
    </row>
    <row r="816" spans="20:29" x14ac:dyDescent="0.35">
      <c r="T816" s="1">
        <v>1</v>
      </c>
      <c r="U816" s="2">
        <v>0</v>
      </c>
      <c r="V816" s="2">
        <v>2</v>
      </c>
      <c r="W816" s="2">
        <v>4</v>
      </c>
      <c r="X816" s="2">
        <v>4</v>
      </c>
      <c r="Y816" s="2">
        <v>1</v>
      </c>
      <c r="Z816">
        <f t="shared" si="41"/>
        <v>0.25992779600000004</v>
      </c>
      <c r="AA816">
        <f t="shared" si="42"/>
        <v>0.56461854237769749</v>
      </c>
      <c r="AB816">
        <f t="shared" si="43"/>
        <v>0</v>
      </c>
      <c r="AC816" s="3">
        <v>0</v>
      </c>
    </row>
    <row r="817" spans="20:29" x14ac:dyDescent="0.35">
      <c r="T817" s="4">
        <v>1</v>
      </c>
      <c r="U817" s="5">
        <v>0</v>
      </c>
      <c r="V817" s="5">
        <v>3</v>
      </c>
      <c r="W817" s="5">
        <v>1</v>
      </c>
      <c r="X817" s="5">
        <v>3</v>
      </c>
      <c r="Y817" s="5">
        <v>2</v>
      </c>
      <c r="Z817">
        <f t="shared" si="41"/>
        <v>3.0892109000000112E-2</v>
      </c>
      <c r="AA817">
        <f t="shared" si="42"/>
        <v>0.5077224131204503</v>
      </c>
      <c r="AB817">
        <f t="shared" si="43"/>
        <v>0</v>
      </c>
      <c r="AC817" s="6">
        <v>0</v>
      </c>
    </row>
    <row r="818" spans="20:29" x14ac:dyDescent="0.35">
      <c r="T818" s="1">
        <v>1</v>
      </c>
      <c r="U818" s="2">
        <v>1</v>
      </c>
      <c r="V818" s="2">
        <v>3</v>
      </c>
      <c r="W818" s="2">
        <v>5</v>
      </c>
      <c r="X818" s="2">
        <v>4</v>
      </c>
      <c r="Y818" s="2">
        <v>2</v>
      </c>
      <c r="Z818">
        <f t="shared" si="41"/>
        <v>0.59263955400000001</v>
      </c>
      <c r="AA818">
        <f t="shared" si="42"/>
        <v>0.64397055250012047</v>
      </c>
      <c r="AB818">
        <f t="shared" si="43"/>
        <v>1</v>
      </c>
      <c r="AC818" s="3">
        <v>1</v>
      </c>
    </row>
    <row r="819" spans="20:29" x14ac:dyDescent="0.35">
      <c r="T819" s="4">
        <v>1</v>
      </c>
      <c r="U819" s="5">
        <v>2</v>
      </c>
      <c r="V819" s="5">
        <v>3</v>
      </c>
      <c r="W819" s="5">
        <v>4</v>
      </c>
      <c r="X819" s="5">
        <v>3</v>
      </c>
      <c r="Y819" s="5">
        <v>2</v>
      </c>
      <c r="Z819">
        <f t="shared" si="41"/>
        <v>0.30181507500000021</v>
      </c>
      <c r="AA819">
        <f t="shared" si="42"/>
        <v>0.57488616691450289</v>
      </c>
      <c r="AB819">
        <f t="shared" si="43"/>
        <v>0</v>
      </c>
      <c r="AC819" s="6">
        <v>0</v>
      </c>
    </row>
    <row r="820" spans="20:29" x14ac:dyDescent="0.35">
      <c r="T820" s="1">
        <v>0</v>
      </c>
      <c r="U820" s="2">
        <v>3</v>
      </c>
      <c r="V820" s="2">
        <v>4</v>
      </c>
      <c r="W820" s="2">
        <v>3</v>
      </c>
      <c r="X820" s="2">
        <v>3</v>
      </c>
      <c r="Y820" s="2">
        <v>3</v>
      </c>
      <c r="Z820">
        <f t="shared" si="41"/>
        <v>0.31073098100000013</v>
      </c>
      <c r="AA820">
        <f t="shared" si="42"/>
        <v>0.57706367526723579</v>
      </c>
      <c r="AB820">
        <f t="shared" si="43"/>
        <v>0</v>
      </c>
      <c r="AC820" s="3">
        <v>0</v>
      </c>
    </row>
    <row r="821" spans="20:29" x14ac:dyDescent="0.35">
      <c r="T821" s="4">
        <v>1</v>
      </c>
      <c r="U821" s="5">
        <v>2</v>
      </c>
      <c r="V821" s="5">
        <v>4</v>
      </c>
      <c r="W821" s="5">
        <v>2</v>
      </c>
      <c r="X821" s="5">
        <v>3</v>
      </c>
      <c r="Y821" s="5">
        <v>2</v>
      </c>
      <c r="Z821">
        <f t="shared" si="41"/>
        <v>0.16336463200000018</v>
      </c>
      <c r="AA821">
        <f t="shared" si="42"/>
        <v>0.54075056901067975</v>
      </c>
      <c r="AB821">
        <f t="shared" si="43"/>
        <v>0</v>
      </c>
      <c r="AC821" s="6">
        <v>0</v>
      </c>
    </row>
    <row r="822" spans="20:29" x14ac:dyDescent="0.35">
      <c r="T822" s="1">
        <v>0</v>
      </c>
      <c r="U822" s="2">
        <v>3</v>
      </c>
      <c r="V822" s="2">
        <v>3</v>
      </c>
      <c r="W822" s="2">
        <v>3</v>
      </c>
      <c r="X822" s="2">
        <v>3</v>
      </c>
      <c r="Y822" s="2">
        <v>3</v>
      </c>
      <c r="Z822">
        <f t="shared" si="41"/>
        <v>0.18924792000000018</v>
      </c>
      <c r="AA822">
        <f t="shared" si="42"/>
        <v>0.54717127823796141</v>
      </c>
      <c r="AB822">
        <f t="shared" si="43"/>
        <v>0</v>
      </c>
      <c r="AC822" s="3">
        <v>0</v>
      </c>
    </row>
    <row r="823" spans="20:29" x14ac:dyDescent="0.35">
      <c r="T823" s="4">
        <v>1</v>
      </c>
      <c r="U823" s="5">
        <v>2</v>
      </c>
      <c r="V823" s="5">
        <v>2</v>
      </c>
      <c r="W823" s="5">
        <v>1</v>
      </c>
      <c r="X823" s="5">
        <v>4</v>
      </c>
      <c r="Y823" s="5">
        <v>4</v>
      </c>
      <c r="Z823">
        <f t="shared" si="41"/>
        <v>0.17330202000000017</v>
      </c>
      <c r="AA823">
        <f t="shared" si="42"/>
        <v>0.54321739464430518</v>
      </c>
      <c r="AB823">
        <f t="shared" si="43"/>
        <v>0</v>
      </c>
      <c r="AC823" s="6">
        <v>0</v>
      </c>
    </row>
    <row r="824" spans="20:29" x14ac:dyDescent="0.35">
      <c r="T824" s="1">
        <v>0</v>
      </c>
      <c r="U824" s="2">
        <v>3</v>
      </c>
      <c r="V824" s="2">
        <v>3</v>
      </c>
      <c r="W824" s="2">
        <v>5</v>
      </c>
      <c r="X824" s="2">
        <v>3</v>
      </c>
      <c r="Y824" s="2">
        <v>1</v>
      </c>
      <c r="Z824">
        <f t="shared" si="41"/>
        <v>0.16768024400000009</v>
      </c>
      <c r="AA824">
        <f t="shared" si="42"/>
        <v>0.5418221153579621</v>
      </c>
      <c r="AB824">
        <f t="shared" si="43"/>
        <v>0</v>
      </c>
      <c r="AC824" s="3">
        <v>0</v>
      </c>
    </row>
    <row r="825" spans="20:29" x14ac:dyDescent="0.35">
      <c r="T825" s="4">
        <v>0</v>
      </c>
      <c r="U825" s="5">
        <v>3</v>
      </c>
      <c r="V825" s="5">
        <v>2</v>
      </c>
      <c r="W825" s="5">
        <v>4</v>
      </c>
      <c r="X825" s="5">
        <v>2</v>
      </c>
      <c r="Y825" s="5">
        <v>3</v>
      </c>
      <c r="Z825">
        <f t="shared" si="41"/>
        <v>9.6362529000000197E-2</v>
      </c>
      <c r="AA825">
        <f t="shared" si="42"/>
        <v>0.52407200793759534</v>
      </c>
      <c r="AB825">
        <f t="shared" si="43"/>
        <v>0</v>
      </c>
      <c r="AC825" s="6">
        <v>0</v>
      </c>
    </row>
    <row r="826" spans="20:29" x14ac:dyDescent="0.35">
      <c r="T826" s="1">
        <v>1</v>
      </c>
      <c r="U826" s="2">
        <v>3</v>
      </c>
      <c r="V826" s="2">
        <v>3</v>
      </c>
      <c r="W826" s="2">
        <v>5</v>
      </c>
      <c r="X826" s="2">
        <v>4</v>
      </c>
      <c r="Y826" s="2">
        <v>2</v>
      </c>
      <c r="Z826">
        <f t="shared" si="41"/>
        <v>0.47366226400000011</v>
      </c>
      <c r="AA826">
        <f t="shared" si="42"/>
        <v>0.61625019806747872</v>
      </c>
      <c r="AB826">
        <f t="shared" si="43"/>
        <v>1</v>
      </c>
      <c r="AC826" s="3">
        <v>0</v>
      </c>
    </row>
    <row r="827" spans="20:29" x14ac:dyDescent="0.35">
      <c r="T827" s="4">
        <v>1</v>
      </c>
      <c r="U827" s="5">
        <v>2</v>
      </c>
      <c r="V827" s="5">
        <v>2</v>
      </c>
      <c r="W827" s="5">
        <v>4</v>
      </c>
      <c r="X827" s="5">
        <v>2</v>
      </c>
      <c r="Y827" s="5">
        <v>4</v>
      </c>
      <c r="Z827">
        <f t="shared" si="41"/>
        <v>0.36046411200000017</v>
      </c>
      <c r="AA827">
        <f t="shared" si="42"/>
        <v>0.58915277784182496</v>
      </c>
      <c r="AB827">
        <f t="shared" si="43"/>
        <v>0</v>
      </c>
      <c r="AC827" s="6">
        <v>0</v>
      </c>
    </row>
    <row r="828" spans="20:29" x14ac:dyDescent="0.35">
      <c r="T828" s="1">
        <v>1</v>
      </c>
      <c r="U828" s="2">
        <v>2</v>
      </c>
      <c r="V828" s="2">
        <v>3</v>
      </c>
      <c r="W828" s="2">
        <v>3</v>
      </c>
      <c r="X828" s="2">
        <v>3</v>
      </c>
      <c r="Y828" s="2">
        <v>2</v>
      </c>
      <c r="Z828">
        <f t="shared" si="41"/>
        <v>0.17184832300000025</v>
      </c>
      <c r="AA828">
        <f t="shared" si="42"/>
        <v>0.54285666292754853</v>
      </c>
      <c r="AB828">
        <f t="shared" si="43"/>
        <v>0</v>
      </c>
      <c r="AC828" s="3">
        <v>0</v>
      </c>
    </row>
    <row r="829" spans="20:29" x14ac:dyDescent="0.35">
      <c r="T829" s="4">
        <v>1</v>
      </c>
      <c r="U829" s="5">
        <v>2</v>
      </c>
      <c r="V829" s="5">
        <v>3</v>
      </c>
      <c r="W829" s="5">
        <v>1</v>
      </c>
      <c r="X829" s="5">
        <v>3</v>
      </c>
      <c r="Y829" s="5">
        <v>2</v>
      </c>
      <c r="Z829">
        <f t="shared" si="41"/>
        <v>-8.808518099999979E-2</v>
      </c>
      <c r="AA829">
        <f t="shared" si="42"/>
        <v>0.47799293231179524</v>
      </c>
      <c r="AB829">
        <f t="shared" si="43"/>
        <v>0</v>
      </c>
      <c r="AC829" s="6">
        <v>0</v>
      </c>
    </row>
    <row r="830" spans="20:29" x14ac:dyDescent="0.35">
      <c r="T830" s="1">
        <v>1</v>
      </c>
      <c r="U830" s="2">
        <v>3</v>
      </c>
      <c r="V830" s="2">
        <v>2</v>
      </c>
      <c r="W830" s="2">
        <v>5</v>
      </c>
      <c r="X830" s="2">
        <v>2</v>
      </c>
      <c r="Y830" s="2">
        <v>2</v>
      </c>
      <c r="Z830">
        <f t="shared" si="41"/>
        <v>0.14944103900000005</v>
      </c>
      <c r="AA830">
        <f t="shared" si="42"/>
        <v>0.53729088529069835</v>
      </c>
      <c r="AB830">
        <f t="shared" si="43"/>
        <v>0</v>
      </c>
      <c r="AC830" s="3">
        <v>0</v>
      </c>
    </row>
    <row r="831" spans="20:29" x14ac:dyDescent="0.35">
      <c r="T831" s="4">
        <v>0</v>
      </c>
      <c r="U831" s="5">
        <v>2</v>
      </c>
      <c r="V831" s="5">
        <v>3</v>
      </c>
      <c r="W831" s="5">
        <v>3</v>
      </c>
      <c r="X831" s="5">
        <v>3</v>
      </c>
      <c r="Y831" s="5">
        <v>1</v>
      </c>
      <c r="Z831">
        <f t="shared" si="41"/>
        <v>-3.2764614999999775E-2</v>
      </c>
      <c r="AA831">
        <f t="shared" si="42"/>
        <v>0.49180957895195487</v>
      </c>
      <c r="AB831">
        <f t="shared" si="43"/>
        <v>0</v>
      </c>
      <c r="AC831" s="6">
        <v>0</v>
      </c>
    </row>
    <row r="832" spans="20:29" x14ac:dyDescent="0.35">
      <c r="T832" s="1">
        <v>1</v>
      </c>
      <c r="U832" s="2">
        <v>2</v>
      </c>
      <c r="V832" s="2">
        <v>4</v>
      </c>
      <c r="W832" s="2">
        <v>2</v>
      </c>
      <c r="X832" s="2">
        <v>4</v>
      </c>
      <c r="Y832" s="2">
        <v>1</v>
      </c>
      <c r="Z832">
        <f t="shared" si="41"/>
        <v>0.12398312400000017</v>
      </c>
      <c r="AA832">
        <f t="shared" si="42"/>
        <v>0.53095613682147857</v>
      </c>
      <c r="AB832">
        <f t="shared" si="43"/>
        <v>0</v>
      </c>
      <c r="AC832" s="3">
        <v>0</v>
      </c>
    </row>
    <row r="833" spans="20:29" x14ac:dyDescent="0.35">
      <c r="T833" s="4">
        <v>0</v>
      </c>
      <c r="U833" s="5">
        <v>1</v>
      </c>
      <c r="V833" s="5">
        <v>2</v>
      </c>
      <c r="W833" s="5">
        <v>5</v>
      </c>
      <c r="X833" s="5">
        <v>3</v>
      </c>
      <c r="Y833" s="5">
        <v>2</v>
      </c>
      <c r="Z833">
        <f t="shared" si="41"/>
        <v>0.30592506299999994</v>
      </c>
      <c r="AA833">
        <f t="shared" si="42"/>
        <v>0.57589030488830861</v>
      </c>
      <c r="AB833">
        <f t="shared" si="43"/>
        <v>0</v>
      </c>
      <c r="AC833" s="6">
        <v>0</v>
      </c>
    </row>
    <row r="834" spans="20:29" x14ac:dyDescent="0.35">
      <c r="T834" s="1">
        <v>0</v>
      </c>
      <c r="U834" s="2">
        <v>2</v>
      </c>
      <c r="V834" s="2">
        <v>3</v>
      </c>
      <c r="W834" s="2">
        <v>5</v>
      </c>
      <c r="X834" s="2">
        <v>3</v>
      </c>
      <c r="Y834" s="2">
        <v>1</v>
      </c>
      <c r="Z834">
        <f t="shared" si="41"/>
        <v>0.22716888900000015</v>
      </c>
      <c r="AA834">
        <f t="shared" si="42"/>
        <v>0.55654924253541138</v>
      </c>
      <c r="AB834">
        <f t="shared" si="43"/>
        <v>0</v>
      </c>
      <c r="AC834" s="3">
        <v>0</v>
      </c>
    </row>
    <row r="835" spans="20:29" x14ac:dyDescent="0.35">
      <c r="T835" s="4">
        <v>0</v>
      </c>
      <c r="U835" s="5">
        <v>2</v>
      </c>
      <c r="V835" s="5">
        <v>2</v>
      </c>
      <c r="W835" s="5">
        <v>2</v>
      </c>
      <c r="X835" s="5">
        <v>3</v>
      </c>
      <c r="Y835" s="5">
        <v>3</v>
      </c>
      <c r="Z835">
        <f t="shared" si="41"/>
        <v>-2.7132479999997794E-3</v>
      </c>
      <c r="AA835">
        <f t="shared" si="42"/>
        <v>0.49932168841612795</v>
      </c>
      <c r="AB835">
        <f t="shared" si="43"/>
        <v>0</v>
      </c>
      <c r="AC835" s="6">
        <v>0</v>
      </c>
    </row>
    <row r="836" spans="20:29" x14ac:dyDescent="0.35">
      <c r="T836" s="1">
        <v>0</v>
      </c>
      <c r="U836" s="2">
        <v>1</v>
      </c>
      <c r="V836" s="2">
        <v>5</v>
      </c>
      <c r="W836" s="2">
        <v>5</v>
      </c>
      <c r="X836" s="2">
        <v>5</v>
      </c>
      <c r="Y836" s="2">
        <v>2</v>
      </c>
      <c r="Z836">
        <f t="shared" si="41"/>
        <v>0.87311240999999984</v>
      </c>
      <c r="AA836">
        <f t="shared" si="42"/>
        <v>0.70539291281655359</v>
      </c>
      <c r="AB836">
        <f t="shared" si="43"/>
        <v>1</v>
      </c>
      <c r="AC836" s="3">
        <v>1</v>
      </c>
    </row>
    <row r="837" spans="20:29" x14ac:dyDescent="0.35">
      <c r="T837" s="4">
        <v>1</v>
      </c>
      <c r="U837" s="5">
        <v>1</v>
      </c>
      <c r="V837" s="5">
        <v>3</v>
      </c>
      <c r="W837" s="5">
        <v>5</v>
      </c>
      <c r="X837" s="5">
        <v>3</v>
      </c>
      <c r="Y837" s="5">
        <v>4</v>
      </c>
      <c r="Z837">
        <f t="shared" si="41"/>
        <v>0.77277165200000009</v>
      </c>
      <c r="AA837">
        <f t="shared" si="42"/>
        <v>0.68412015252278091</v>
      </c>
      <c r="AB837">
        <f t="shared" si="43"/>
        <v>1</v>
      </c>
      <c r="AC837" s="6">
        <v>1</v>
      </c>
    </row>
    <row r="838" spans="20:29" x14ac:dyDescent="0.35">
      <c r="T838" s="1">
        <v>0</v>
      </c>
      <c r="U838" s="2">
        <v>2</v>
      </c>
      <c r="V838" s="2">
        <v>4</v>
      </c>
      <c r="W838" s="2">
        <v>5</v>
      </c>
      <c r="X838" s="2">
        <v>4</v>
      </c>
      <c r="Y838" s="2">
        <v>1</v>
      </c>
      <c r="Z838">
        <f t="shared" si="41"/>
        <v>0.4500210320000001</v>
      </c>
      <c r="AA838">
        <f t="shared" si="42"/>
        <v>0.6106442344840306</v>
      </c>
      <c r="AB838">
        <f t="shared" si="43"/>
        <v>1</v>
      </c>
      <c r="AC838" s="3">
        <v>0</v>
      </c>
    </row>
    <row r="839" spans="20:29" x14ac:dyDescent="0.35">
      <c r="T839" s="4">
        <v>0</v>
      </c>
      <c r="U839" s="5">
        <v>2</v>
      </c>
      <c r="V839" s="5">
        <v>2</v>
      </c>
      <c r="W839" s="5">
        <v>4</v>
      </c>
      <c r="X839" s="5">
        <v>3</v>
      </c>
      <c r="Y839" s="5">
        <v>2</v>
      </c>
      <c r="Z839">
        <f t="shared" si="41"/>
        <v>0.11646966600000014</v>
      </c>
      <c r="AA839">
        <f t="shared" si="42"/>
        <v>0.52908454583176279</v>
      </c>
      <c r="AB839">
        <f t="shared" si="43"/>
        <v>0</v>
      </c>
      <c r="AC839" s="6">
        <v>0</v>
      </c>
    </row>
    <row r="840" spans="20:29" x14ac:dyDescent="0.35">
      <c r="T840" s="1">
        <v>0</v>
      </c>
      <c r="U840" s="2">
        <v>2</v>
      </c>
      <c r="V840" s="2">
        <v>4</v>
      </c>
      <c r="W840" s="2">
        <v>4</v>
      </c>
      <c r="X840" s="2">
        <v>4</v>
      </c>
      <c r="Y840" s="2">
        <v>3</v>
      </c>
      <c r="Z840">
        <f t="shared" si="41"/>
        <v>0.60155546000000015</v>
      </c>
      <c r="AA840">
        <f t="shared" si="42"/>
        <v>0.64601209028137685</v>
      </c>
      <c r="AB840">
        <f t="shared" si="43"/>
        <v>1</v>
      </c>
      <c r="AC840" s="3">
        <v>1</v>
      </c>
    </row>
    <row r="841" spans="20:29" x14ac:dyDescent="0.35">
      <c r="T841" s="4">
        <v>1</v>
      </c>
      <c r="U841" s="5">
        <v>2</v>
      </c>
      <c r="V841" s="5">
        <v>2</v>
      </c>
      <c r="W841" s="5">
        <v>4</v>
      </c>
      <c r="X841" s="5">
        <v>3</v>
      </c>
      <c r="Y841" s="5">
        <v>2</v>
      </c>
      <c r="Z841">
        <f t="shared" ref="Z841:Z904" si="44" xml:space="preserve"> $G$3 + $H$3 * T841 + $I$3 * U841 + $J$3 * V841 + $K$3 * W841 + $L$3 * X841 + $M$3 * Y841</f>
        <v>0.18033201400000015</v>
      </c>
      <c r="AA841">
        <f t="shared" ref="AA841:AA904" si="45">1/(1 + EXP(-Z841))</f>
        <v>0.54496122593164797</v>
      </c>
      <c r="AB841">
        <f t="shared" ref="AB841:AB904" si="46">IF(AA841&gt;0.6, 1, 0)</f>
        <v>0</v>
      </c>
      <c r="AC841" s="6">
        <v>0</v>
      </c>
    </row>
    <row r="842" spans="20:29" x14ac:dyDescent="0.35">
      <c r="T842" s="1">
        <v>1</v>
      </c>
      <c r="U842" s="2">
        <v>1</v>
      </c>
      <c r="V842" s="2">
        <v>4</v>
      </c>
      <c r="W842" s="2">
        <v>5</v>
      </c>
      <c r="X842" s="2">
        <v>3</v>
      </c>
      <c r="Y842" s="2">
        <v>1</v>
      </c>
      <c r="Z842">
        <f t="shared" si="44"/>
        <v>0.47200294299999995</v>
      </c>
      <c r="AA842">
        <f t="shared" si="45"/>
        <v>0.61585771644335596</v>
      </c>
      <c r="AB842">
        <f t="shared" si="46"/>
        <v>1</v>
      </c>
      <c r="AC842" s="3">
        <v>1</v>
      </c>
    </row>
    <row r="843" spans="20:29" x14ac:dyDescent="0.35">
      <c r="T843" s="4">
        <v>0</v>
      </c>
      <c r="U843" s="5">
        <v>2</v>
      </c>
      <c r="V843" s="5">
        <v>2</v>
      </c>
      <c r="W843" s="5">
        <v>5</v>
      </c>
      <c r="X843" s="5">
        <v>2</v>
      </c>
      <c r="Y843" s="5">
        <v>5</v>
      </c>
      <c r="Z843">
        <f t="shared" si="44"/>
        <v>0.56731910600000013</v>
      </c>
      <c r="AA843">
        <f t="shared" si="45"/>
        <v>0.638144343008619</v>
      </c>
      <c r="AB843">
        <f t="shared" si="46"/>
        <v>1</v>
      </c>
      <c r="AC843" s="6">
        <v>0</v>
      </c>
    </row>
    <row r="844" spans="20:29" x14ac:dyDescent="0.35">
      <c r="T844" s="1">
        <v>0</v>
      </c>
      <c r="U844" s="2">
        <v>2</v>
      </c>
      <c r="V844" s="2">
        <v>3</v>
      </c>
      <c r="W844" s="2">
        <v>5</v>
      </c>
      <c r="X844" s="2">
        <v>3</v>
      </c>
      <c r="Y844" s="2">
        <v>1</v>
      </c>
      <c r="Z844">
        <f t="shared" si="44"/>
        <v>0.22716888900000015</v>
      </c>
      <c r="AA844">
        <f t="shared" si="45"/>
        <v>0.55654924253541138</v>
      </c>
      <c r="AB844">
        <f t="shared" si="46"/>
        <v>0</v>
      </c>
      <c r="AC844" s="3">
        <v>0</v>
      </c>
    </row>
    <row r="845" spans="20:29" x14ac:dyDescent="0.35">
      <c r="T845" s="4">
        <v>1</v>
      </c>
      <c r="U845" s="5">
        <v>2</v>
      </c>
      <c r="V845" s="5">
        <v>3</v>
      </c>
      <c r="W845" s="5">
        <v>4</v>
      </c>
      <c r="X845" s="5">
        <v>3</v>
      </c>
      <c r="Y845" s="5">
        <v>1</v>
      </c>
      <c r="Z845">
        <f t="shared" si="44"/>
        <v>0.1610644850000002</v>
      </c>
      <c r="AA845">
        <f t="shared" si="45"/>
        <v>0.54017929861058034</v>
      </c>
      <c r="AB845">
        <f t="shared" si="46"/>
        <v>0</v>
      </c>
      <c r="AC845" s="6">
        <v>0</v>
      </c>
    </row>
    <row r="846" spans="20:29" x14ac:dyDescent="0.35">
      <c r="T846" s="1">
        <v>1</v>
      </c>
      <c r="U846" s="2">
        <v>2</v>
      </c>
      <c r="V846" s="2">
        <v>3</v>
      </c>
      <c r="W846" s="2">
        <v>5</v>
      </c>
      <c r="X846" s="2">
        <v>2</v>
      </c>
      <c r="Y846" s="2">
        <v>4</v>
      </c>
      <c r="Z846">
        <f t="shared" si="44"/>
        <v>0.61191392500000019</v>
      </c>
      <c r="AA846">
        <f t="shared" si="45"/>
        <v>0.6483772705294254</v>
      </c>
      <c r="AB846">
        <f t="shared" si="46"/>
        <v>1</v>
      </c>
      <c r="AC846" s="3">
        <v>1</v>
      </c>
    </row>
    <row r="847" spans="20:29" x14ac:dyDescent="0.35">
      <c r="T847" s="4">
        <v>0</v>
      </c>
      <c r="U847" s="5">
        <v>2</v>
      </c>
      <c r="V847" s="5">
        <v>3</v>
      </c>
      <c r="W847" s="5">
        <v>2</v>
      </c>
      <c r="X847" s="5">
        <v>4</v>
      </c>
      <c r="Y847" s="5">
        <v>1</v>
      </c>
      <c r="Z847">
        <f t="shared" si="44"/>
        <v>-6.136228499999985E-2</v>
      </c>
      <c r="AA847">
        <f t="shared" si="45"/>
        <v>0.48466424046436041</v>
      </c>
      <c r="AB847">
        <f t="shared" si="46"/>
        <v>0</v>
      </c>
      <c r="AC847" s="6">
        <v>0</v>
      </c>
    </row>
    <row r="848" spans="20:29" x14ac:dyDescent="0.35">
      <c r="T848" s="1">
        <v>0</v>
      </c>
      <c r="U848" s="2">
        <v>2</v>
      </c>
      <c r="V848" s="2">
        <v>2</v>
      </c>
      <c r="W848" s="2">
        <v>5</v>
      </c>
      <c r="X848" s="2">
        <v>2</v>
      </c>
      <c r="Y848" s="2">
        <v>1</v>
      </c>
      <c r="Z848">
        <f t="shared" si="44"/>
        <v>4.3167460000000935E-3</v>
      </c>
      <c r="AA848">
        <f t="shared" si="45"/>
        <v>0.50107918482417968</v>
      </c>
      <c r="AB848">
        <f t="shared" si="46"/>
        <v>0</v>
      </c>
      <c r="AC848" s="3">
        <v>0</v>
      </c>
    </row>
    <row r="849" spans="20:29" x14ac:dyDescent="0.35">
      <c r="T849" s="4">
        <v>1</v>
      </c>
      <c r="U849" s="5">
        <v>2</v>
      </c>
      <c r="V849" s="5">
        <v>2</v>
      </c>
      <c r="W849" s="5">
        <v>1</v>
      </c>
      <c r="X849" s="5">
        <v>2</v>
      </c>
      <c r="Y849" s="5">
        <v>4</v>
      </c>
      <c r="Z849">
        <f t="shared" si="44"/>
        <v>-2.9436143999999831E-2</v>
      </c>
      <c r="AA849">
        <f t="shared" si="45"/>
        <v>0.49264149532945178</v>
      </c>
      <c r="AB849">
        <f t="shared" si="46"/>
        <v>0</v>
      </c>
      <c r="AC849" s="6">
        <v>0</v>
      </c>
    </row>
    <row r="850" spans="20:29" x14ac:dyDescent="0.35">
      <c r="T850" s="1">
        <v>0</v>
      </c>
      <c r="U850" s="2">
        <v>1</v>
      </c>
      <c r="V850" s="2">
        <v>5</v>
      </c>
      <c r="W850" s="2">
        <v>5</v>
      </c>
      <c r="X850" s="2">
        <v>4</v>
      </c>
      <c r="Y850" s="2">
        <v>2</v>
      </c>
      <c r="Z850">
        <f t="shared" si="44"/>
        <v>0.7717433279999999</v>
      </c>
      <c r="AA850">
        <f t="shared" si="45"/>
        <v>0.68389788988092703</v>
      </c>
      <c r="AB850">
        <f t="shared" si="46"/>
        <v>1</v>
      </c>
      <c r="AC850" s="3">
        <v>1</v>
      </c>
    </row>
    <row r="851" spans="20:29" x14ac:dyDescent="0.35">
      <c r="T851" s="4">
        <v>0</v>
      </c>
      <c r="U851" s="5">
        <v>3</v>
      </c>
      <c r="V851" s="5">
        <v>3</v>
      </c>
      <c r="W851" s="5">
        <v>5</v>
      </c>
      <c r="X851" s="5">
        <v>4</v>
      </c>
      <c r="Y851" s="5">
        <v>1</v>
      </c>
      <c r="Z851">
        <f t="shared" si="44"/>
        <v>0.26904932600000009</v>
      </c>
      <c r="AA851">
        <f t="shared" si="45"/>
        <v>0.56685950101470139</v>
      </c>
      <c r="AB851">
        <f t="shared" si="46"/>
        <v>0</v>
      </c>
      <c r="AC851" s="6">
        <v>0</v>
      </c>
    </row>
    <row r="852" spans="20:29" x14ac:dyDescent="0.35">
      <c r="T852" s="1">
        <v>1</v>
      </c>
      <c r="U852" s="2">
        <v>2</v>
      </c>
      <c r="V852" s="2">
        <v>2</v>
      </c>
      <c r="W852" s="2">
        <v>4</v>
      </c>
      <c r="X852" s="2">
        <v>2</v>
      </c>
      <c r="Y852" s="2">
        <v>5</v>
      </c>
      <c r="Z852">
        <f t="shared" si="44"/>
        <v>0.50121470200000018</v>
      </c>
      <c r="AA852">
        <f t="shared" si="45"/>
        <v>0.62274474818974679</v>
      </c>
      <c r="AB852">
        <f t="shared" si="46"/>
        <v>1</v>
      </c>
      <c r="AC852" s="3">
        <v>0</v>
      </c>
    </row>
    <row r="853" spans="20:29" x14ac:dyDescent="0.35">
      <c r="T853" s="4">
        <v>1</v>
      </c>
      <c r="U853" s="5">
        <v>2</v>
      </c>
      <c r="V853" s="5">
        <v>2</v>
      </c>
      <c r="W853" s="5">
        <v>4</v>
      </c>
      <c r="X853" s="5">
        <v>2</v>
      </c>
      <c r="Y853" s="5">
        <v>4</v>
      </c>
      <c r="Z853">
        <f t="shared" si="44"/>
        <v>0.36046411200000017</v>
      </c>
      <c r="AA853">
        <f t="shared" si="45"/>
        <v>0.58915277784182496</v>
      </c>
      <c r="AB853">
        <f t="shared" si="46"/>
        <v>0</v>
      </c>
      <c r="AC853" s="6">
        <v>0</v>
      </c>
    </row>
    <row r="854" spans="20:29" x14ac:dyDescent="0.35">
      <c r="T854" s="1">
        <v>0</v>
      </c>
      <c r="U854" s="2">
        <v>2</v>
      </c>
      <c r="V854" s="2">
        <v>4</v>
      </c>
      <c r="W854" s="2">
        <v>2</v>
      </c>
      <c r="X854" s="2">
        <v>4</v>
      </c>
      <c r="Y854" s="2">
        <v>5</v>
      </c>
      <c r="Z854">
        <f t="shared" si="44"/>
        <v>0.62312313600000024</v>
      </c>
      <c r="AA854">
        <f t="shared" si="45"/>
        <v>0.65092852343368501</v>
      </c>
      <c r="AB854">
        <f t="shared" si="46"/>
        <v>1</v>
      </c>
      <c r="AC854" s="3">
        <v>1</v>
      </c>
    </row>
    <row r="855" spans="20:29" x14ac:dyDescent="0.35">
      <c r="T855" s="4">
        <v>1</v>
      </c>
      <c r="U855" s="5">
        <v>1</v>
      </c>
      <c r="V855" s="5">
        <v>4</v>
      </c>
      <c r="W855" s="5">
        <v>5</v>
      </c>
      <c r="X855" s="5">
        <v>4</v>
      </c>
      <c r="Y855" s="5">
        <v>2</v>
      </c>
      <c r="Z855">
        <f t="shared" si="44"/>
        <v>0.71412261499999996</v>
      </c>
      <c r="AA855">
        <f t="shared" si="45"/>
        <v>0.67131146624250182</v>
      </c>
      <c r="AB855">
        <f t="shared" si="46"/>
        <v>1</v>
      </c>
      <c r="AC855" s="6">
        <v>1</v>
      </c>
    </row>
    <row r="856" spans="20:29" x14ac:dyDescent="0.35">
      <c r="T856" s="1">
        <v>1</v>
      </c>
      <c r="U856" s="2">
        <v>2</v>
      </c>
      <c r="V856" s="2">
        <v>5</v>
      </c>
      <c r="W856" s="2">
        <v>5</v>
      </c>
      <c r="X856" s="2">
        <v>4</v>
      </c>
      <c r="Y856" s="2">
        <v>3</v>
      </c>
      <c r="Z856">
        <f t="shared" si="44"/>
        <v>0.91686762100000008</v>
      </c>
      <c r="AA856">
        <f t="shared" si="45"/>
        <v>0.71440343220492875</v>
      </c>
      <c r="AB856">
        <f t="shared" si="46"/>
        <v>1</v>
      </c>
      <c r="AC856" s="3">
        <v>1</v>
      </c>
    </row>
    <row r="857" spans="20:29" x14ac:dyDescent="0.35">
      <c r="T857" s="4">
        <v>1</v>
      </c>
      <c r="U857" s="5">
        <v>3</v>
      </c>
      <c r="V857" s="5">
        <v>3</v>
      </c>
      <c r="W857" s="5">
        <v>4</v>
      </c>
      <c r="X857" s="5">
        <v>2</v>
      </c>
      <c r="Y857" s="5">
        <v>2</v>
      </c>
      <c r="Z857">
        <f t="shared" si="44"/>
        <v>0.14095734800000015</v>
      </c>
      <c r="AA857">
        <f t="shared" si="45"/>
        <v>0.53518110524203788</v>
      </c>
      <c r="AB857">
        <f t="shared" si="46"/>
        <v>0</v>
      </c>
      <c r="AC857" s="6">
        <v>0</v>
      </c>
    </row>
    <row r="858" spans="20:29" x14ac:dyDescent="0.35">
      <c r="T858" s="1">
        <v>1</v>
      </c>
      <c r="U858" s="2">
        <v>1</v>
      </c>
      <c r="V858" s="2">
        <v>3</v>
      </c>
      <c r="W858" s="2">
        <v>2</v>
      </c>
      <c r="X858" s="2">
        <v>3</v>
      </c>
      <c r="Y858" s="2">
        <v>2</v>
      </c>
      <c r="Z858">
        <f t="shared" si="44"/>
        <v>0.10137021600000007</v>
      </c>
      <c r="AA858">
        <f t="shared" si="45"/>
        <v>0.52532087477087863</v>
      </c>
      <c r="AB858">
        <f t="shared" si="46"/>
        <v>0</v>
      </c>
      <c r="AC858" s="3">
        <v>0</v>
      </c>
    </row>
    <row r="859" spans="20:29" x14ac:dyDescent="0.35">
      <c r="T859" s="4">
        <v>0</v>
      </c>
      <c r="U859" s="5">
        <v>1</v>
      </c>
      <c r="V859" s="5">
        <v>4</v>
      </c>
      <c r="W859" s="5">
        <v>5</v>
      </c>
      <c r="X859" s="5">
        <v>4</v>
      </c>
      <c r="Y859" s="5">
        <v>2</v>
      </c>
      <c r="Z859">
        <f t="shared" si="44"/>
        <v>0.65026026699999995</v>
      </c>
      <c r="AA859">
        <f t="shared" si="45"/>
        <v>0.65706911085016961</v>
      </c>
      <c r="AB859">
        <f t="shared" si="46"/>
        <v>1</v>
      </c>
      <c r="AC859" s="6">
        <v>1</v>
      </c>
    </row>
    <row r="860" spans="20:29" x14ac:dyDescent="0.35">
      <c r="T860" s="1">
        <v>1</v>
      </c>
      <c r="U860" s="2">
        <v>2</v>
      </c>
      <c r="V860" s="2">
        <v>3</v>
      </c>
      <c r="W860" s="2">
        <v>1</v>
      </c>
      <c r="X860" s="2">
        <v>3</v>
      </c>
      <c r="Y860" s="2">
        <v>3</v>
      </c>
      <c r="Z860">
        <f t="shared" si="44"/>
        <v>5.2665409000000218E-2</v>
      </c>
      <c r="AA860">
        <f t="shared" si="45"/>
        <v>0.51316330986125591</v>
      </c>
      <c r="AB860">
        <f t="shared" si="46"/>
        <v>0</v>
      </c>
      <c r="AC860" s="3">
        <v>0</v>
      </c>
    </row>
    <row r="861" spans="20:29" x14ac:dyDescent="0.35">
      <c r="T861" s="4">
        <v>0</v>
      </c>
      <c r="U861" s="5">
        <v>1</v>
      </c>
      <c r="V861" s="5">
        <v>3</v>
      </c>
      <c r="W861" s="5">
        <v>4</v>
      </c>
      <c r="X861" s="5">
        <v>4</v>
      </c>
      <c r="Y861" s="5">
        <v>3</v>
      </c>
      <c r="Z861">
        <f t="shared" si="44"/>
        <v>0.53956104400000005</v>
      </c>
      <c r="AA861">
        <f t="shared" si="45"/>
        <v>0.63171029947612845</v>
      </c>
      <c r="AB861">
        <f t="shared" si="46"/>
        <v>1</v>
      </c>
      <c r="AC861" s="6">
        <v>1</v>
      </c>
    </row>
    <row r="862" spans="20:29" x14ac:dyDescent="0.35">
      <c r="T862" s="1">
        <v>1</v>
      </c>
      <c r="U862" s="2">
        <v>2</v>
      </c>
      <c r="V862" s="2">
        <v>3</v>
      </c>
      <c r="W862" s="2">
        <v>4</v>
      </c>
      <c r="X862" s="2">
        <v>3</v>
      </c>
      <c r="Y862" s="2">
        <v>1</v>
      </c>
      <c r="Z862">
        <f t="shared" si="44"/>
        <v>0.1610644850000002</v>
      </c>
      <c r="AA862">
        <f t="shared" si="45"/>
        <v>0.54017929861058034</v>
      </c>
      <c r="AB862">
        <f t="shared" si="46"/>
        <v>0</v>
      </c>
      <c r="AC862" s="3">
        <v>0</v>
      </c>
    </row>
    <row r="863" spans="20:29" x14ac:dyDescent="0.35">
      <c r="T863" s="4">
        <v>1</v>
      </c>
      <c r="U863" s="5">
        <v>1</v>
      </c>
      <c r="V863" s="5">
        <v>4</v>
      </c>
      <c r="W863" s="5">
        <v>5</v>
      </c>
      <c r="X863" s="5">
        <v>4</v>
      </c>
      <c r="Y863" s="5">
        <v>4</v>
      </c>
      <c r="Z863">
        <f t="shared" si="44"/>
        <v>0.99562379499999998</v>
      </c>
      <c r="AA863">
        <f t="shared" si="45"/>
        <v>0.73019729498392327</v>
      </c>
      <c r="AB863">
        <f t="shared" si="46"/>
        <v>1</v>
      </c>
      <c r="AC863" s="6">
        <v>1</v>
      </c>
    </row>
    <row r="864" spans="20:29" x14ac:dyDescent="0.35">
      <c r="T864" s="1">
        <v>0</v>
      </c>
      <c r="U864" s="2">
        <v>2</v>
      </c>
      <c r="V864" s="2">
        <v>3</v>
      </c>
      <c r="W864" s="2">
        <v>5</v>
      </c>
      <c r="X864" s="2">
        <v>3</v>
      </c>
      <c r="Y864" s="2">
        <v>2</v>
      </c>
      <c r="Z864">
        <f t="shared" si="44"/>
        <v>0.36791947900000016</v>
      </c>
      <c r="AA864">
        <f t="shared" si="45"/>
        <v>0.59095615571296178</v>
      </c>
      <c r="AB864">
        <f t="shared" si="46"/>
        <v>0</v>
      </c>
      <c r="AC864" s="3">
        <v>0</v>
      </c>
    </row>
    <row r="865" spans="20:29" x14ac:dyDescent="0.35">
      <c r="T865" s="4">
        <v>1</v>
      </c>
      <c r="U865" s="5">
        <v>2</v>
      </c>
      <c r="V865" s="5">
        <v>3</v>
      </c>
      <c r="W865" s="5">
        <v>4</v>
      </c>
      <c r="X865" s="5">
        <v>3</v>
      </c>
      <c r="Y865" s="5">
        <v>5</v>
      </c>
      <c r="Z865">
        <f t="shared" si="44"/>
        <v>0.72406684500000029</v>
      </c>
      <c r="AA865">
        <f t="shared" si="45"/>
        <v>0.67350193462800001</v>
      </c>
      <c r="AB865">
        <f t="shared" si="46"/>
        <v>1</v>
      </c>
      <c r="AC865" s="6">
        <v>1</v>
      </c>
    </row>
    <row r="866" spans="20:29" x14ac:dyDescent="0.35">
      <c r="T866" s="1">
        <v>1</v>
      </c>
      <c r="U866" s="2">
        <v>2</v>
      </c>
      <c r="V866" s="2">
        <v>3</v>
      </c>
      <c r="W866" s="2">
        <v>3</v>
      </c>
      <c r="X866" s="2">
        <v>3</v>
      </c>
      <c r="Y866" s="2">
        <v>5</v>
      </c>
      <c r="Z866">
        <f t="shared" si="44"/>
        <v>0.59410009300000022</v>
      </c>
      <c r="AA866">
        <f t="shared" si="45"/>
        <v>0.64430534344125845</v>
      </c>
      <c r="AB866">
        <f t="shared" si="46"/>
        <v>1</v>
      </c>
      <c r="AC866" s="3">
        <v>1</v>
      </c>
    </row>
    <row r="867" spans="20:29" x14ac:dyDescent="0.35">
      <c r="T867" s="4">
        <v>0</v>
      </c>
      <c r="U867" s="5">
        <v>1</v>
      </c>
      <c r="V867" s="5">
        <v>3</v>
      </c>
      <c r="W867" s="5">
        <v>5</v>
      </c>
      <c r="X867" s="5">
        <v>4</v>
      </c>
      <c r="Y867" s="5">
        <v>4</v>
      </c>
      <c r="Z867">
        <f t="shared" si="44"/>
        <v>0.81027838600000002</v>
      </c>
      <c r="AA867">
        <f t="shared" si="45"/>
        <v>0.69216882349810249</v>
      </c>
      <c r="AB867">
        <f t="shared" si="46"/>
        <v>1</v>
      </c>
      <c r="AC867" s="6">
        <v>1</v>
      </c>
    </row>
    <row r="868" spans="20:29" x14ac:dyDescent="0.35">
      <c r="T868" s="1">
        <v>1</v>
      </c>
      <c r="U868" s="2">
        <v>1</v>
      </c>
      <c r="V868" s="2">
        <v>3</v>
      </c>
      <c r="W868" s="2">
        <v>3</v>
      </c>
      <c r="X868" s="2">
        <v>3</v>
      </c>
      <c r="Y868" s="2">
        <v>4</v>
      </c>
      <c r="Z868">
        <f t="shared" si="44"/>
        <v>0.51283814800000016</v>
      </c>
      <c r="AA868">
        <f t="shared" si="45"/>
        <v>0.62547156657828651</v>
      </c>
      <c r="AB868">
        <f t="shared" si="46"/>
        <v>1</v>
      </c>
      <c r="AC868" s="3">
        <v>1</v>
      </c>
    </row>
    <row r="869" spans="20:29" x14ac:dyDescent="0.35">
      <c r="T869" s="4">
        <v>0</v>
      </c>
      <c r="U869" s="5">
        <v>2</v>
      </c>
      <c r="V869" s="5">
        <v>3</v>
      </c>
      <c r="W869" s="5">
        <v>4</v>
      </c>
      <c r="X869" s="5">
        <v>4</v>
      </c>
      <c r="Y869" s="5">
        <v>1</v>
      </c>
      <c r="Z869">
        <f t="shared" si="44"/>
        <v>0.19857121900000019</v>
      </c>
      <c r="AA869">
        <f t="shared" si="45"/>
        <v>0.54948032521425383</v>
      </c>
      <c r="AB869">
        <f t="shared" si="46"/>
        <v>0</v>
      </c>
      <c r="AC869" s="6">
        <v>0</v>
      </c>
    </row>
    <row r="870" spans="20:29" x14ac:dyDescent="0.35">
      <c r="T870" s="1">
        <v>1</v>
      </c>
      <c r="U870" s="2">
        <v>2</v>
      </c>
      <c r="V870" s="2">
        <v>3</v>
      </c>
      <c r="W870" s="2">
        <v>5</v>
      </c>
      <c r="X870" s="2">
        <v>3</v>
      </c>
      <c r="Y870" s="2">
        <v>4</v>
      </c>
      <c r="Z870">
        <f t="shared" si="44"/>
        <v>0.71328300700000025</v>
      </c>
      <c r="AA870">
        <f t="shared" si="45"/>
        <v>0.67112617809780839</v>
      </c>
      <c r="AB870">
        <f t="shared" si="46"/>
        <v>1</v>
      </c>
      <c r="AC870" s="3">
        <v>1</v>
      </c>
    </row>
    <row r="871" spans="20:29" x14ac:dyDescent="0.35">
      <c r="T871" s="4">
        <v>0</v>
      </c>
      <c r="U871" s="5">
        <v>3</v>
      </c>
      <c r="V871" s="5">
        <v>3</v>
      </c>
      <c r="W871" s="5">
        <v>2</v>
      </c>
      <c r="X871" s="5">
        <v>3</v>
      </c>
      <c r="Y871" s="5">
        <v>4</v>
      </c>
      <c r="Z871">
        <f t="shared" si="44"/>
        <v>0.20003175800000011</v>
      </c>
      <c r="AA871">
        <f t="shared" si="45"/>
        <v>0.5498418579313531</v>
      </c>
      <c r="AB871">
        <f t="shared" si="46"/>
        <v>0</v>
      </c>
      <c r="AC871" s="6">
        <v>0</v>
      </c>
    </row>
    <row r="872" spans="20:29" x14ac:dyDescent="0.35">
      <c r="T872" s="1">
        <v>1</v>
      </c>
      <c r="U872" s="2">
        <v>1</v>
      </c>
      <c r="V872" s="2">
        <v>4</v>
      </c>
      <c r="W872" s="2">
        <v>2</v>
      </c>
      <c r="X872" s="2">
        <v>4</v>
      </c>
      <c r="Y872" s="2">
        <v>3</v>
      </c>
      <c r="Z872">
        <f t="shared" si="44"/>
        <v>0.46497294900000002</v>
      </c>
      <c r="AA872">
        <f t="shared" si="45"/>
        <v>0.61419323279429028</v>
      </c>
      <c r="AB872">
        <f t="shared" si="46"/>
        <v>1</v>
      </c>
      <c r="AC872" s="3">
        <v>1</v>
      </c>
    </row>
    <row r="873" spans="20:29" x14ac:dyDescent="0.35">
      <c r="T873" s="4">
        <v>1</v>
      </c>
      <c r="U873" s="5">
        <v>1</v>
      </c>
      <c r="V873" s="5">
        <v>3</v>
      </c>
      <c r="W873" s="5">
        <v>4</v>
      </c>
      <c r="X873" s="5">
        <v>4</v>
      </c>
      <c r="Y873" s="5">
        <v>1</v>
      </c>
      <c r="Z873">
        <f t="shared" si="44"/>
        <v>0.32192221200000004</v>
      </c>
      <c r="AA873">
        <f t="shared" si="45"/>
        <v>0.57979263838027095</v>
      </c>
      <c r="AB873">
        <f t="shared" si="46"/>
        <v>0</v>
      </c>
      <c r="AC873" s="6">
        <v>0</v>
      </c>
    </row>
    <row r="874" spans="20:29" x14ac:dyDescent="0.35">
      <c r="T874" s="1">
        <v>1</v>
      </c>
      <c r="U874" s="2">
        <v>2</v>
      </c>
      <c r="V874" s="2">
        <v>2</v>
      </c>
      <c r="W874" s="2">
        <v>3</v>
      </c>
      <c r="X874" s="2">
        <v>3</v>
      </c>
      <c r="Y874" s="2">
        <v>2</v>
      </c>
      <c r="Z874">
        <f t="shared" si="44"/>
        <v>5.0365262000000188E-2</v>
      </c>
      <c r="AA874">
        <f t="shared" si="45"/>
        <v>0.51258865451820312</v>
      </c>
      <c r="AB874">
        <f t="shared" si="46"/>
        <v>0</v>
      </c>
      <c r="AC874" s="3">
        <v>0</v>
      </c>
    </row>
    <row r="875" spans="20:29" x14ac:dyDescent="0.35">
      <c r="T875" s="4">
        <v>1</v>
      </c>
      <c r="U875" s="5">
        <v>2</v>
      </c>
      <c r="V875" s="5">
        <v>3</v>
      </c>
      <c r="W875" s="5">
        <v>4</v>
      </c>
      <c r="X875" s="5">
        <v>3</v>
      </c>
      <c r="Y875" s="5">
        <v>4</v>
      </c>
      <c r="Z875">
        <f t="shared" si="44"/>
        <v>0.58331625500000017</v>
      </c>
      <c r="AA875">
        <f t="shared" si="45"/>
        <v>0.64183011905894927</v>
      </c>
      <c r="AB875">
        <f t="shared" si="46"/>
        <v>1</v>
      </c>
      <c r="AC875" s="6">
        <v>1</v>
      </c>
    </row>
    <row r="876" spans="20:29" x14ac:dyDescent="0.35">
      <c r="T876" s="1">
        <v>1</v>
      </c>
      <c r="U876" s="2">
        <v>2</v>
      </c>
      <c r="V876" s="2">
        <v>3</v>
      </c>
      <c r="W876" s="2">
        <v>1</v>
      </c>
      <c r="X876" s="2">
        <v>3</v>
      </c>
      <c r="Y876" s="2">
        <v>3</v>
      </c>
      <c r="Z876">
        <f t="shared" si="44"/>
        <v>5.2665409000000218E-2</v>
      </c>
      <c r="AA876">
        <f t="shared" si="45"/>
        <v>0.51316330986125591</v>
      </c>
      <c r="AB876">
        <f t="shared" si="46"/>
        <v>0</v>
      </c>
      <c r="AC876" s="3">
        <v>0</v>
      </c>
    </row>
    <row r="877" spans="20:29" x14ac:dyDescent="0.35">
      <c r="T877" s="4">
        <v>1</v>
      </c>
      <c r="U877" s="5">
        <v>3</v>
      </c>
      <c r="V877" s="5">
        <v>4</v>
      </c>
      <c r="W877" s="5">
        <v>4</v>
      </c>
      <c r="X877" s="5">
        <v>4</v>
      </c>
      <c r="Y877" s="5">
        <v>3</v>
      </c>
      <c r="Z877">
        <f t="shared" si="44"/>
        <v>0.6059291630000001</v>
      </c>
      <c r="AA877">
        <f t="shared" si="45"/>
        <v>0.64701163082335911</v>
      </c>
      <c r="AB877">
        <f t="shared" si="46"/>
        <v>1</v>
      </c>
      <c r="AC877" s="6">
        <v>1</v>
      </c>
    </row>
    <row r="878" spans="20:29" x14ac:dyDescent="0.35">
      <c r="T878" s="1">
        <v>1</v>
      </c>
      <c r="U878" s="2">
        <v>2</v>
      </c>
      <c r="V878" s="2">
        <v>5</v>
      </c>
      <c r="W878" s="2">
        <v>3</v>
      </c>
      <c r="X878" s="2">
        <v>4</v>
      </c>
      <c r="Y878" s="2">
        <v>2</v>
      </c>
      <c r="Z878">
        <f t="shared" si="44"/>
        <v>0.51618352700000014</v>
      </c>
      <c r="AA878">
        <f t="shared" si="45"/>
        <v>0.62625491510417663</v>
      </c>
      <c r="AB878">
        <f t="shared" si="46"/>
        <v>1</v>
      </c>
      <c r="AC878" s="3">
        <v>1</v>
      </c>
    </row>
    <row r="879" spans="20:29" x14ac:dyDescent="0.35">
      <c r="T879" s="4">
        <v>0</v>
      </c>
      <c r="U879" s="5">
        <v>2</v>
      </c>
      <c r="V879" s="5">
        <v>4</v>
      </c>
      <c r="W879" s="5">
        <v>5</v>
      </c>
      <c r="X879" s="5">
        <v>4</v>
      </c>
      <c r="Y879" s="5">
        <v>1</v>
      </c>
      <c r="Z879">
        <f t="shared" si="44"/>
        <v>0.4500210320000001</v>
      </c>
      <c r="AA879">
        <f t="shared" si="45"/>
        <v>0.6106442344840306</v>
      </c>
      <c r="AB879">
        <f t="shared" si="46"/>
        <v>1</v>
      </c>
      <c r="AC879" s="6">
        <v>0</v>
      </c>
    </row>
    <row r="880" spans="20:29" x14ac:dyDescent="0.35">
      <c r="T880" s="1">
        <v>1</v>
      </c>
      <c r="U880" s="2">
        <v>2</v>
      </c>
      <c r="V880" s="2">
        <v>5</v>
      </c>
      <c r="W880" s="2">
        <v>4</v>
      </c>
      <c r="X880" s="2">
        <v>4</v>
      </c>
      <c r="Y880" s="2">
        <v>5</v>
      </c>
      <c r="Z880">
        <f t="shared" si="44"/>
        <v>1.0684020490000001</v>
      </c>
      <c r="AA880">
        <f t="shared" si="45"/>
        <v>0.74429291097580097</v>
      </c>
      <c r="AB880">
        <f t="shared" si="46"/>
        <v>1</v>
      </c>
      <c r="AC880" s="3">
        <v>1</v>
      </c>
    </row>
    <row r="881" spans="20:29" x14ac:dyDescent="0.35">
      <c r="T881" s="4">
        <v>0</v>
      </c>
      <c r="U881" s="5">
        <v>2</v>
      </c>
      <c r="V881" s="5">
        <v>5</v>
      </c>
      <c r="W881" s="5">
        <v>4</v>
      </c>
      <c r="X881" s="5">
        <v>3</v>
      </c>
      <c r="Y881" s="5">
        <v>2</v>
      </c>
      <c r="Z881">
        <f t="shared" si="44"/>
        <v>0.48091884900000009</v>
      </c>
      <c r="AA881">
        <f t="shared" si="45"/>
        <v>0.61796482409275089</v>
      </c>
      <c r="AB881">
        <f t="shared" si="46"/>
        <v>1</v>
      </c>
      <c r="AC881" s="6">
        <v>0</v>
      </c>
    </row>
    <row r="882" spans="20:29" x14ac:dyDescent="0.35">
      <c r="T882" s="1">
        <v>0</v>
      </c>
      <c r="U882" s="2">
        <v>2</v>
      </c>
      <c r="V882" s="2">
        <v>2</v>
      </c>
      <c r="W882" s="2">
        <v>4</v>
      </c>
      <c r="X882" s="2">
        <v>4</v>
      </c>
      <c r="Y882" s="2">
        <v>4</v>
      </c>
      <c r="Z882">
        <f t="shared" si="44"/>
        <v>0.49933992800000015</v>
      </c>
      <c r="AA882">
        <f t="shared" si="45"/>
        <v>0.62230419929754843</v>
      </c>
      <c r="AB882">
        <f t="shared" si="46"/>
        <v>1</v>
      </c>
      <c r="AC882" s="3">
        <v>0</v>
      </c>
    </row>
    <row r="883" spans="20:29" x14ac:dyDescent="0.35">
      <c r="T883" s="4">
        <v>1</v>
      </c>
      <c r="U883" s="5">
        <v>2</v>
      </c>
      <c r="V883" s="5">
        <v>4</v>
      </c>
      <c r="W883" s="5">
        <v>4</v>
      </c>
      <c r="X883" s="5">
        <v>4</v>
      </c>
      <c r="Y883" s="5">
        <v>5</v>
      </c>
      <c r="Z883">
        <f t="shared" si="44"/>
        <v>0.94691898800000018</v>
      </c>
      <c r="AA883">
        <f t="shared" si="45"/>
        <v>0.72049513970519896</v>
      </c>
      <c r="AB883">
        <f t="shared" si="46"/>
        <v>1</v>
      </c>
      <c r="AC883" s="6">
        <v>1</v>
      </c>
    </row>
    <row r="884" spans="20:29" x14ac:dyDescent="0.35">
      <c r="T884" s="1">
        <v>0</v>
      </c>
      <c r="U884" s="2">
        <v>2</v>
      </c>
      <c r="V884" s="2">
        <v>4</v>
      </c>
      <c r="W884" s="2">
        <v>1</v>
      </c>
      <c r="X884" s="2">
        <v>4</v>
      </c>
      <c r="Y884" s="2">
        <v>3</v>
      </c>
      <c r="Z884">
        <f t="shared" si="44"/>
        <v>0.21165520400000015</v>
      </c>
      <c r="AA884">
        <f t="shared" si="45"/>
        <v>0.55271714621660617</v>
      </c>
      <c r="AB884">
        <f t="shared" si="46"/>
        <v>0</v>
      </c>
      <c r="AC884" s="3">
        <v>0</v>
      </c>
    </row>
    <row r="885" spans="20:29" x14ac:dyDescent="0.35">
      <c r="T885" s="4">
        <v>0</v>
      </c>
      <c r="U885" s="5">
        <v>2</v>
      </c>
      <c r="V885" s="5">
        <v>4</v>
      </c>
      <c r="W885" s="5">
        <v>1</v>
      </c>
      <c r="X885" s="5">
        <v>5</v>
      </c>
      <c r="Y885" s="5">
        <v>1</v>
      </c>
      <c r="Z885">
        <f t="shared" si="44"/>
        <v>3.1523106000000078E-2</v>
      </c>
      <c r="AA885">
        <f t="shared" si="45"/>
        <v>0.50788012396679572</v>
      </c>
      <c r="AB885">
        <f t="shared" si="46"/>
        <v>0</v>
      </c>
      <c r="AC885" s="6">
        <v>0</v>
      </c>
    </row>
    <row r="886" spans="20:29" x14ac:dyDescent="0.35">
      <c r="T886" s="1">
        <v>0</v>
      </c>
      <c r="U886" s="2">
        <v>1</v>
      </c>
      <c r="V886" s="2">
        <v>4</v>
      </c>
      <c r="W886" s="2">
        <v>4</v>
      </c>
      <c r="X886" s="2">
        <v>4</v>
      </c>
      <c r="Y886" s="2">
        <v>4</v>
      </c>
      <c r="Z886">
        <f t="shared" si="44"/>
        <v>0.801794695</v>
      </c>
      <c r="AA886">
        <f t="shared" si="45"/>
        <v>0.69035825284187313</v>
      </c>
      <c r="AB886">
        <f t="shared" si="46"/>
        <v>1</v>
      </c>
      <c r="AC886" s="3">
        <v>1</v>
      </c>
    </row>
    <row r="887" spans="20:29" x14ac:dyDescent="0.35">
      <c r="T887" s="4">
        <v>0</v>
      </c>
      <c r="U887" s="5">
        <v>2</v>
      </c>
      <c r="V887" s="5">
        <v>4</v>
      </c>
      <c r="W887" s="5">
        <v>1</v>
      </c>
      <c r="X887" s="5">
        <v>5</v>
      </c>
      <c r="Y887" s="5">
        <v>2</v>
      </c>
      <c r="Z887">
        <f t="shared" si="44"/>
        <v>0.17227369600000009</v>
      </c>
      <c r="AA887">
        <f t="shared" si="45"/>
        <v>0.54296222297174157</v>
      </c>
      <c r="AB887">
        <f t="shared" si="46"/>
        <v>0</v>
      </c>
      <c r="AC887" s="6">
        <v>0</v>
      </c>
    </row>
    <row r="888" spans="20:29" x14ac:dyDescent="0.35">
      <c r="T888" s="1">
        <v>1</v>
      </c>
      <c r="U888" s="2">
        <v>2</v>
      </c>
      <c r="V888" s="2">
        <v>4</v>
      </c>
      <c r="W888" s="2">
        <v>5</v>
      </c>
      <c r="X888" s="2">
        <v>2</v>
      </c>
      <c r="Y888" s="2">
        <v>3</v>
      </c>
      <c r="Z888">
        <f t="shared" si="44"/>
        <v>0.59264639600000013</v>
      </c>
      <c r="AA888">
        <f t="shared" si="45"/>
        <v>0.64397212118088343</v>
      </c>
      <c r="AB888">
        <f t="shared" si="46"/>
        <v>1</v>
      </c>
      <c r="AC888" s="3">
        <v>1</v>
      </c>
    </row>
    <row r="889" spans="20:29" x14ac:dyDescent="0.35">
      <c r="T889" s="4">
        <v>0</v>
      </c>
      <c r="U889" s="5">
        <v>1</v>
      </c>
      <c r="V889" s="5">
        <v>4</v>
      </c>
      <c r="W889" s="5">
        <v>1</v>
      </c>
      <c r="X889" s="5">
        <v>4</v>
      </c>
      <c r="Y889" s="5">
        <v>5</v>
      </c>
      <c r="Z889">
        <f t="shared" si="44"/>
        <v>0.55264502900000001</v>
      </c>
      <c r="AA889">
        <f t="shared" si="45"/>
        <v>0.63474903995060028</v>
      </c>
      <c r="AB889">
        <f t="shared" si="46"/>
        <v>1</v>
      </c>
      <c r="AC889" s="6">
        <v>1</v>
      </c>
    </row>
    <row r="890" spans="20:29" x14ac:dyDescent="0.35">
      <c r="T890" s="1">
        <v>1</v>
      </c>
      <c r="U890" s="2">
        <v>1</v>
      </c>
      <c r="V890" s="2">
        <v>5</v>
      </c>
      <c r="W890" s="2">
        <v>5</v>
      </c>
      <c r="X890" s="2">
        <v>5</v>
      </c>
      <c r="Y890" s="2">
        <v>2</v>
      </c>
      <c r="Z890">
        <f t="shared" si="44"/>
        <v>0.93697475799999985</v>
      </c>
      <c r="AA890">
        <f t="shared" si="45"/>
        <v>0.71848816778265623</v>
      </c>
      <c r="AB890">
        <f t="shared" si="46"/>
        <v>1</v>
      </c>
      <c r="AC890" s="3">
        <v>1</v>
      </c>
    </row>
    <row r="891" spans="20:29" x14ac:dyDescent="0.35">
      <c r="T891" s="4">
        <v>0</v>
      </c>
      <c r="U891" s="5">
        <v>3</v>
      </c>
      <c r="V891" s="5">
        <v>4</v>
      </c>
      <c r="W891" s="5">
        <v>5</v>
      </c>
      <c r="X891" s="5">
        <v>4</v>
      </c>
      <c r="Y891" s="5">
        <v>5</v>
      </c>
      <c r="Z891">
        <f t="shared" si="44"/>
        <v>0.95353474700000007</v>
      </c>
      <c r="AA891">
        <f t="shared" si="45"/>
        <v>0.72182548829013049</v>
      </c>
      <c r="AB891">
        <f t="shared" si="46"/>
        <v>1</v>
      </c>
      <c r="AC891" s="6">
        <v>1</v>
      </c>
    </row>
    <row r="892" spans="20:29" x14ac:dyDescent="0.35">
      <c r="T892" s="1">
        <v>0</v>
      </c>
      <c r="U892" s="2">
        <v>3</v>
      </c>
      <c r="V892" s="2">
        <v>4</v>
      </c>
      <c r="W892" s="2">
        <v>5</v>
      </c>
      <c r="X892" s="2">
        <v>4</v>
      </c>
      <c r="Y892" s="2">
        <v>5</v>
      </c>
      <c r="Z892">
        <f t="shared" si="44"/>
        <v>0.95353474700000007</v>
      </c>
      <c r="AA892">
        <f t="shared" si="45"/>
        <v>0.72182548829013049</v>
      </c>
      <c r="AB892">
        <f t="shared" si="46"/>
        <v>1</v>
      </c>
      <c r="AC892" s="3">
        <v>1</v>
      </c>
    </row>
    <row r="893" spans="20:29" x14ac:dyDescent="0.35">
      <c r="T893" s="4">
        <v>1</v>
      </c>
      <c r="U893" s="5">
        <v>2</v>
      </c>
      <c r="V893" s="5">
        <v>4</v>
      </c>
      <c r="W893" s="5">
        <v>5</v>
      </c>
      <c r="X893" s="5">
        <v>4</v>
      </c>
      <c r="Y893" s="5">
        <v>4</v>
      </c>
      <c r="Z893">
        <f t="shared" si="44"/>
        <v>0.93613515000000014</v>
      </c>
      <c r="AA893">
        <f t="shared" si="45"/>
        <v>0.71831831506791477</v>
      </c>
      <c r="AB893">
        <f t="shared" si="46"/>
        <v>1</v>
      </c>
      <c r="AC893" s="6">
        <v>1</v>
      </c>
    </row>
    <row r="894" spans="20:29" x14ac:dyDescent="0.35">
      <c r="T894" s="1">
        <v>1</v>
      </c>
      <c r="U894" s="2">
        <v>2</v>
      </c>
      <c r="V894" s="2">
        <v>4</v>
      </c>
      <c r="W894" s="2">
        <v>2</v>
      </c>
      <c r="X894" s="2">
        <v>3</v>
      </c>
      <c r="Y894" s="2">
        <v>5</v>
      </c>
      <c r="Z894">
        <f t="shared" si="44"/>
        <v>0.5856164020000002</v>
      </c>
      <c r="AA894">
        <f t="shared" si="45"/>
        <v>0.64235871387517918</v>
      </c>
      <c r="AB894">
        <f t="shared" si="46"/>
        <v>1</v>
      </c>
      <c r="AC894" s="3">
        <v>1</v>
      </c>
    </row>
    <row r="895" spans="20:29" x14ac:dyDescent="0.35">
      <c r="T895" s="4">
        <v>0</v>
      </c>
      <c r="U895" s="5">
        <v>3</v>
      </c>
      <c r="V895" s="5">
        <v>4</v>
      </c>
      <c r="W895" s="5">
        <v>2</v>
      </c>
      <c r="X895" s="5">
        <v>4</v>
      </c>
      <c r="Y895" s="5">
        <v>2</v>
      </c>
      <c r="Z895">
        <f t="shared" si="44"/>
        <v>0.14138272100000004</v>
      </c>
      <c r="AA895">
        <f t="shared" si="45"/>
        <v>0.53528692041842196</v>
      </c>
      <c r="AB895">
        <f t="shared" si="46"/>
        <v>0</v>
      </c>
      <c r="AC895" s="6">
        <v>0</v>
      </c>
    </row>
    <row r="896" spans="20:29" x14ac:dyDescent="0.35">
      <c r="T896" s="1">
        <v>0</v>
      </c>
      <c r="U896" s="2">
        <v>2</v>
      </c>
      <c r="V896" s="2">
        <v>3</v>
      </c>
      <c r="W896" s="2">
        <v>4</v>
      </c>
      <c r="X896" s="2">
        <v>3</v>
      </c>
      <c r="Y896" s="2">
        <v>3</v>
      </c>
      <c r="Z896">
        <f t="shared" si="44"/>
        <v>0.37870331700000021</v>
      </c>
      <c r="AA896">
        <f t="shared" si="45"/>
        <v>0.593560320732333</v>
      </c>
      <c r="AB896">
        <f t="shared" si="46"/>
        <v>0</v>
      </c>
      <c r="AC896" s="3">
        <v>0</v>
      </c>
    </row>
    <row r="897" spans="20:29" x14ac:dyDescent="0.35">
      <c r="T897" s="4">
        <v>1</v>
      </c>
      <c r="U897" s="5">
        <v>2</v>
      </c>
      <c r="V897" s="5">
        <v>4</v>
      </c>
      <c r="W897" s="5">
        <v>5</v>
      </c>
      <c r="X897" s="5">
        <v>4</v>
      </c>
      <c r="Y897" s="5">
        <v>5</v>
      </c>
      <c r="Z897">
        <f t="shared" si="44"/>
        <v>1.0768857400000003</v>
      </c>
      <c r="AA897">
        <f t="shared" si="45"/>
        <v>0.7459041862660104</v>
      </c>
      <c r="AB897">
        <f t="shared" si="46"/>
        <v>1</v>
      </c>
      <c r="AC897" s="6">
        <v>1</v>
      </c>
    </row>
    <row r="898" spans="20:29" x14ac:dyDescent="0.35">
      <c r="T898" s="1">
        <v>1</v>
      </c>
      <c r="U898" s="2">
        <v>1</v>
      </c>
      <c r="V898" s="2">
        <v>4</v>
      </c>
      <c r="W898" s="2">
        <v>5</v>
      </c>
      <c r="X898" s="2">
        <v>4</v>
      </c>
      <c r="Y898" s="2">
        <v>1</v>
      </c>
      <c r="Z898">
        <f t="shared" si="44"/>
        <v>0.57337202499999995</v>
      </c>
      <c r="AA898">
        <f t="shared" si="45"/>
        <v>0.63954088768110284</v>
      </c>
      <c r="AB898">
        <f t="shared" si="46"/>
        <v>1</v>
      </c>
      <c r="AC898" s="3">
        <v>1</v>
      </c>
    </row>
    <row r="899" spans="20:29" x14ac:dyDescent="0.35">
      <c r="T899" s="4">
        <v>0</v>
      </c>
      <c r="U899" s="5">
        <v>2</v>
      </c>
      <c r="V899" s="5">
        <v>5</v>
      </c>
      <c r="W899" s="5">
        <v>5</v>
      </c>
      <c r="X899" s="5">
        <v>5</v>
      </c>
      <c r="Y899" s="5">
        <v>2</v>
      </c>
      <c r="Z899">
        <f t="shared" si="44"/>
        <v>0.813623765</v>
      </c>
      <c r="AA899">
        <f t="shared" si="45"/>
        <v>0.69288116861128879</v>
      </c>
      <c r="AB899">
        <f t="shared" si="46"/>
        <v>1</v>
      </c>
      <c r="AC899" s="6">
        <v>1</v>
      </c>
    </row>
    <row r="900" spans="20:29" x14ac:dyDescent="0.35">
      <c r="T900" s="1">
        <v>0</v>
      </c>
      <c r="U900" s="2">
        <v>2</v>
      </c>
      <c r="V900" s="2">
        <v>4</v>
      </c>
      <c r="W900" s="2">
        <v>3</v>
      </c>
      <c r="X900" s="2">
        <v>3</v>
      </c>
      <c r="Y900" s="2">
        <v>2</v>
      </c>
      <c r="Z900">
        <f t="shared" si="44"/>
        <v>0.22946903600000018</v>
      </c>
      <c r="AA900">
        <f t="shared" si="45"/>
        <v>0.55711684975680542</v>
      </c>
      <c r="AB900">
        <f t="shared" si="46"/>
        <v>0</v>
      </c>
      <c r="AC900" s="3">
        <v>0</v>
      </c>
    </row>
    <row r="901" spans="20:29" x14ac:dyDescent="0.35">
      <c r="T901" s="4">
        <v>0</v>
      </c>
      <c r="U901" s="5">
        <v>2</v>
      </c>
      <c r="V901" s="5">
        <v>4</v>
      </c>
      <c r="W901" s="5">
        <v>4</v>
      </c>
      <c r="X901" s="5">
        <v>5</v>
      </c>
      <c r="Y901" s="5">
        <v>2</v>
      </c>
      <c r="Z901">
        <f t="shared" si="44"/>
        <v>0.56217395200000009</v>
      </c>
      <c r="AA901">
        <f t="shared" si="45"/>
        <v>0.63695540145890761</v>
      </c>
      <c r="AB901">
        <f t="shared" si="46"/>
        <v>1</v>
      </c>
      <c r="AC901" s="6">
        <v>1</v>
      </c>
    </row>
    <row r="902" spans="20:29" x14ac:dyDescent="0.35">
      <c r="T902" s="1">
        <v>1</v>
      </c>
      <c r="U902" s="2">
        <v>2</v>
      </c>
      <c r="V902" s="2">
        <v>5</v>
      </c>
      <c r="W902" s="2">
        <v>4</v>
      </c>
      <c r="X902" s="2">
        <v>4</v>
      </c>
      <c r="Y902" s="2">
        <v>2</v>
      </c>
      <c r="Z902">
        <f t="shared" si="44"/>
        <v>0.64615027900000011</v>
      </c>
      <c r="AA902">
        <f t="shared" si="45"/>
        <v>0.65614241322689648</v>
      </c>
      <c r="AB902">
        <f t="shared" si="46"/>
        <v>1</v>
      </c>
      <c r="AC902" s="3">
        <v>1</v>
      </c>
    </row>
    <row r="903" spans="20:29" x14ac:dyDescent="0.35">
      <c r="T903" s="4">
        <v>1</v>
      </c>
      <c r="U903" s="5">
        <v>3</v>
      </c>
      <c r="V903" s="5">
        <v>5</v>
      </c>
      <c r="W903" s="5">
        <v>5</v>
      </c>
      <c r="X903" s="5">
        <v>5</v>
      </c>
      <c r="Y903" s="5">
        <v>4</v>
      </c>
      <c r="Z903">
        <f t="shared" si="44"/>
        <v>1.099498648</v>
      </c>
      <c r="AA903">
        <f t="shared" si="45"/>
        <v>0.75016615554547172</v>
      </c>
      <c r="AB903">
        <f t="shared" si="46"/>
        <v>1</v>
      </c>
      <c r="AC903" s="6">
        <v>1</v>
      </c>
    </row>
    <row r="904" spans="20:29" x14ac:dyDescent="0.35">
      <c r="T904" s="1">
        <v>0</v>
      </c>
      <c r="U904" s="2">
        <v>2</v>
      </c>
      <c r="V904" s="2">
        <v>5</v>
      </c>
      <c r="W904" s="2">
        <v>2</v>
      </c>
      <c r="X904" s="2">
        <v>4</v>
      </c>
      <c r="Y904" s="2">
        <v>1</v>
      </c>
      <c r="Z904">
        <f t="shared" si="44"/>
        <v>0.1816038370000001</v>
      </c>
      <c r="AA904">
        <f t="shared" si="45"/>
        <v>0.54527659260036454</v>
      </c>
      <c r="AB904">
        <f t="shared" si="46"/>
        <v>0</v>
      </c>
      <c r="AC904" s="3">
        <v>0</v>
      </c>
    </row>
    <row r="905" spans="20:29" x14ac:dyDescent="0.35">
      <c r="T905" s="4">
        <v>1</v>
      </c>
      <c r="U905" s="5">
        <v>2</v>
      </c>
      <c r="V905" s="5">
        <v>3</v>
      </c>
      <c r="W905" s="5">
        <v>5</v>
      </c>
      <c r="X905" s="5">
        <v>4</v>
      </c>
      <c r="Y905" s="5">
        <v>4</v>
      </c>
      <c r="Z905">
        <f t="shared" ref="Z905:Z968" si="47" xml:space="preserve"> $G$3 + $H$3 * T905 + $I$3 * U905 + $J$3 * V905 + $K$3 * W905 + $L$3 * X905 + $M$3 * Y905</f>
        <v>0.81465208900000019</v>
      </c>
      <c r="AA905">
        <f t="shared" ref="AA905:AA968" si="48">1/(1 + EXP(-Z905))</f>
        <v>0.69309994931100771</v>
      </c>
      <c r="AB905">
        <f t="shared" ref="AB905:AB968" si="49">IF(AA905&gt;0.6, 1, 0)</f>
        <v>1</v>
      </c>
      <c r="AC905" s="6">
        <v>1</v>
      </c>
    </row>
    <row r="906" spans="20:29" x14ac:dyDescent="0.35">
      <c r="T906" s="1">
        <v>1</v>
      </c>
      <c r="U906" s="2">
        <v>1</v>
      </c>
      <c r="V906" s="2">
        <v>4</v>
      </c>
      <c r="W906" s="2">
        <v>3</v>
      </c>
      <c r="X906" s="2">
        <v>4</v>
      </c>
      <c r="Y906" s="2">
        <v>2</v>
      </c>
      <c r="Z906">
        <f t="shared" si="47"/>
        <v>0.45418911100000003</v>
      </c>
      <c r="AA906">
        <f t="shared" si="48"/>
        <v>0.61163476975670761</v>
      </c>
      <c r="AB906">
        <f t="shared" si="49"/>
        <v>1</v>
      </c>
      <c r="AC906" s="3">
        <v>1</v>
      </c>
    </row>
    <row r="907" spans="20:29" x14ac:dyDescent="0.35">
      <c r="T907" s="4">
        <v>1</v>
      </c>
      <c r="U907" s="5">
        <v>1</v>
      </c>
      <c r="V907" s="5">
        <v>4</v>
      </c>
      <c r="W907" s="5">
        <v>5</v>
      </c>
      <c r="X907" s="5">
        <v>4</v>
      </c>
      <c r="Y907" s="5">
        <v>1</v>
      </c>
      <c r="Z907">
        <f t="shared" si="47"/>
        <v>0.57337202499999995</v>
      </c>
      <c r="AA907">
        <f t="shared" si="48"/>
        <v>0.63954088768110284</v>
      </c>
      <c r="AB907">
        <f t="shared" si="49"/>
        <v>1</v>
      </c>
      <c r="AC907" s="6">
        <v>1</v>
      </c>
    </row>
    <row r="908" spans="20:29" x14ac:dyDescent="0.35">
      <c r="T908" s="1">
        <v>0</v>
      </c>
      <c r="U908" s="2">
        <v>3</v>
      </c>
      <c r="V908" s="2">
        <v>2</v>
      </c>
      <c r="W908" s="2">
        <v>3</v>
      </c>
      <c r="X908" s="2">
        <v>3</v>
      </c>
      <c r="Y908" s="2">
        <v>2</v>
      </c>
      <c r="Z908">
        <f t="shared" si="47"/>
        <v>-7.2985730999999776E-2</v>
      </c>
      <c r="AA908">
        <f t="shared" si="48"/>
        <v>0.48176166270693815</v>
      </c>
      <c r="AB908">
        <f t="shared" si="49"/>
        <v>0</v>
      </c>
      <c r="AC908" s="3">
        <v>0</v>
      </c>
    </row>
    <row r="909" spans="20:29" x14ac:dyDescent="0.35">
      <c r="T909" s="4">
        <v>0</v>
      </c>
      <c r="U909" s="5">
        <v>2</v>
      </c>
      <c r="V909" s="5">
        <v>3</v>
      </c>
      <c r="W909" s="5">
        <v>3</v>
      </c>
      <c r="X909" s="5">
        <v>3</v>
      </c>
      <c r="Y909" s="5">
        <v>3</v>
      </c>
      <c r="Z909">
        <f t="shared" si="47"/>
        <v>0.24873656500000024</v>
      </c>
      <c r="AA909">
        <f t="shared" si="48"/>
        <v>0.56186550208153252</v>
      </c>
      <c r="AB909">
        <f t="shared" si="49"/>
        <v>0</v>
      </c>
      <c r="AC909" s="6">
        <v>0</v>
      </c>
    </row>
    <row r="910" spans="20:29" x14ac:dyDescent="0.35">
      <c r="T910" s="1">
        <v>1</v>
      </c>
      <c r="U910" s="2">
        <v>1</v>
      </c>
      <c r="V910" s="2">
        <v>4</v>
      </c>
      <c r="W910" s="2">
        <v>2</v>
      </c>
      <c r="X910" s="2">
        <v>4</v>
      </c>
      <c r="Y910" s="2">
        <v>4</v>
      </c>
      <c r="Z910">
        <f t="shared" si="47"/>
        <v>0.60572353899999998</v>
      </c>
      <c r="AA910">
        <f t="shared" si="48"/>
        <v>0.64696466743602998</v>
      </c>
      <c r="AB910">
        <f t="shared" si="49"/>
        <v>1</v>
      </c>
      <c r="AC910" s="3">
        <v>1</v>
      </c>
    </row>
    <row r="911" spans="20:29" x14ac:dyDescent="0.35">
      <c r="T911" s="4">
        <v>1</v>
      </c>
      <c r="U911" s="5">
        <v>2</v>
      </c>
      <c r="V911" s="5">
        <v>4</v>
      </c>
      <c r="W911" s="5">
        <v>5</v>
      </c>
      <c r="X911" s="5">
        <v>4</v>
      </c>
      <c r="Y911" s="5">
        <v>2</v>
      </c>
      <c r="Z911">
        <f t="shared" si="47"/>
        <v>0.65463397000000012</v>
      </c>
      <c r="AA911">
        <f t="shared" si="48"/>
        <v>0.6580539561284533</v>
      </c>
      <c r="AB911">
        <f t="shared" si="49"/>
        <v>1</v>
      </c>
      <c r="AC911" s="6">
        <v>1</v>
      </c>
    </row>
    <row r="912" spans="20:29" x14ac:dyDescent="0.35">
      <c r="T912" s="1">
        <v>1</v>
      </c>
      <c r="U912" s="2">
        <v>1</v>
      </c>
      <c r="V912" s="2">
        <v>4</v>
      </c>
      <c r="W912" s="2">
        <v>5</v>
      </c>
      <c r="X912" s="2">
        <v>4</v>
      </c>
      <c r="Y912" s="2">
        <v>2</v>
      </c>
      <c r="Z912">
        <f t="shared" si="47"/>
        <v>0.71412261499999996</v>
      </c>
      <c r="AA912">
        <f t="shared" si="48"/>
        <v>0.67131146624250182</v>
      </c>
      <c r="AB912">
        <f t="shared" si="49"/>
        <v>1</v>
      </c>
      <c r="AC912" s="3">
        <v>1</v>
      </c>
    </row>
    <row r="913" spans="20:29" x14ac:dyDescent="0.35">
      <c r="T913" s="4">
        <v>1</v>
      </c>
      <c r="U913" s="5">
        <v>2</v>
      </c>
      <c r="V913" s="5">
        <v>4</v>
      </c>
      <c r="W913" s="5">
        <v>5</v>
      </c>
      <c r="X913" s="5">
        <v>5</v>
      </c>
      <c r="Y913" s="5">
        <v>2</v>
      </c>
      <c r="Z913">
        <f t="shared" si="47"/>
        <v>0.75600305200000006</v>
      </c>
      <c r="AA913">
        <f t="shared" si="48"/>
        <v>0.68048532479821233</v>
      </c>
      <c r="AB913">
        <f t="shared" si="49"/>
        <v>1</v>
      </c>
      <c r="AC913" s="6">
        <v>1</v>
      </c>
    </row>
    <row r="914" spans="20:29" x14ac:dyDescent="0.35">
      <c r="T914" s="1">
        <v>1</v>
      </c>
      <c r="U914" s="2">
        <v>2</v>
      </c>
      <c r="V914" s="2">
        <v>3</v>
      </c>
      <c r="W914" s="2">
        <v>5</v>
      </c>
      <c r="X914" s="2">
        <v>2</v>
      </c>
      <c r="Y914" s="2">
        <v>1</v>
      </c>
      <c r="Z914">
        <f t="shared" si="47"/>
        <v>0.18966215500000017</v>
      </c>
      <c r="AA914">
        <f t="shared" si="48"/>
        <v>0.5472739132544916</v>
      </c>
      <c r="AB914">
        <f t="shared" si="49"/>
        <v>0</v>
      </c>
      <c r="AC914" s="3">
        <v>0</v>
      </c>
    </row>
    <row r="915" spans="20:29" x14ac:dyDescent="0.35">
      <c r="T915" s="4">
        <v>1</v>
      </c>
      <c r="U915" s="5">
        <v>2</v>
      </c>
      <c r="V915" s="5">
        <v>4</v>
      </c>
      <c r="W915" s="5">
        <v>3</v>
      </c>
      <c r="X915" s="5">
        <v>4</v>
      </c>
      <c r="Y915" s="5">
        <v>5</v>
      </c>
      <c r="Z915">
        <f t="shared" si="47"/>
        <v>0.81695223600000022</v>
      </c>
      <c r="AA915">
        <f t="shared" si="48"/>
        <v>0.6935890016894809</v>
      </c>
      <c r="AB915">
        <f t="shared" si="49"/>
        <v>1</v>
      </c>
      <c r="AC915" s="6">
        <v>1</v>
      </c>
    </row>
    <row r="916" spans="20:29" x14ac:dyDescent="0.35">
      <c r="T916" s="1">
        <v>1</v>
      </c>
      <c r="U916" s="2">
        <v>3</v>
      </c>
      <c r="V916" s="2">
        <v>4</v>
      </c>
      <c r="W916" s="2">
        <v>4</v>
      </c>
      <c r="X916" s="2">
        <v>3</v>
      </c>
      <c r="Y916" s="2">
        <v>3</v>
      </c>
      <c r="Z916">
        <f t="shared" si="47"/>
        <v>0.50456008100000016</v>
      </c>
      <c r="AA916">
        <f t="shared" si="48"/>
        <v>0.62353036721611999</v>
      </c>
      <c r="AB916">
        <f t="shared" si="49"/>
        <v>1</v>
      </c>
      <c r="AC916" s="3">
        <v>0</v>
      </c>
    </row>
    <row r="917" spans="20:29" x14ac:dyDescent="0.35">
      <c r="T917" s="4">
        <v>0</v>
      </c>
      <c r="U917" s="5">
        <v>3</v>
      </c>
      <c r="V917" s="5">
        <v>3</v>
      </c>
      <c r="W917" s="5">
        <v>3</v>
      </c>
      <c r="X917" s="5">
        <v>4</v>
      </c>
      <c r="Y917" s="5">
        <v>2</v>
      </c>
      <c r="Z917">
        <f t="shared" si="47"/>
        <v>0.14986641200000017</v>
      </c>
      <c r="AA917">
        <f t="shared" si="48"/>
        <v>0.53739663533363902</v>
      </c>
      <c r="AB917">
        <f t="shared" si="49"/>
        <v>0</v>
      </c>
      <c r="AC917" s="6">
        <v>0</v>
      </c>
    </row>
    <row r="918" spans="20:29" x14ac:dyDescent="0.35">
      <c r="T918" s="1">
        <v>1</v>
      </c>
      <c r="U918" s="2">
        <v>2</v>
      </c>
      <c r="V918" s="2">
        <v>4</v>
      </c>
      <c r="W918" s="2">
        <v>3</v>
      </c>
      <c r="X918" s="2">
        <v>3</v>
      </c>
      <c r="Y918" s="2">
        <v>2</v>
      </c>
      <c r="Z918">
        <f t="shared" si="47"/>
        <v>0.29333138400000019</v>
      </c>
      <c r="AA918">
        <f t="shared" si="48"/>
        <v>0.5728115145711713</v>
      </c>
      <c r="AB918">
        <f t="shared" si="49"/>
        <v>0</v>
      </c>
      <c r="AC918" s="3">
        <v>0</v>
      </c>
    </row>
    <row r="919" spans="20:29" x14ac:dyDescent="0.35">
      <c r="T919" s="4">
        <v>0</v>
      </c>
      <c r="U919" s="5">
        <v>1</v>
      </c>
      <c r="V919" s="5">
        <v>4</v>
      </c>
      <c r="W919" s="5">
        <v>5</v>
      </c>
      <c r="X919" s="5">
        <v>2</v>
      </c>
      <c r="Y919" s="5">
        <v>4</v>
      </c>
      <c r="Z919">
        <f t="shared" si="47"/>
        <v>0.72902328299999997</v>
      </c>
      <c r="AA919">
        <f t="shared" si="48"/>
        <v>0.67459090217617212</v>
      </c>
      <c r="AB919">
        <f t="shared" si="49"/>
        <v>1</v>
      </c>
      <c r="AC919" s="6">
        <v>1</v>
      </c>
    </row>
    <row r="920" spans="20:29" x14ac:dyDescent="0.35">
      <c r="T920" s="1">
        <v>0</v>
      </c>
      <c r="U920" s="2">
        <v>2</v>
      </c>
      <c r="V920" s="2">
        <v>4</v>
      </c>
      <c r="W920" s="2">
        <v>4</v>
      </c>
      <c r="X920" s="2">
        <v>4</v>
      </c>
      <c r="Y920" s="2">
        <v>5</v>
      </c>
      <c r="Z920">
        <f t="shared" si="47"/>
        <v>0.88305664000000017</v>
      </c>
      <c r="AA920">
        <f t="shared" si="48"/>
        <v>0.70745523132978916</v>
      </c>
      <c r="AB920">
        <f t="shared" si="49"/>
        <v>1</v>
      </c>
      <c r="AC920" s="3">
        <v>1</v>
      </c>
    </row>
    <row r="921" spans="20:29" x14ac:dyDescent="0.35">
      <c r="T921" s="4">
        <v>0</v>
      </c>
      <c r="U921" s="5">
        <v>2</v>
      </c>
      <c r="V921" s="5">
        <v>3</v>
      </c>
      <c r="W921" s="5">
        <v>2</v>
      </c>
      <c r="X921" s="5">
        <v>3</v>
      </c>
      <c r="Y921" s="5">
        <v>1</v>
      </c>
      <c r="Z921">
        <f t="shared" si="47"/>
        <v>-0.16273136699999985</v>
      </c>
      <c r="AA921">
        <f t="shared" si="48"/>
        <v>0.45940669968704728</v>
      </c>
      <c r="AB921">
        <f t="shared" si="49"/>
        <v>0</v>
      </c>
      <c r="AC921" s="6">
        <v>0</v>
      </c>
    </row>
    <row r="922" spans="20:29" x14ac:dyDescent="0.35">
      <c r="T922" s="1">
        <v>1</v>
      </c>
      <c r="U922" s="2">
        <v>3</v>
      </c>
      <c r="V922" s="2">
        <v>4</v>
      </c>
      <c r="W922" s="2">
        <v>5</v>
      </c>
      <c r="X922" s="2">
        <v>3</v>
      </c>
      <c r="Y922" s="2">
        <v>1</v>
      </c>
      <c r="Z922">
        <f t="shared" si="47"/>
        <v>0.35302565300000005</v>
      </c>
      <c r="AA922">
        <f t="shared" si="48"/>
        <v>0.58735109909137617</v>
      </c>
      <c r="AB922">
        <f t="shared" si="49"/>
        <v>0</v>
      </c>
      <c r="AC922" s="3">
        <v>0</v>
      </c>
    </row>
    <row r="923" spans="20:29" x14ac:dyDescent="0.35">
      <c r="T923" s="4">
        <v>1</v>
      </c>
      <c r="U923" s="5">
        <v>2</v>
      </c>
      <c r="V923" s="5">
        <v>2</v>
      </c>
      <c r="W923" s="5">
        <v>2</v>
      </c>
      <c r="X923" s="5">
        <v>4</v>
      </c>
      <c r="Y923" s="5">
        <v>4</v>
      </c>
      <c r="Z923">
        <f t="shared" si="47"/>
        <v>0.30326877200000024</v>
      </c>
      <c r="AA923">
        <f t="shared" si="48"/>
        <v>0.57524140018797332</v>
      </c>
      <c r="AB923">
        <f t="shared" si="49"/>
        <v>0</v>
      </c>
      <c r="AC923" s="6">
        <v>0</v>
      </c>
    </row>
    <row r="924" spans="20:29" x14ac:dyDescent="0.35">
      <c r="T924" s="1">
        <v>1</v>
      </c>
      <c r="U924" s="2">
        <v>2</v>
      </c>
      <c r="V924" s="2">
        <v>3</v>
      </c>
      <c r="W924" s="2">
        <v>2</v>
      </c>
      <c r="X924" s="2">
        <v>3</v>
      </c>
      <c r="Y924" s="2">
        <v>2</v>
      </c>
      <c r="Z924">
        <f t="shared" si="47"/>
        <v>4.1881571000000173E-2</v>
      </c>
      <c r="AA924">
        <f t="shared" si="48"/>
        <v>0.51046886253842383</v>
      </c>
      <c r="AB924">
        <f t="shared" si="49"/>
        <v>0</v>
      </c>
      <c r="AC924" s="3">
        <v>0</v>
      </c>
    </row>
    <row r="925" spans="20:29" x14ac:dyDescent="0.35">
      <c r="T925" s="4">
        <v>0</v>
      </c>
      <c r="U925" s="5">
        <v>1</v>
      </c>
      <c r="V925" s="5">
        <v>3</v>
      </c>
      <c r="W925" s="5">
        <v>3</v>
      </c>
      <c r="X925" s="5">
        <v>3</v>
      </c>
      <c r="Y925" s="5">
        <v>1</v>
      </c>
      <c r="Z925">
        <f t="shared" si="47"/>
        <v>2.6724030000000065E-2</v>
      </c>
      <c r="AA925">
        <f t="shared" si="48"/>
        <v>0.50668060991169661</v>
      </c>
      <c r="AB925">
        <f t="shared" si="49"/>
        <v>0</v>
      </c>
      <c r="AC925" s="6">
        <v>0</v>
      </c>
    </row>
    <row r="926" spans="20:29" x14ac:dyDescent="0.35">
      <c r="T926" s="1">
        <v>1</v>
      </c>
      <c r="U926" s="2">
        <v>1</v>
      </c>
      <c r="V926" s="2">
        <v>3</v>
      </c>
      <c r="W926" s="2">
        <v>2</v>
      </c>
      <c r="X926" s="2">
        <v>4</v>
      </c>
      <c r="Y926" s="2">
        <v>2</v>
      </c>
      <c r="Z926">
        <f t="shared" si="47"/>
        <v>0.20273929800000007</v>
      </c>
      <c r="AA926">
        <f t="shared" si="48"/>
        <v>0.5505119259969975</v>
      </c>
      <c r="AB926">
        <f t="shared" si="49"/>
        <v>0</v>
      </c>
      <c r="AC926" s="3">
        <v>0</v>
      </c>
    </row>
    <row r="927" spans="20:29" x14ac:dyDescent="0.35">
      <c r="T927" s="4">
        <v>0</v>
      </c>
      <c r="U927" s="5">
        <v>2</v>
      </c>
      <c r="V927" s="5">
        <v>3</v>
      </c>
      <c r="W927" s="5">
        <v>3</v>
      </c>
      <c r="X927" s="5">
        <v>3</v>
      </c>
      <c r="Y927" s="5">
        <v>2</v>
      </c>
      <c r="Z927">
        <f t="shared" si="47"/>
        <v>0.10798597500000023</v>
      </c>
      <c r="AA927">
        <f t="shared" si="48"/>
        <v>0.52697029052797395</v>
      </c>
      <c r="AB927">
        <f t="shared" si="49"/>
        <v>0</v>
      </c>
      <c r="AC927" s="6">
        <v>0</v>
      </c>
    </row>
    <row r="928" spans="20:29" x14ac:dyDescent="0.35">
      <c r="T928" s="1">
        <v>1</v>
      </c>
      <c r="U928" s="2">
        <v>2</v>
      </c>
      <c r="V928" s="2">
        <v>4</v>
      </c>
      <c r="W928" s="2">
        <v>3</v>
      </c>
      <c r="X928" s="2">
        <v>4</v>
      </c>
      <c r="Y928" s="2">
        <v>2</v>
      </c>
      <c r="Z928">
        <f t="shared" si="47"/>
        <v>0.39470046600000019</v>
      </c>
      <c r="AA928">
        <f t="shared" si="48"/>
        <v>0.59741372683773708</v>
      </c>
      <c r="AB928">
        <f t="shared" si="49"/>
        <v>0</v>
      </c>
      <c r="AC928" s="3">
        <v>0</v>
      </c>
    </row>
    <row r="929" spans="20:29" x14ac:dyDescent="0.35">
      <c r="T929" s="4">
        <v>0</v>
      </c>
      <c r="U929" s="5">
        <v>2</v>
      </c>
      <c r="V929" s="5">
        <v>3</v>
      </c>
      <c r="W929" s="5">
        <v>3</v>
      </c>
      <c r="X929" s="5">
        <v>3</v>
      </c>
      <c r="Y929" s="5">
        <v>1</v>
      </c>
      <c r="Z929">
        <f t="shared" si="47"/>
        <v>-3.2764614999999775E-2</v>
      </c>
      <c r="AA929">
        <f t="shared" si="48"/>
        <v>0.49180957895195487</v>
      </c>
      <c r="AB929">
        <f t="shared" si="49"/>
        <v>0</v>
      </c>
      <c r="AC929" s="6">
        <v>0</v>
      </c>
    </row>
    <row r="930" spans="20:29" x14ac:dyDescent="0.35">
      <c r="T930" s="1">
        <v>1</v>
      </c>
      <c r="U930" s="2">
        <v>1</v>
      </c>
      <c r="V930" s="2">
        <v>3</v>
      </c>
      <c r="W930" s="2">
        <v>3</v>
      </c>
      <c r="X930" s="2">
        <v>3</v>
      </c>
      <c r="Y930" s="2">
        <v>2</v>
      </c>
      <c r="Z930">
        <f t="shared" si="47"/>
        <v>0.23133696800000009</v>
      </c>
      <c r="AA930">
        <f t="shared" si="48"/>
        <v>0.5575776896365664</v>
      </c>
      <c r="AB930">
        <f t="shared" si="49"/>
        <v>0</v>
      </c>
      <c r="AC930" s="3">
        <v>0</v>
      </c>
    </row>
    <row r="931" spans="20:29" x14ac:dyDescent="0.35">
      <c r="T931" s="4">
        <v>1</v>
      </c>
      <c r="U931" s="5">
        <v>1</v>
      </c>
      <c r="V931" s="5">
        <v>3</v>
      </c>
      <c r="W931" s="5">
        <v>2</v>
      </c>
      <c r="X931" s="5">
        <v>3</v>
      </c>
      <c r="Y931" s="5">
        <v>5</v>
      </c>
      <c r="Z931">
        <f t="shared" si="47"/>
        <v>0.52362198600000009</v>
      </c>
      <c r="AA931">
        <f t="shared" si="48"/>
        <v>0.6279943169939215</v>
      </c>
      <c r="AB931">
        <f t="shared" si="49"/>
        <v>1</v>
      </c>
      <c r="AC931" s="6">
        <v>1</v>
      </c>
    </row>
    <row r="932" spans="20:29" x14ac:dyDescent="0.35">
      <c r="T932" s="1">
        <v>1</v>
      </c>
      <c r="U932" s="2">
        <v>2</v>
      </c>
      <c r="V932" s="2">
        <v>3</v>
      </c>
      <c r="W932" s="2">
        <v>3</v>
      </c>
      <c r="X932" s="2">
        <v>3</v>
      </c>
      <c r="Y932" s="2">
        <v>1</v>
      </c>
      <c r="Z932">
        <f t="shared" si="47"/>
        <v>3.1097733000000238E-2</v>
      </c>
      <c r="AA932">
        <f t="shared" si="48"/>
        <v>0.5077738067761367</v>
      </c>
      <c r="AB932">
        <f t="shared" si="49"/>
        <v>0</v>
      </c>
      <c r="AC932" s="3">
        <v>0</v>
      </c>
    </row>
    <row r="933" spans="20:29" x14ac:dyDescent="0.35">
      <c r="T933" s="4">
        <v>1</v>
      </c>
      <c r="U933" s="5">
        <v>3</v>
      </c>
      <c r="V933" s="5">
        <v>3</v>
      </c>
      <c r="W933" s="5">
        <v>3</v>
      </c>
      <c r="X933" s="5">
        <v>4</v>
      </c>
      <c r="Y933" s="5">
        <v>1</v>
      </c>
      <c r="Z933">
        <f t="shared" si="47"/>
        <v>7.2978170000000175E-2</v>
      </c>
      <c r="AA933">
        <f t="shared" si="48"/>
        <v>0.51823644955786963</v>
      </c>
      <c r="AB933">
        <f t="shared" si="49"/>
        <v>0</v>
      </c>
      <c r="AC933" s="6">
        <v>0</v>
      </c>
    </row>
    <row r="934" spans="20:29" x14ac:dyDescent="0.35">
      <c r="T934" s="1">
        <v>0</v>
      </c>
      <c r="U934" s="2">
        <v>1</v>
      </c>
      <c r="V934" s="2">
        <v>3</v>
      </c>
      <c r="W934" s="2">
        <v>2</v>
      </c>
      <c r="X934" s="2">
        <v>3</v>
      </c>
      <c r="Y934" s="2">
        <v>2</v>
      </c>
      <c r="Z934">
        <f t="shared" si="47"/>
        <v>3.7507868E-2</v>
      </c>
      <c r="AA934">
        <f t="shared" si="48"/>
        <v>0.50937586783015432</v>
      </c>
      <c r="AB934">
        <f t="shared" si="49"/>
        <v>0</v>
      </c>
      <c r="AC934" s="3">
        <v>0</v>
      </c>
    </row>
    <row r="935" spans="20:29" x14ac:dyDescent="0.35">
      <c r="T935" s="4">
        <v>1</v>
      </c>
      <c r="U935" s="5">
        <v>2</v>
      </c>
      <c r="V935" s="5">
        <v>4</v>
      </c>
      <c r="W935" s="5">
        <v>1</v>
      </c>
      <c r="X935" s="5">
        <v>4</v>
      </c>
      <c r="Y935" s="5">
        <v>4</v>
      </c>
      <c r="Z935">
        <f t="shared" si="47"/>
        <v>0.41626814200000017</v>
      </c>
      <c r="AA935">
        <f t="shared" si="48"/>
        <v>0.60258990506284993</v>
      </c>
      <c r="AB935">
        <f t="shared" si="49"/>
        <v>1</v>
      </c>
      <c r="AC935" s="6">
        <v>0</v>
      </c>
    </row>
    <row r="936" spans="20:29" x14ac:dyDescent="0.35">
      <c r="T936" s="1">
        <v>1</v>
      </c>
      <c r="U936" s="2">
        <v>3</v>
      </c>
      <c r="V936" s="2">
        <v>3</v>
      </c>
      <c r="W936" s="2">
        <v>4</v>
      </c>
      <c r="X936" s="2">
        <v>3</v>
      </c>
      <c r="Y936" s="2">
        <v>2</v>
      </c>
      <c r="Z936">
        <f t="shared" si="47"/>
        <v>0.24232643000000015</v>
      </c>
      <c r="AA936">
        <f t="shared" si="48"/>
        <v>0.56028688147768091</v>
      </c>
      <c r="AB936">
        <f t="shared" si="49"/>
        <v>0</v>
      </c>
      <c r="AC936" s="3">
        <v>0</v>
      </c>
    </row>
    <row r="937" spans="20:29" x14ac:dyDescent="0.35">
      <c r="T937" s="4">
        <v>1</v>
      </c>
      <c r="U937" s="5">
        <v>3</v>
      </c>
      <c r="V937" s="5">
        <v>3</v>
      </c>
      <c r="W937" s="5">
        <v>3</v>
      </c>
      <c r="X937" s="5">
        <v>3</v>
      </c>
      <c r="Y937" s="5">
        <v>1</v>
      </c>
      <c r="Z937">
        <f t="shared" si="47"/>
        <v>-2.8390911999999824E-2</v>
      </c>
      <c r="AA937">
        <f t="shared" si="48"/>
        <v>0.49290274871826173</v>
      </c>
      <c r="AB937">
        <f t="shared" si="49"/>
        <v>0</v>
      </c>
      <c r="AC937" s="6">
        <v>0</v>
      </c>
    </row>
    <row r="938" spans="20:29" x14ac:dyDescent="0.35">
      <c r="T938" s="1">
        <v>1</v>
      </c>
      <c r="U938" s="2">
        <v>3</v>
      </c>
      <c r="V938" s="2">
        <v>2</v>
      </c>
      <c r="W938" s="2">
        <v>3</v>
      </c>
      <c r="X938" s="2">
        <v>3</v>
      </c>
      <c r="Y938" s="2">
        <v>1</v>
      </c>
      <c r="Z938">
        <f t="shared" si="47"/>
        <v>-0.14987397299999988</v>
      </c>
      <c r="AA938">
        <f t="shared" si="48"/>
        <v>0.46260148499101417</v>
      </c>
      <c r="AB938">
        <f t="shared" si="49"/>
        <v>0</v>
      </c>
      <c r="AC938" s="3">
        <v>0</v>
      </c>
    </row>
    <row r="939" spans="20:29" x14ac:dyDescent="0.35">
      <c r="T939" s="4">
        <v>1</v>
      </c>
      <c r="U939" s="5">
        <v>2</v>
      </c>
      <c r="V939" s="5">
        <v>5</v>
      </c>
      <c r="W939" s="5">
        <v>3</v>
      </c>
      <c r="X939" s="5">
        <v>4</v>
      </c>
      <c r="Y939" s="5">
        <v>3</v>
      </c>
      <c r="Z939">
        <f t="shared" si="47"/>
        <v>0.65693411700000015</v>
      </c>
      <c r="AA939">
        <f t="shared" si="48"/>
        <v>0.65857134446096888</v>
      </c>
      <c r="AB939">
        <f t="shared" si="49"/>
        <v>1</v>
      </c>
      <c r="AC939" s="6">
        <v>1</v>
      </c>
    </row>
    <row r="940" spans="20:29" x14ac:dyDescent="0.35">
      <c r="T940" s="1">
        <v>1</v>
      </c>
      <c r="U940" s="2">
        <v>2</v>
      </c>
      <c r="V940" s="2">
        <v>3</v>
      </c>
      <c r="W940" s="2">
        <v>3</v>
      </c>
      <c r="X940" s="2">
        <v>3</v>
      </c>
      <c r="Y940" s="2">
        <v>1</v>
      </c>
      <c r="Z940">
        <f t="shared" si="47"/>
        <v>3.1097733000000238E-2</v>
      </c>
      <c r="AA940">
        <f t="shared" si="48"/>
        <v>0.5077738067761367</v>
      </c>
      <c r="AB940">
        <f t="shared" si="49"/>
        <v>0</v>
      </c>
      <c r="AC940" s="3">
        <v>0</v>
      </c>
    </row>
    <row r="941" spans="20:29" x14ac:dyDescent="0.35">
      <c r="T941" s="4">
        <v>1</v>
      </c>
      <c r="U941" s="5">
        <v>2</v>
      </c>
      <c r="V941" s="5">
        <v>4</v>
      </c>
      <c r="W941" s="5">
        <v>2</v>
      </c>
      <c r="X941" s="5">
        <v>4</v>
      </c>
      <c r="Y941" s="5">
        <v>2</v>
      </c>
      <c r="Z941">
        <f t="shared" si="47"/>
        <v>0.26473371400000018</v>
      </c>
      <c r="AA941">
        <f t="shared" si="48"/>
        <v>0.56579958545007047</v>
      </c>
      <c r="AB941">
        <f t="shared" si="49"/>
        <v>0</v>
      </c>
      <c r="AC941" s="6">
        <v>0</v>
      </c>
    </row>
    <row r="942" spans="20:29" x14ac:dyDescent="0.35">
      <c r="T942" s="1">
        <v>0</v>
      </c>
      <c r="U942" s="2">
        <v>2</v>
      </c>
      <c r="V942" s="2">
        <v>2</v>
      </c>
      <c r="W942" s="2">
        <v>4</v>
      </c>
      <c r="X942" s="2">
        <v>4</v>
      </c>
      <c r="Y942" s="2">
        <v>1</v>
      </c>
      <c r="Z942">
        <f t="shared" si="47"/>
        <v>7.7088158000000129E-2</v>
      </c>
      <c r="AA942">
        <f t="shared" si="48"/>
        <v>0.51926250135844898</v>
      </c>
      <c r="AB942">
        <f t="shared" si="49"/>
        <v>0</v>
      </c>
      <c r="AC942" s="3">
        <v>0</v>
      </c>
    </row>
    <row r="943" spans="20:29" x14ac:dyDescent="0.35">
      <c r="T943" s="4">
        <v>0</v>
      </c>
      <c r="U943" s="5">
        <v>2</v>
      </c>
      <c r="V943" s="5">
        <v>2</v>
      </c>
      <c r="W943" s="5">
        <v>2</v>
      </c>
      <c r="X943" s="5">
        <v>3</v>
      </c>
      <c r="Y943" s="5">
        <v>2</v>
      </c>
      <c r="Z943">
        <f t="shared" si="47"/>
        <v>-0.14346383799999979</v>
      </c>
      <c r="AA943">
        <f t="shared" si="48"/>
        <v>0.46419542987033807</v>
      </c>
      <c r="AB943">
        <f t="shared" si="49"/>
        <v>0</v>
      </c>
      <c r="AC943" s="6">
        <v>0</v>
      </c>
    </row>
    <row r="944" spans="20:29" x14ac:dyDescent="0.35">
      <c r="T944" s="1">
        <v>0</v>
      </c>
      <c r="U944" s="2">
        <v>2</v>
      </c>
      <c r="V944" s="2">
        <v>4</v>
      </c>
      <c r="W944" s="2">
        <v>3</v>
      </c>
      <c r="X944" s="2">
        <v>4</v>
      </c>
      <c r="Y944" s="2">
        <v>2</v>
      </c>
      <c r="Z944">
        <f t="shared" si="47"/>
        <v>0.33083811800000018</v>
      </c>
      <c r="AA944">
        <f t="shared" si="48"/>
        <v>0.58196328987698176</v>
      </c>
      <c r="AB944">
        <f t="shared" si="49"/>
        <v>0</v>
      </c>
      <c r="AC944" s="3">
        <v>0</v>
      </c>
    </row>
    <row r="945" spans="20:29" x14ac:dyDescent="0.35">
      <c r="T945" s="4">
        <v>0</v>
      </c>
      <c r="U945" s="5">
        <v>3</v>
      </c>
      <c r="V945" s="5">
        <v>5</v>
      </c>
      <c r="W945" s="5">
        <v>3</v>
      </c>
      <c r="X945" s="5">
        <v>3</v>
      </c>
      <c r="Y945" s="5">
        <v>2</v>
      </c>
      <c r="Z945">
        <f t="shared" si="47"/>
        <v>0.29146345200000007</v>
      </c>
      <c r="AA945">
        <f t="shared" si="48"/>
        <v>0.5723543724021829</v>
      </c>
      <c r="AB945">
        <f t="shared" si="49"/>
        <v>0</v>
      </c>
      <c r="AC945" s="6">
        <v>0</v>
      </c>
    </row>
    <row r="946" spans="20:29" x14ac:dyDescent="0.35">
      <c r="T946" s="1">
        <v>1</v>
      </c>
      <c r="U946" s="2">
        <v>2</v>
      </c>
      <c r="V946" s="2">
        <v>4</v>
      </c>
      <c r="W946" s="2">
        <v>2</v>
      </c>
      <c r="X946" s="2">
        <v>3</v>
      </c>
      <c r="Y946" s="2">
        <v>5</v>
      </c>
      <c r="Z946">
        <f t="shared" si="47"/>
        <v>0.5856164020000002</v>
      </c>
      <c r="AA946">
        <f t="shared" si="48"/>
        <v>0.64235871387517918</v>
      </c>
      <c r="AB946">
        <f t="shared" si="49"/>
        <v>1</v>
      </c>
      <c r="AC946" s="3">
        <v>1</v>
      </c>
    </row>
    <row r="947" spans="20:29" x14ac:dyDescent="0.35">
      <c r="T947" s="4">
        <v>1</v>
      </c>
      <c r="U947" s="5">
        <v>2</v>
      </c>
      <c r="V947" s="5">
        <v>3</v>
      </c>
      <c r="W947" s="5">
        <v>3</v>
      </c>
      <c r="X947" s="5">
        <v>4</v>
      </c>
      <c r="Y947" s="5">
        <v>2</v>
      </c>
      <c r="Z947">
        <f t="shared" si="47"/>
        <v>0.27321740500000025</v>
      </c>
      <c r="AA947">
        <f t="shared" si="48"/>
        <v>0.56788260205308549</v>
      </c>
      <c r="AB947">
        <f t="shared" si="49"/>
        <v>0</v>
      </c>
      <c r="AC947" s="6">
        <v>0</v>
      </c>
    </row>
    <row r="948" spans="20:29" x14ac:dyDescent="0.35">
      <c r="T948" s="1">
        <v>0</v>
      </c>
      <c r="U948" s="2">
        <v>1</v>
      </c>
      <c r="V948" s="2">
        <v>4</v>
      </c>
      <c r="W948" s="2">
        <v>3</v>
      </c>
      <c r="X948" s="2">
        <v>4</v>
      </c>
      <c r="Y948" s="2">
        <v>2</v>
      </c>
      <c r="Z948">
        <f t="shared" si="47"/>
        <v>0.39032676300000002</v>
      </c>
      <c r="AA948">
        <f t="shared" si="48"/>
        <v>0.59636135836129478</v>
      </c>
      <c r="AB948">
        <f t="shared" si="49"/>
        <v>0</v>
      </c>
      <c r="AC948" s="3">
        <v>0</v>
      </c>
    </row>
    <row r="949" spans="20:29" x14ac:dyDescent="0.35">
      <c r="T949" s="4">
        <v>1</v>
      </c>
      <c r="U949" s="5">
        <v>2</v>
      </c>
      <c r="V949" s="5">
        <v>3</v>
      </c>
      <c r="W949" s="5">
        <v>4</v>
      </c>
      <c r="X949" s="5">
        <v>3</v>
      </c>
      <c r="Y949" s="5">
        <v>3</v>
      </c>
      <c r="Z949">
        <f t="shared" si="47"/>
        <v>0.44256566500000022</v>
      </c>
      <c r="AA949">
        <f t="shared" si="48"/>
        <v>0.60887020726374852</v>
      </c>
      <c r="AB949">
        <f t="shared" si="49"/>
        <v>1</v>
      </c>
      <c r="AC949" s="6">
        <v>0</v>
      </c>
    </row>
    <row r="950" spans="20:29" x14ac:dyDescent="0.35">
      <c r="T950" s="1">
        <v>0</v>
      </c>
      <c r="U950" s="2">
        <v>3</v>
      </c>
      <c r="V950" s="2">
        <v>3</v>
      </c>
      <c r="W950" s="2">
        <v>4</v>
      </c>
      <c r="X950" s="2">
        <v>4</v>
      </c>
      <c r="Y950" s="2">
        <v>1</v>
      </c>
      <c r="Z950">
        <f t="shared" si="47"/>
        <v>0.13908257400000013</v>
      </c>
      <c r="AA950">
        <f t="shared" si="48"/>
        <v>0.53471470154307321</v>
      </c>
      <c r="AB950">
        <f t="shared" si="49"/>
        <v>0</v>
      </c>
      <c r="AC950" s="3">
        <v>0</v>
      </c>
    </row>
    <row r="951" spans="20:29" x14ac:dyDescent="0.35">
      <c r="T951" s="4">
        <v>0</v>
      </c>
      <c r="U951" s="5">
        <v>3</v>
      </c>
      <c r="V951" s="5">
        <v>3</v>
      </c>
      <c r="W951" s="5">
        <v>2</v>
      </c>
      <c r="X951" s="5">
        <v>3</v>
      </c>
      <c r="Y951" s="5">
        <v>1</v>
      </c>
      <c r="Z951">
        <f t="shared" si="47"/>
        <v>-0.22222001199999991</v>
      </c>
      <c r="AA951">
        <f t="shared" si="48"/>
        <v>0.44467249052733493</v>
      </c>
      <c r="AB951">
        <f t="shared" si="49"/>
        <v>0</v>
      </c>
      <c r="AC951" s="6">
        <v>0</v>
      </c>
    </row>
    <row r="952" spans="20:29" x14ac:dyDescent="0.35">
      <c r="T952" s="1">
        <v>1</v>
      </c>
      <c r="U952" s="2">
        <v>2</v>
      </c>
      <c r="V952" s="2">
        <v>3</v>
      </c>
      <c r="W952" s="2">
        <v>4</v>
      </c>
      <c r="X952" s="2">
        <v>4</v>
      </c>
      <c r="Y952" s="2">
        <v>4</v>
      </c>
      <c r="Z952">
        <f t="shared" si="47"/>
        <v>0.68468533700000023</v>
      </c>
      <c r="AA952">
        <f t="shared" si="48"/>
        <v>0.66478361253775164</v>
      </c>
      <c r="AB952">
        <f t="shared" si="49"/>
        <v>1</v>
      </c>
      <c r="AC952" s="3">
        <v>1</v>
      </c>
    </row>
    <row r="953" spans="20:29" x14ac:dyDescent="0.35">
      <c r="T953" s="4">
        <v>1</v>
      </c>
      <c r="U953" s="5">
        <v>2</v>
      </c>
      <c r="V953" s="5">
        <v>2</v>
      </c>
      <c r="W953" s="5">
        <v>2</v>
      </c>
      <c r="X953" s="5">
        <v>3</v>
      </c>
      <c r="Y953" s="5">
        <v>4</v>
      </c>
      <c r="Z953">
        <f t="shared" si="47"/>
        <v>0.20189969000000024</v>
      </c>
      <c r="AA953">
        <f t="shared" si="48"/>
        <v>0.55030415741944327</v>
      </c>
      <c r="AB953">
        <f t="shared" si="49"/>
        <v>0</v>
      </c>
      <c r="AC953" s="6">
        <v>0</v>
      </c>
    </row>
    <row r="954" spans="20:29" x14ac:dyDescent="0.35">
      <c r="T954" s="1">
        <v>1</v>
      </c>
      <c r="U954" s="2">
        <v>2</v>
      </c>
      <c r="V954" s="2">
        <v>3</v>
      </c>
      <c r="W954" s="2">
        <v>3</v>
      </c>
      <c r="X954" s="2">
        <v>4</v>
      </c>
      <c r="Y954" s="2">
        <v>3</v>
      </c>
      <c r="Z954">
        <f t="shared" si="47"/>
        <v>0.41396799500000026</v>
      </c>
      <c r="AA954">
        <f t="shared" si="48"/>
        <v>0.60203894687608928</v>
      </c>
      <c r="AB954">
        <f t="shared" si="49"/>
        <v>1</v>
      </c>
      <c r="AC954" s="3">
        <v>0</v>
      </c>
    </row>
    <row r="955" spans="20:29" x14ac:dyDescent="0.35">
      <c r="T955" s="4">
        <v>0</v>
      </c>
      <c r="U955" s="5">
        <v>2</v>
      </c>
      <c r="V955" s="5">
        <v>3</v>
      </c>
      <c r="W955" s="5">
        <v>3</v>
      </c>
      <c r="X955" s="5">
        <v>3</v>
      </c>
      <c r="Y955" s="5">
        <v>3</v>
      </c>
      <c r="Z955">
        <f t="shared" si="47"/>
        <v>0.24873656500000024</v>
      </c>
      <c r="AA955">
        <f t="shared" si="48"/>
        <v>0.56186550208153252</v>
      </c>
      <c r="AB955">
        <f t="shared" si="49"/>
        <v>0</v>
      </c>
      <c r="AC955" s="6">
        <v>0</v>
      </c>
    </row>
    <row r="956" spans="20:29" x14ac:dyDescent="0.35">
      <c r="T956" s="1">
        <v>1</v>
      </c>
      <c r="U956" s="2">
        <v>2</v>
      </c>
      <c r="V956" s="2">
        <v>3</v>
      </c>
      <c r="W956" s="2">
        <v>4</v>
      </c>
      <c r="X956" s="2">
        <v>3</v>
      </c>
      <c r="Y956" s="2">
        <v>5</v>
      </c>
      <c r="Z956">
        <f t="shared" si="47"/>
        <v>0.72406684500000029</v>
      </c>
      <c r="AA956">
        <f t="shared" si="48"/>
        <v>0.67350193462800001</v>
      </c>
      <c r="AB956">
        <f t="shared" si="49"/>
        <v>1</v>
      </c>
      <c r="AC956" s="3">
        <v>1</v>
      </c>
    </row>
    <row r="957" spans="20:29" x14ac:dyDescent="0.35">
      <c r="T957" s="4">
        <v>1</v>
      </c>
      <c r="U957" s="5">
        <v>2</v>
      </c>
      <c r="V957" s="5">
        <v>4</v>
      </c>
      <c r="W957" s="5">
        <v>3</v>
      </c>
      <c r="X957" s="5">
        <v>4</v>
      </c>
      <c r="Y957" s="5">
        <v>3</v>
      </c>
      <c r="Z957">
        <f t="shared" si="47"/>
        <v>0.5354510560000002</v>
      </c>
      <c r="AA957">
        <f t="shared" si="48"/>
        <v>0.63075358436653606</v>
      </c>
      <c r="AB957">
        <f t="shared" si="49"/>
        <v>1</v>
      </c>
      <c r="AC957" s="6">
        <v>1</v>
      </c>
    </row>
    <row r="958" spans="20:29" x14ac:dyDescent="0.35">
      <c r="T958" s="1">
        <v>1</v>
      </c>
      <c r="U958" s="2">
        <v>1</v>
      </c>
      <c r="V958" s="2">
        <v>4</v>
      </c>
      <c r="W958" s="2">
        <v>3</v>
      </c>
      <c r="X958" s="2">
        <v>3</v>
      </c>
      <c r="Y958" s="2">
        <v>1</v>
      </c>
      <c r="Z958">
        <f t="shared" si="47"/>
        <v>0.21206943900000003</v>
      </c>
      <c r="AA958">
        <f t="shared" si="48"/>
        <v>0.55281955152943252</v>
      </c>
      <c r="AB958">
        <f t="shared" si="49"/>
        <v>0</v>
      </c>
      <c r="AC958" s="3">
        <v>0</v>
      </c>
    </row>
    <row r="959" spans="20:29" x14ac:dyDescent="0.35">
      <c r="T959" s="4">
        <v>1</v>
      </c>
      <c r="U959" s="5">
        <v>2</v>
      </c>
      <c r="V959" s="5">
        <v>2</v>
      </c>
      <c r="W959" s="5">
        <v>2</v>
      </c>
      <c r="X959" s="5">
        <v>3</v>
      </c>
      <c r="Y959" s="5">
        <v>2</v>
      </c>
      <c r="Z959">
        <f t="shared" si="47"/>
        <v>-7.9601489999999775E-2</v>
      </c>
      <c r="AA959">
        <f t="shared" si="48"/>
        <v>0.48011012890134447</v>
      </c>
      <c r="AB959">
        <f t="shared" si="49"/>
        <v>0</v>
      </c>
      <c r="AC959" s="6">
        <v>0</v>
      </c>
    </row>
    <row r="960" spans="20:29" x14ac:dyDescent="0.35">
      <c r="T960" s="1">
        <v>1</v>
      </c>
      <c r="U960" s="2">
        <v>2</v>
      </c>
      <c r="V960" s="2">
        <v>3</v>
      </c>
      <c r="W960" s="2">
        <v>2</v>
      </c>
      <c r="X960" s="2">
        <v>3</v>
      </c>
      <c r="Y960" s="2">
        <v>4</v>
      </c>
      <c r="Z960">
        <f t="shared" si="47"/>
        <v>0.32338275100000019</v>
      </c>
      <c r="AA960">
        <f t="shared" si="48"/>
        <v>0.58014843254783421</v>
      </c>
      <c r="AB960">
        <f t="shared" si="49"/>
        <v>0</v>
      </c>
      <c r="AC960" s="3">
        <v>0</v>
      </c>
    </row>
    <row r="961" spans="20:29" x14ac:dyDescent="0.35">
      <c r="T961" s="4">
        <v>1</v>
      </c>
      <c r="U961" s="5">
        <v>2</v>
      </c>
      <c r="V961" s="5">
        <v>3</v>
      </c>
      <c r="W961" s="5">
        <v>3</v>
      </c>
      <c r="X961" s="5">
        <v>3</v>
      </c>
      <c r="Y961" s="5">
        <v>4</v>
      </c>
      <c r="Z961">
        <f t="shared" si="47"/>
        <v>0.45334950300000026</v>
      </c>
      <c r="AA961">
        <f t="shared" si="48"/>
        <v>0.6114353125385078</v>
      </c>
      <c r="AB961">
        <f t="shared" si="49"/>
        <v>1</v>
      </c>
      <c r="AC961" s="6">
        <v>0</v>
      </c>
    </row>
    <row r="962" spans="20:29" x14ac:dyDescent="0.35">
      <c r="T962" s="1">
        <v>1</v>
      </c>
      <c r="U962" s="2">
        <v>3</v>
      </c>
      <c r="V962" s="2">
        <v>4</v>
      </c>
      <c r="W962" s="2">
        <v>3</v>
      </c>
      <c r="X962" s="2">
        <v>3</v>
      </c>
      <c r="Y962" s="2">
        <v>2</v>
      </c>
      <c r="Z962">
        <f t="shared" si="47"/>
        <v>0.23384273900000013</v>
      </c>
      <c r="AA962">
        <f t="shared" si="48"/>
        <v>0.55819573578581805</v>
      </c>
      <c r="AB962">
        <f t="shared" si="49"/>
        <v>0</v>
      </c>
      <c r="AC962" s="3">
        <v>0</v>
      </c>
    </row>
    <row r="963" spans="20:29" x14ac:dyDescent="0.35">
      <c r="T963" s="4">
        <v>1</v>
      </c>
      <c r="U963" s="5">
        <v>2</v>
      </c>
      <c r="V963" s="5">
        <v>3</v>
      </c>
      <c r="W963" s="5">
        <v>3</v>
      </c>
      <c r="X963" s="5">
        <v>4</v>
      </c>
      <c r="Y963" s="5">
        <v>1</v>
      </c>
      <c r="Z963">
        <f t="shared" si="47"/>
        <v>0.13246681500000024</v>
      </c>
      <c r="AA963">
        <f t="shared" si="48"/>
        <v>0.53306836241351774</v>
      </c>
      <c r="AB963">
        <f t="shared" si="49"/>
        <v>0</v>
      </c>
      <c r="AC963" s="6">
        <v>0</v>
      </c>
    </row>
    <row r="964" spans="20:29" x14ac:dyDescent="0.35">
      <c r="T964" s="1">
        <v>0</v>
      </c>
      <c r="U964" s="2">
        <v>3</v>
      </c>
      <c r="V964" s="2">
        <v>3</v>
      </c>
      <c r="W964" s="2">
        <v>2</v>
      </c>
      <c r="X964" s="2">
        <v>3</v>
      </c>
      <c r="Y964" s="2">
        <v>2</v>
      </c>
      <c r="Z964">
        <f t="shared" si="47"/>
        <v>-8.1469421999999903E-2</v>
      </c>
      <c r="AA964">
        <f t="shared" si="48"/>
        <v>0.47964390232551124</v>
      </c>
      <c r="AB964">
        <f t="shared" si="49"/>
        <v>0</v>
      </c>
      <c r="AC964" s="3">
        <v>0</v>
      </c>
    </row>
    <row r="965" spans="20:29" x14ac:dyDescent="0.35">
      <c r="T965" s="4">
        <v>0</v>
      </c>
      <c r="U965" s="5">
        <v>2</v>
      </c>
      <c r="V965" s="5">
        <v>3</v>
      </c>
      <c r="W965" s="5">
        <v>4</v>
      </c>
      <c r="X965" s="5">
        <v>3</v>
      </c>
      <c r="Y965" s="5">
        <v>5</v>
      </c>
      <c r="Z965">
        <f t="shared" si="47"/>
        <v>0.66020449700000028</v>
      </c>
      <c r="AA965">
        <f t="shared" si="48"/>
        <v>0.65930632436957659</v>
      </c>
      <c r="AB965">
        <f t="shared" si="49"/>
        <v>1</v>
      </c>
      <c r="AC965" s="6">
        <v>1</v>
      </c>
    </row>
    <row r="966" spans="20:29" x14ac:dyDescent="0.35">
      <c r="T966" s="1">
        <v>1</v>
      </c>
      <c r="U966" s="2">
        <v>2</v>
      </c>
      <c r="V966" s="2">
        <v>2</v>
      </c>
      <c r="W966" s="2">
        <v>3</v>
      </c>
      <c r="X966" s="2">
        <v>3</v>
      </c>
      <c r="Y966" s="2">
        <v>3</v>
      </c>
      <c r="Z966">
        <f t="shared" si="47"/>
        <v>0.1911158520000002</v>
      </c>
      <c r="AA966">
        <f t="shared" si="48"/>
        <v>0.5476340639355044</v>
      </c>
      <c r="AB966">
        <f t="shared" si="49"/>
        <v>0</v>
      </c>
      <c r="AC966" s="3">
        <v>0</v>
      </c>
    </row>
    <row r="967" spans="20:29" x14ac:dyDescent="0.35">
      <c r="T967" s="4">
        <v>1</v>
      </c>
      <c r="U967" s="5">
        <v>1</v>
      </c>
      <c r="V967" s="5">
        <v>3</v>
      </c>
      <c r="W967" s="5">
        <v>1</v>
      </c>
      <c r="X967" s="5">
        <v>3</v>
      </c>
      <c r="Y967" s="5">
        <v>2</v>
      </c>
      <c r="Z967">
        <f t="shared" si="47"/>
        <v>-2.859653599999995E-2</v>
      </c>
      <c r="AA967">
        <f t="shared" si="48"/>
        <v>0.49285135315092909</v>
      </c>
      <c r="AB967">
        <f t="shared" si="49"/>
        <v>0</v>
      </c>
      <c r="AC967" s="6">
        <v>0</v>
      </c>
    </row>
    <row r="968" spans="20:29" x14ac:dyDescent="0.35">
      <c r="T968" s="1">
        <v>0</v>
      </c>
      <c r="U968" s="2">
        <v>3</v>
      </c>
      <c r="V968" s="2">
        <v>3</v>
      </c>
      <c r="W968" s="2">
        <v>3</v>
      </c>
      <c r="X968" s="2">
        <v>3</v>
      </c>
      <c r="Y968" s="2">
        <v>3</v>
      </c>
      <c r="Z968">
        <f t="shared" si="47"/>
        <v>0.18924792000000018</v>
      </c>
      <c r="AA968">
        <f t="shared" si="48"/>
        <v>0.54717127823796141</v>
      </c>
      <c r="AB968">
        <f t="shared" si="49"/>
        <v>0</v>
      </c>
      <c r="AC968" s="3">
        <v>0</v>
      </c>
    </row>
    <row r="969" spans="20:29" x14ac:dyDescent="0.35">
      <c r="T969" s="4">
        <v>1</v>
      </c>
      <c r="U969" s="5">
        <v>1</v>
      </c>
      <c r="V969" s="5">
        <v>4</v>
      </c>
      <c r="W969" s="5">
        <v>4</v>
      </c>
      <c r="X969" s="5">
        <v>5</v>
      </c>
      <c r="Y969" s="5">
        <v>2</v>
      </c>
      <c r="Z969">
        <f t="shared" ref="Z969:Z1032" si="50" xml:space="preserve"> $G$3 + $H$3 * T969 + $I$3 * U969 + $J$3 * V969 + $K$3 * W969 + $L$3 * X969 + $M$3 * Y969</f>
        <v>0.68552494499999994</v>
      </c>
      <c r="AA969">
        <f t="shared" ref="AA969:AA1032" si="51">1/(1 + EXP(-Z969))</f>
        <v>0.66497069023138122</v>
      </c>
      <c r="AB969">
        <f t="shared" ref="AB969:AB1032" si="52">IF(AA969&gt;0.6, 1, 0)</f>
        <v>1</v>
      </c>
      <c r="AC969" s="6">
        <v>1</v>
      </c>
    </row>
    <row r="970" spans="20:29" x14ac:dyDescent="0.35">
      <c r="T970" s="1">
        <v>0</v>
      </c>
      <c r="U970" s="2">
        <v>2</v>
      </c>
      <c r="V970" s="2">
        <v>5</v>
      </c>
      <c r="W970" s="2">
        <v>5</v>
      </c>
      <c r="X970" s="2">
        <v>3</v>
      </c>
      <c r="Y970" s="2">
        <v>1</v>
      </c>
      <c r="Z970">
        <f t="shared" si="50"/>
        <v>0.47013501100000005</v>
      </c>
      <c r="AA970">
        <f t="shared" si="51"/>
        <v>0.61541571118637473</v>
      </c>
      <c r="AB970">
        <f t="shared" si="52"/>
        <v>1</v>
      </c>
      <c r="AC970" s="3">
        <v>0</v>
      </c>
    </row>
    <row r="971" spans="20:29" x14ac:dyDescent="0.35">
      <c r="T971" s="4">
        <v>1</v>
      </c>
      <c r="U971" s="5">
        <v>1</v>
      </c>
      <c r="V971" s="5">
        <v>3</v>
      </c>
      <c r="W971" s="5">
        <v>2</v>
      </c>
      <c r="X971" s="5">
        <v>3</v>
      </c>
      <c r="Y971" s="5">
        <v>1</v>
      </c>
      <c r="Z971">
        <f t="shared" si="50"/>
        <v>-3.938037399999994E-2</v>
      </c>
      <c r="AA971">
        <f t="shared" si="51"/>
        <v>0.49015617862833499</v>
      </c>
      <c r="AB971">
        <f t="shared" si="52"/>
        <v>0</v>
      </c>
      <c r="AC971" s="6">
        <v>0</v>
      </c>
    </row>
    <row r="972" spans="20:29" x14ac:dyDescent="0.35">
      <c r="T972" s="1">
        <v>1</v>
      </c>
      <c r="U972" s="2">
        <v>2</v>
      </c>
      <c r="V972" s="2">
        <v>2</v>
      </c>
      <c r="W972" s="2">
        <v>3</v>
      </c>
      <c r="X972" s="2">
        <v>3</v>
      </c>
      <c r="Y972" s="2">
        <v>4</v>
      </c>
      <c r="Z972">
        <f t="shared" si="50"/>
        <v>0.33186644200000021</v>
      </c>
      <c r="AA972">
        <f t="shared" si="51"/>
        <v>0.58221344150997512</v>
      </c>
      <c r="AB972">
        <f t="shared" si="52"/>
        <v>0</v>
      </c>
      <c r="AC972" s="3">
        <v>0</v>
      </c>
    </row>
    <row r="973" spans="20:29" x14ac:dyDescent="0.35">
      <c r="T973" s="4">
        <v>1</v>
      </c>
      <c r="U973" s="5">
        <v>2</v>
      </c>
      <c r="V973" s="5">
        <v>3</v>
      </c>
      <c r="W973" s="5">
        <v>3</v>
      </c>
      <c r="X973" s="5">
        <v>3</v>
      </c>
      <c r="Y973" s="5">
        <v>2</v>
      </c>
      <c r="Z973">
        <f t="shared" si="50"/>
        <v>0.17184832300000025</v>
      </c>
      <c r="AA973">
        <f t="shared" si="51"/>
        <v>0.54285666292754853</v>
      </c>
      <c r="AB973">
        <f t="shared" si="52"/>
        <v>0</v>
      </c>
      <c r="AC973" s="6">
        <v>0</v>
      </c>
    </row>
    <row r="974" spans="20:29" x14ac:dyDescent="0.35">
      <c r="T974" s="1">
        <v>1</v>
      </c>
      <c r="U974" s="2">
        <v>3</v>
      </c>
      <c r="V974" s="2">
        <v>4</v>
      </c>
      <c r="W974" s="2">
        <v>3</v>
      </c>
      <c r="X974" s="2">
        <v>3</v>
      </c>
      <c r="Y974" s="2">
        <v>5</v>
      </c>
      <c r="Z974">
        <f t="shared" si="50"/>
        <v>0.6560945090000001</v>
      </c>
      <c r="AA974">
        <f t="shared" si="51"/>
        <v>0.65838252916870321</v>
      </c>
      <c r="AB974">
        <f t="shared" si="52"/>
        <v>1</v>
      </c>
      <c r="AC974" s="3">
        <v>1</v>
      </c>
    </row>
    <row r="975" spans="20:29" x14ac:dyDescent="0.35">
      <c r="T975" s="4">
        <v>0</v>
      </c>
      <c r="U975" s="5">
        <v>2</v>
      </c>
      <c r="V975" s="5">
        <v>4</v>
      </c>
      <c r="W975" s="5">
        <v>2</v>
      </c>
      <c r="X975" s="5">
        <v>3</v>
      </c>
      <c r="Y975" s="5">
        <v>1</v>
      </c>
      <c r="Z975">
        <f t="shared" si="50"/>
        <v>-4.1248305999999846E-2</v>
      </c>
      <c r="AA975">
        <f t="shared" si="51"/>
        <v>0.48968938535140566</v>
      </c>
      <c r="AB975">
        <f t="shared" si="52"/>
        <v>0</v>
      </c>
      <c r="AC975" s="6">
        <v>0</v>
      </c>
    </row>
    <row r="976" spans="20:29" x14ac:dyDescent="0.35">
      <c r="T976" s="1">
        <v>1</v>
      </c>
      <c r="U976" s="2">
        <v>3</v>
      </c>
      <c r="V976" s="2">
        <v>3</v>
      </c>
      <c r="W976" s="2">
        <v>3</v>
      </c>
      <c r="X976" s="2">
        <v>3</v>
      </c>
      <c r="Y976" s="2">
        <v>2</v>
      </c>
      <c r="Z976">
        <f t="shared" si="50"/>
        <v>0.11235967800000018</v>
      </c>
      <c r="AA976">
        <f t="shared" si="51"/>
        <v>0.5280604045337588</v>
      </c>
      <c r="AB976">
        <f t="shared" si="52"/>
        <v>0</v>
      </c>
      <c r="AC976" s="3">
        <v>0</v>
      </c>
    </row>
    <row r="977" spans="20:29" x14ac:dyDescent="0.35">
      <c r="T977" s="4">
        <v>1</v>
      </c>
      <c r="U977" s="5">
        <v>3</v>
      </c>
      <c r="V977" s="5">
        <v>4</v>
      </c>
      <c r="W977" s="5">
        <v>4</v>
      </c>
      <c r="X977" s="5">
        <v>4</v>
      </c>
      <c r="Y977" s="5">
        <v>2</v>
      </c>
      <c r="Z977">
        <f t="shared" si="50"/>
        <v>0.4651785730000001</v>
      </c>
      <c r="AA977">
        <f t="shared" si="51"/>
        <v>0.61424195629367428</v>
      </c>
      <c r="AB977">
        <f t="shared" si="52"/>
        <v>1</v>
      </c>
      <c r="AC977" s="6">
        <v>0</v>
      </c>
    </row>
    <row r="978" spans="20:29" x14ac:dyDescent="0.35">
      <c r="T978" s="1">
        <v>0</v>
      </c>
      <c r="U978" s="2">
        <v>2</v>
      </c>
      <c r="V978" s="2">
        <v>3</v>
      </c>
      <c r="W978" s="2">
        <v>2</v>
      </c>
      <c r="X978" s="2">
        <v>2</v>
      </c>
      <c r="Y978" s="2">
        <v>2</v>
      </c>
      <c r="Z978">
        <f t="shared" si="50"/>
        <v>-0.12334985899999984</v>
      </c>
      <c r="AA978">
        <f t="shared" si="51"/>
        <v>0.46920157566824955</v>
      </c>
      <c r="AB978">
        <f t="shared" si="52"/>
        <v>0</v>
      </c>
      <c r="AC978" s="3">
        <v>0</v>
      </c>
    </row>
    <row r="979" spans="20:29" x14ac:dyDescent="0.35">
      <c r="T979" s="4">
        <v>1</v>
      </c>
      <c r="U979" s="5">
        <v>2</v>
      </c>
      <c r="V979" s="5">
        <v>3</v>
      </c>
      <c r="W979" s="5">
        <v>2</v>
      </c>
      <c r="X979" s="5">
        <v>2</v>
      </c>
      <c r="Y979" s="5">
        <v>1</v>
      </c>
      <c r="Z979">
        <f t="shared" si="50"/>
        <v>-0.20023810099999984</v>
      </c>
      <c r="AA979">
        <f t="shared" si="51"/>
        <v>0.45010706944359513</v>
      </c>
      <c r="AB979">
        <f t="shared" si="52"/>
        <v>0</v>
      </c>
      <c r="AC979" s="6">
        <v>0</v>
      </c>
    </row>
    <row r="980" spans="20:29" x14ac:dyDescent="0.35">
      <c r="T980" s="1">
        <v>0</v>
      </c>
      <c r="U980" s="2">
        <v>2</v>
      </c>
      <c r="V980" s="2">
        <v>3</v>
      </c>
      <c r="W980" s="2">
        <v>3</v>
      </c>
      <c r="X980" s="2">
        <v>3</v>
      </c>
      <c r="Y980" s="2">
        <v>3</v>
      </c>
      <c r="Z980">
        <f t="shared" si="50"/>
        <v>0.24873656500000024</v>
      </c>
      <c r="AA980">
        <f t="shared" si="51"/>
        <v>0.56186550208153252</v>
      </c>
      <c r="AB980">
        <f t="shared" si="52"/>
        <v>0</v>
      </c>
      <c r="AC980" s="3">
        <v>0</v>
      </c>
    </row>
    <row r="981" spans="20:29" x14ac:dyDescent="0.35">
      <c r="T981" s="4">
        <v>1</v>
      </c>
      <c r="U981" s="5">
        <v>3</v>
      </c>
      <c r="V981" s="5">
        <v>5</v>
      </c>
      <c r="W981" s="5">
        <v>5</v>
      </c>
      <c r="X981" s="5">
        <v>4</v>
      </c>
      <c r="Y981" s="5">
        <v>2</v>
      </c>
      <c r="Z981">
        <f t="shared" si="50"/>
        <v>0.71662838600000001</v>
      </c>
      <c r="AA981">
        <f t="shared" si="51"/>
        <v>0.67186413305026194</v>
      </c>
      <c r="AB981">
        <f t="shared" si="52"/>
        <v>1</v>
      </c>
      <c r="AC981" s="6">
        <v>1</v>
      </c>
    </row>
    <row r="982" spans="20:29" x14ac:dyDescent="0.35">
      <c r="T982" s="1">
        <v>1</v>
      </c>
      <c r="U982" s="2">
        <v>2</v>
      </c>
      <c r="V982" s="2">
        <v>3</v>
      </c>
      <c r="W982" s="2">
        <v>3</v>
      </c>
      <c r="X982" s="2">
        <v>3</v>
      </c>
      <c r="Y982" s="2">
        <v>2</v>
      </c>
      <c r="Z982">
        <f t="shared" si="50"/>
        <v>0.17184832300000025</v>
      </c>
      <c r="AA982">
        <f t="shared" si="51"/>
        <v>0.54285666292754853</v>
      </c>
      <c r="AB982">
        <f t="shared" si="52"/>
        <v>0</v>
      </c>
      <c r="AC982" s="3">
        <v>0</v>
      </c>
    </row>
    <row r="983" spans="20:29" x14ac:dyDescent="0.35">
      <c r="T983" s="4">
        <v>1</v>
      </c>
      <c r="U983" s="5">
        <v>1</v>
      </c>
      <c r="V983" s="5">
        <v>4</v>
      </c>
      <c r="W983" s="5">
        <v>4</v>
      </c>
      <c r="X983" s="5">
        <v>4</v>
      </c>
      <c r="Y983" s="5">
        <v>2</v>
      </c>
      <c r="Z983">
        <f t="shared" si="50"/>
        <v>0.584155863</v>
      </c>
      <c r="AA983">
        <f t="shared" si="51"/>
        <v>0.6420231086940198</v>
      </c>
      <c r="AB983">
        <f t="shared" si="52"/>
        <v>1</v>
      </c>
      <c r="AC983" s="6">
        <v>1</v>
      </c>
    </row>
    <row r="984" spans="20:29" x14ac:dyDescent="0.35">
      <c r="T984" s="1">
        <v>1</v>
      </c>
      <c r="U984" s="2">
        <v>2</v>
      </c>
      <c r="V984" s="2">
        <v>3</v>
      </c>
      <c r="W984" s="2">
        <v>3</v>
      </c>
      <c r="X984" s="2">
        <v>2</v>
      </c>
      <c r="Y984" s="2">
        <v>3</v>
      </c>
      <c r="Z984">
        <f t="shared" si="50"/>
        <v>0.21122983100000026</v>
      </c>
      <c r="AA984">
        <f t="shared" si="51"/>
        <v>0.55261198276300227</v>
      </c>
      <c r="AB984">
        <f t="shared" si="52"/>
        <v>0</v>
      </c>
      <c r="AC984" s="3">
        <v>0</v>
      </c>
    </row>
    <row r="985" spans="20:29" x14ac:dyDescent="0.35">
      <c r="T985" s="4">
        <v>1</v>
      </c>
      <c r="U985" s="5">
        <v>2</v>
      </c>
      <c r="V985" s="5">
        <v>3</v>
      </c>
      <c r="W985" s="5">
        <v>2</v>
      </c>
      <c r="X985" s="5">
        <v>4</v>
      </c>
      <c r="Y985" s="5">
        <v>2</v>
      </c>
      <c r="Z985">
        <f t="shared" si="50"/>
        <v>0.14325065300000017</v>
      </c>
      <c r="AA985">
        <f t="shared" si="51"/>
        <v>0.5357515467713222</v>
      </c>
      <c r="AB985">
        <f t="shared" si="52"/>
        <v>0</v>
      </c>
      <c r="AC985" s="6">
        <v>0</v>
      </c>
    </row>
    <row r="986" spans="20:29" x14ac:dyDescent="0.35">
      <c r="T986" s="1">
        <v>0</v>
      </c>
      <c r="U986" s="2">
        <v>1</v>
      </c>
      <c r="V986" s="2">
        <v>4</v>
      </c>
      <c r="W986" s="2">
        <v>3</v>
      </c>
      <c r="X986" s="2">
        <v>4</v>
      </c>
      <c r="Y986" s="2">
        <v>3</v>
      </c>
      <c r="Z986">
        <f t="shared" si="50"/>
        <v>0.53107735300000003</v>
      </c>
      <c r="AA986">
        <f t="shared" si="51"/>
        <v>0.62973435237818998</v>
      </c>
      <c r="AB986">
        <f t="shared" si="52"/>
        <v>1</v>
      </c>
      <c r="AC986" s="3">
        <v>1</v>
      </c>
    </row>
    <row r="987" spans="20:29" x14ac:dyDescent="0.35">
      <c r="T987" s="4">
        <v>1</v>
      </c>
      <c r="U987" s="5">
        <v>1</v>
      </c>
      <c r="V987" s="5">
        <v>3</v>
      </c>
      <c r="W987" s="5">
        <v>3</v>
      </c>
      <c r="X987" s="5">
        <v>3</v>
      </c>
      <c r="Y987" s="5">
        <v>1</v>
      </c>
      <c r="Z987">
        <f t="shared" si="50"/>
        <v>9.0586378000000078E-2</v>
      </c>
      <c r="AA987">
        <f t="shared" si="51"/>
        <v>0.52263112090518238</v>
      </c>
      <c r="AB987">
        <f t="shared" si="52"/>
        <v>0</v>
      </c>
      <c r="AC987" s="6">
        <v>0</v>
      </c>
    </row>
    <row r="988" spans="20:29" x14ac:dyDescent="0.35">
      <c r="T988" s="1">
        <v>0</v>
      </c>
      <c r="U988" s="2">
        <v>3</v>
      </c>
      <c r="V988" s="2">
        <v>2</v>
      </c>
      <c r="W988" s="2">
        <v>2</v>
      </c>
      <c r="X988" s="2">
        <v>2</v>
      </c>
      <c r="Y988" s="2">
        <v>4</v>
      </c>
      <c r="Z988">
        <f t="shared" si="50"/>
        <v>-2.2820384999999832E-2</v>
      </c>
      <c r="AA988">
        <f t="shared" si="51"/>
        <v>0.49429515132400809</v>
      </c>
      <c r="AB988">
        <f t="shared" si="52"/>
        <v>0</v>
      </c>
      <c r="AC988" s="3">
        <v>0</v>
      </c>
    </row>
    <row r="989" spans="20:29" x14ac:dyDescent="0.35">
      <c r="T989" s="4">
        <v>1</v>
      </c>
      <c r="U989" s="5">
        <v>2</v>
      </c>
      <c r="V989" s="5">
        <v>3</v>
      </c>
      <c r="W989" s="5">
        <v>3</v>
      </c>
      <c r="X989" s="5">
        <v>2</v>
      </c>
      <c r="Y989" s="5">
        <v>3</v>
      </c>
      <c r="Z989">
        <f t="shared" si="50"/>
        <v>0.21122983100000026</v>
      </c>
      <c r="AA989">
        <f t="shared" si="51"/>
        <v>0.55261198276300227</v>
      </c>
      <c r="AB989">
        <f t="shared" si="52"/>
        <v>0</v>
      </c>
      <c r="AC989" s="6">
        <v>0</v>
      </c>
    </row>
    <row r="990" spans="20:29" x14ac:dyDescent="0.35">
      <c r="T990" s="1">
        <v>1</v>
      </c>
      <c r="U990" s="2">
        <v>1</v>
      </c>
      <c r="V990" s="2">
        <v>4</v>
      </c>
      <c r="W990" s="2">
        <v>4</v>
      </c>
      <c r="X990" s="2">
        <v>3</v>
      </c>
      <c r="Y990" s="2">
        <v>2</v>
      </c>
      <c r="Z990">
        <f t="shared" si="50"/>
        <v>0.482786781</v>
      </c>
      <c r="AA990">
        <f t="shared" si="51"/>
        <v>0.61840571623303786</v>
      </c>
      <c r="AB990">
        <f t="shared" si="52"/>
        <v>1</v>
      </c>
      <c r="AC990" s="3">
        <v>1</v>
      </c>
    </row>
    <row r="991" spans="20:29" x14ac:dyDescent="0.35">
      <c r="T991" s="4">
        <v>1</v>
      </c>
      <c r="U991" s="5">
        <v>2</v>
      </c>
      <c r="V991" s="5">
        <v>4</v>
      </c>
      <c r="W991" s="5">
        <v>4</v>
      </c>
      <c r="X991" s="5">
        <v>4</v>
      </c>
      <c r="Y991" s="5">
        <v>2</v>
      </c>
      <c r="Z991">
        <f t="shared" si="50"/>
        <v>0.52466721800000016</v>
      </c>
      <c r="AA991">
        <f t="shared" si="51"/>
        <v>0.62823846874768829</v>
      </c>
      <c r="AB991">
        <f t="shared" si="52"/>
        <v>1</v>
      </c>
      <c r="AC991" s="6">
        <v>1</v>
      </c>
    </row>
    <row r="992" spans="20:29" x14ac:dyDescent="0.35">
      <c r="T992" s="1">
        <v>1</v>
      </c>
      <c r="U992" s="2">
        <v>2</v>
      </c>
      <c r="V992" s="2">
        <v>2</v>
      </c>
      <c r="W992" s="2">
        <v>1</v>
      </c>
      <c r="X992" s="2">
        <v>3</v>
      </c>
      <c r="Y992" s="2">
        <v>4</v>
      </c>
      <c r="Z992">
        <f t="shared" si="50"/>
        <v>7.1932938000000168E-2</v>
      </c>
      <c r="AA992">
        <f t="shared" si="51"/>
        <v>0.51797548421809692</v>
      </c>
      <c r="AB992">
        <f t="shared" si="52"/>
        <v>0</v>
      </c>
      <c r="AC992" s="3">
        <v>0</v>
      </c>
    </row>
    <row r="993" spans="20:29" x14ac:dyDescent="0.35">
      <c r="T993" s="4">
        <v>0</v>
      </c>
      <c r="U993" s="5">
        <v>1</v>
      </c>
      <c r="V993" s="5">
        <v>4</v>
      </c>
      <c r="W993" s="5">
        <v>4</v>
      </c>
      <c r="X993" s="5">
        <v>4</v>
      </c>
      <c r="Y993" s="5">
        <v>1</v>
      </c>
      <c r="Z993">
        <f t="shared" si="50"/>
        <v>0.37954292499999998</v>
      </c>
      <c r="AA993">
        <f t="shared" si="51"/>
        <v>0.59376285727352873</v>
      </c>
      <c r="AB993">
        <f t="shared" si="52"/>
        <v>0</v>
      </c>
      <c r="AC993" s="6">
        <v>0</v>
      </c>
    </row>
    <row r="994" spans="20:29" x14ac:dyDescent="0.35">
      <c r="T994" s="1">
        <v>1</v>
      </c>
      <c r="U994" s="2">
        <v>2</v>
      </c>
      <c r="V994" s="2">
        <v>4</v>
      </c>
      <c r="W994" s="2">
        <v>4</v>
      </c>
      <c r="X994" s="2">
        <v>3</v>
      </c>
      <c r="Y994" s="2">
        <v>2</v>
      </c>
      <c r="Z994">
        <f t="shared" si="50"/>
        <v>0.42329813600000016</v>
      </c>
      <c r="AA994">
        <f t="shared" si="51"/>
        <v>0.60427219485845896</v>
      </c>
      <c r="AB994">
        <f t="shared" si="52"/>
        <v>1</v>
      </c>
      <c r="AC994" s="3">
        <v>0</v>
      </c>
    </row>
    <row r="995" spans="20:29" x14ac:dyDescent="0.35">
      <c r="T995" s="4">
        <v>1</v>
      </c>
      <c r="U995" s="5">
        <v>1</v>
      </c>
      <c r="V995" s="5">
        <v>4</v>
      </c>
      <c r="W995" s="5">
        <v>4</v>
      </c>
      <c r="X995" s="5">
        <v>4</v>
      </c>
      <c r="Y995" s="5">
        <v>5</v>
      </c>
      <c r="Z995">
        <f t="shared" si="50"/>
        <v>1.006407633</v>
      </c>
      <c r="AA995">
        <f t="shared" si="51"/>
        <v>0.73231652899355115</v>
      </c>
      <c r="AB995">
        <f t="shared" si="52"/>
        <v>1</v>
      </c>
      <c r="AC995" s="6">
        <v>1</v>
      </c>
    </row>
    <row r="996" spans="20:29" x14ac:dyDescent="0.35">
      <c r="T996" s="1">
        <v>0</v>
      </c>
      <c r="U996" s="2">
        <v>3</v>
      </c>
      <c r="V996" s="2">
        <v>3</v>
      </c>
      <c r="W996" s="2">
        <v>3</v>
      </c>
      <c r="X996" s="2">
        <v>3</v>
      </c>
      <c r="Y996" s="2">
        <v>1</v>
      </c>
      <c r="Z996">
        <f t="shared" si="50"/>
        <v>-9.2253259999999837E-2</v>
      </c>
      <c r="AA996">
        <f t="shared" si="51"/>
        <v>0.47695302810143009</v>
      </c>
      <c r="AB996">
        <f t="shared" si="52"/>
        <v>0</v>
      </c>
      <c r="AC996" s="3">
        <v>0</v>
      </c>
    </row>
    <row r="997" spans="20:29" x14ac:dyDescent="0.35">
      <c r="T997" s="4">
        <v>1</v>
      </c>
      <c r="U997" s="5">
        <v>2</v>
      </c>
      <c r="V997" s="5">
        <v>3</v>
      </c>
      <c r="W997" s="5">
        <v>4</v>
      </c>
      <c r="X997" s="5">
        <v>3</v>
      </c>
      <c r="Y997" s="5">
        <v>2</v>
      </c>
      <c r="Z997">
        <f t="shared" si="50"/>
        <v>0.30181507500000021</v>
      </c>
      <c r="AA997">
        <f t="shared" si="51"/>
        <v>0.57488616691450289</v>
      </c>
      <c r="AB997">
        <f t="shared" si="52"/>
        <v>0</v>
      </c>
      <c r="AC997" s="6">
        <v>0</v>
      </c>
    </row>
    <row r="998" spans="20:29" x14ac:dyDescent="0.35">
      <c r="T998" s="1">
        <v>1</v>
      </c>
      <c r="U998" s="2">
        <v>2</v>
      </c>
      <c r="V998" s="2">
        <v>4</v>
      </c>
      <c r="W998" s="2">
        <v>3</v>
      </c>
      <c r="X998" s="2">
        <v>4</v>
      </c>
      <c r="Y998" s="2">
        <v>2</v>
      </c>
      <c r="Z998">
        <f t="shared" si="50"/>
        <v>0.39470046600000019</v>
      </c>
      <c r="AA998">
        <f t="shared" si="51"/>
        <v>0.59741372683773708</v>
      </c>
      <c r="AB998">
        <f t="shared" si="52"/>
        <v>0</v>
      </c>
      <c r="AC998" s="3">
        <v>0</v>
      </c>
    </row>
    <row r="999" spans="20:29" x14ac:dyDescent="0.35">
      <c r="T999" s="4">
        <v>0</v>
      </c>
      <c r="U999" s="5">
        <v>2</v>
      </c>
      <c r="V999" s="5">
        <v>3</v>
      </c>
      <c r="W999" s="5">
        <v>5</v>
      </c>
      <c r="X999" s="5">
        <v>3</v>
      </c>
      <c r="Y999" s="5">
        <v>1</v>
      </c>
      <c r="Z999">
        <f t="shared" si="50"/>
        <v>0.22716888900000015</v>
      </c>
      <c r="AA999">
        <f t="shared" si="51"/>
        <v>0.55654924253541138</v>
      </c>
      <c r="AB999">
        <f t="shared" si="52"/>
        <v>0</v>
      </c>
      <c r="AC999" s="6">
        <v>0</v>
      </c>
    </row>
    <row r="1000" spans="20:29" x14ac:dyDescent="0.35">
      <c r="T1000" s="1">
        <v>1</v>
      </c>
      <c r="U1000" s="2">
        <v>2</v>
      </c>
      <c r="V1000" s="2">
        <v>4</v>
      </c>
      <c r="W1000" s="2">
        <v>3</v>
      </c>
      <c r="X1000" s="2">
        <v>4</v>
      </c>
      <c r="Y1000" s="2">
        <v>2</v>
      </c>
      <c r="Z1000">
        <f t="shared" si="50"/>
        <v>0.39470046600000019</v>
      </c>
      <c r="AA1000">
        <f t="shared" si="51"/>
        <v>0.59741372683773708</v>
      </c>
      <c r="AB1000">
        <f t="shared" si="52"/>
        <v>0</v>
      </c>
      <c r="AC1000" s="3">
        <v>0</v>
      </c>
    </row>
    <row r="1001" spans="20:29" x14ac:dyDescent="0.35">
      <c r="T1001" s="4">
        <v>0</v>
      </c>
      <c r="U1001" s="5">
        <v>2</v>
      </c>
      <c r="V1001" s="5">
        <v>3</v>
      </c>
      <c r="W1001" s="5">
        <v>2</v>
      </c>
      <c r="X1001" s="5">
        <v>3</v>
      </c>
      <c r="Y1001" s="5">
        <v>4</v>
      </c>
      <c r="Z1001">
        <f t="shared" si="50"/>
        <v>0.25952040300000018</v>
      </c>
      <c r="AA1001">
        <f t="shared" si="51"/>
        <v>0.56451839258491832</v>
      </c>
      <c r="AB1001">
        <f t="shared" si="52"/>
        <v>0</v>
      </c>
      <c r="AC1001" s="6">
        <v>0</v>
      </c>
    </row>
    <row r="1002" spans="20:29" x14ac:dyDescent="0.35">
      <c r="T1002" s="1">
        <v>1</v>
      </c>
      <c r="U1002" s="2">
        <v>2</v>
      </c>
      <c r="V1002" s="2">
        <v>3</v>
      </c>
      <c r="W1002" s="2">
        <v>3</v>
      </c>
      <c r="X1002" s="2">
        <v>3</v>
      </c>
      <c r="Y1002" s="2">
        <v>2</v>
      </c>
      <c r="Z1002">
        <f t="shared" si="50"/>
        <v>0.17184832300000025</v>
      </c>
      <c r="AA1002">
        <f t="shared" si="51"/>
        <v>0.54285666292754853</v>
      </c>
      <c r="AB1002">
        <f t="shared" si="52"/>
        <v>0</v>
      </c>
      <c r="AC1002" s="3">
        <v>0</v>
      </c>
    </row>
    <row r="1003" spans="20:29" x14ac:dyDescent="0.35">
      <c r="T1003" s="4">
        <v>0</v>
      </c>
      <c r="U1003" s="5">
        <v>1</v>
      </c>
      <c r="V1003" s="5">
        <v>3</v>
      </c>
      <c r="W1003" s="5">
        <v>4</v>
      </c>
      <c r="X1003" s="5">
        <v>3</v>
      </c>
      <c r="Y1003" s="5">
        <v>2</v>
      </c>
      <c r="Z1003">
        <f t="shared" si="50"/>
        <v>0.29744137200000004</v>
      </c>
      <c r="AA1003">
        <f t="shared" si="51"/>
        <v>0.57381692011398155</v>
      </c>
      <c r="AB1003">
        <f t="shared" si="52"/>
        <v>0</v>
      </c>
      <c r="AC1003" s="6">
        <v>0</v>
      </c>
    </row>
    <row r="1004" spans="20:29" x14ac:dyDescent="0.35">
      <c r="T1004" s="1">
        <v>0</v>
      </c>
      <c r="U1004" s="2">
        <v>2</v>
      </c>
      <c r="V1004" s="2">
        <v>4</v>
      </c>
      <c r="W1004" s="2">
        <v>4</v>
      </c>
      <c r="X1004" s="2">
        <v>3</v>
      </c>
      <c r="Y1004" s="2">
        <v>5</v>
      </c>
      <c r="Z1004">
        <f t="shared" si="50"/>
        <v>0.78168755800000023</v>
      </c>
      <c r="AA1004">
        <f t="shared" si="51"/>
        <v>0.6860437073075778</v>
      </c>
      <c r="AB1004">
        <f t="shared" si="52"/>
        <v>1</v>
      </c>
      <c r="AC1004" s="3">
        <v>1</v>
      </c>
    </row>
    <row r="1005" spans="20:29" x14ac:dyDescent="0.35">
      <c r="T1005" s="4">
        <v>1</v>
      </c>
      <c r="U1005" s="5">
        <v>2</v>
      </c>
      <c r="V1005" s="5">
        <v>3</v>
      </c>
      <c r="W1005" s="5">
        <v>4</v>
      </c>
      <c r="X1005" s="5">
        <v>3</v>
      </c>
      <c r="Y1005" s="5">
        <v>1</v>
      </c>
      <c r="Z1005">
        <f t="shared" si="50"/>
        <v>0.1610644850000002</v>
      </c>
      <c r="AA1005">
        <f t="shared" si="51"/>
        <v>0.54017929861058034</v>
      </c>
      <c r="AB1005">
        <f t="shared" si="52"/>
        <v>0</v>
      </c>
      <c r="AC1005" s="6">
        <v>0</v>
      </c>
    </row>
    <row r="1006" spans="20:29" x14ac:dyDescent="0.35">
      <c r="T1006" s="1">
        <v>1</v>
      </c>
      <c r="U1006" s="2">
        <v>1</v>
      </c>
      <c r="V1006" s="2">
        <v>4</v>
      </c>
      <c r="W1006" s="2">
        <v>3</v>
      </c>
      <c r="X1006" s="2">
        <v>3</v>
      </c>
      <c r="Y1006" s="2">
        <v>4</v>
      </c>
      <c r="Z1006">
        <f t="shared" si="50"/>
        <v>0.63432120900000011</v>
      </c>
      <c r="AA1006">
        <f t="shared" si="51"/>
        <v>0.6534686364743334</v>
      </c>
      <c r="AB1006">
        <f t="shared" si="52"/>
        <v>1</v>
      </c>
      <c r="AC1006" s="3">
        <v>1</v>
      </c>
    </row>
    <row r="1007" spans="20:29" x14ac:dyDescent="0.35">
      <c r="T1007" s="4">
        <v>0</v>
      </c>
      <c r="U1007" s="5">
        <v>2</v>
      </c>
      <c r="V1007" s="5">
        <v>3</v>
      </c>
      <c r="W1007" s="5">
        <v>3</v>
      </c>
      <c r="X1007" s="5">
        <v>4</v>
      </c>
      <c r="Y1007" s="5">
        <v>2</v>
      </c>
      <c r="Z1007">
        <f t="shared" si="50"/>
        <v>0.20935505700000023</v>
      </c>
      <c r="AA1007">
        <f t="shared" si="51"/>
        <v>0.55214843308958206</v>
      </c>
      <c r="AB1007">
        <f t="shared" si="52"/>
        <v>0</v>
      </c>
      <c r="AC1007" s="6">
        <v>0</v>
      </c>
    </row>
    <row r="1008" spans="20:29" x14ac:dyDescent="0.35">
      <c r="T1008" s="1">
        <v>0</v>
      </c>
      <c r="U1008" s="2">
        <v>2</v>
      </c>
      <c r="V1008" s="2">
        <v>4</v>
      </c>
      <c r="W1008" s="2">
        <v>3</v>
      </c>
      <c r="X1008" s="2">
        <v>4</v>
      </c>
      <c r="Y1008" s="2">
        <v>2</v>
      </c>
      <c r="Z1008">
        <f t="shared" si="50"/>
        <v>0.33083811800000018</v>
      </c>
      <c r="AA1008">
        <f t="shared" si="51"/>
        <v>0.58196328987698176</v>
      </c>
      <c r="AB1008">
        <f t="shared" si="52"/>
        <v>0</v>
      </c>
      <c r="AC1008" s="3">
        <v>0</v>
      </c>
    </row>
    <row r="1009" spans="20:29" x14ac:dyDescent="0.35">
      <c r="T1009" s="4">
        <v>0</v>
      </c>
      <c r="U1009" s="5">
        <v>1</v>
      </c>
      <c r="V1009" s="5">
        <v>4</v>
      </c>
      <c r="W1009" s="5">
        <v>3</v>
      </c>
      <c r="X1009" s="5">
        <v>4</v>
      </c>
      <c r="Y1009" s="5">
        <v>1</v>
      </c>
      <c r="Z1009">
        <f t="shared" si="50"/>
        <v>0.24957617300000001</v>
      </c>
      <c r="AA1009">
        <f t="shared" si="51"/>
        <v>0.56207217986839952</v>
      </c>
      <c r="AB1009">
        <f t="shared" si="52"/>
        <v>0</v>
      </c>
      <c r="AC1009" s="6">
        <v>0</v>
      </c>
    </row>
    <row r="1010" spans="20:29" x14ac:dyDescent="0.35">
      <c r="T1010" s="1">
        <v>0</v>
      </c>
      <c r="U1010" s="2">
        <v>3</v>
      </c>
      <c r="V1010" s="2">
        <v>4</v>
      </c>
      <c r="W1010" s="2">
        <v>3</v>
      </c>
      <c r="X1010" s="2">
        <v>4</v>
      </c>
      <c r="Y1010" s="2">
        <v>2</v>
      </c>
      <c r="Z1010">
        <f t="shared" si="50"/>
        <v>0.27134947300000012</v>
      </c>
      <c r="AA1010">
        <f t="shared" si="51"/>
        <v>0.56742416857666222</v>
      </c>
      <c r="AB1010">
        <f t="shared" si="52"/>
        <v>0</v>
      </c>
      <c r="AC1010" s="3">
        <v>0</v>
      </c>
    </row>
    <row r="1011" spans="20:29" x14ac:dyDescent="0.35">
      <c r="T1011" s="4">
        <v>1</v>
      </c>
      <c r="U1011" s="5">
        <v>1</v>
      </c>
      <c r="V1011" s="5">
        <v>4</v>
      </c>
      <c r="W1011" s="5">
        <v>2</v>
      </c>
      <c r="X1011" s="5">
        <v>3</v>
      </c>
      <c r="Y1011" s="5">
        <v>4</v>
      </c>
      <c r="Z1011">
        <f t="shared" si="50"/>
        <v>0.50435445700000003</v>
      </c>
      <c r="AA1011">
        <f t="shared" si="51"/>
        <v>0.62348209776137498</v>
      </c>
      <c r="AB1011">
        <f t="shared" si="52"/>
        <v>1</v>
      </c>
      <c r="AC1011" s="6">
        <v>1</v>
      </c>
    </row>
    <row r="1012" spans="20:29" x14ac:dyDescent="0.35">
      <c r="T1012" s="1">
        <v>1</v>
      </c>
      <c r="U1012" s="2">
        <v>2</v>
      </c>
      <c r="V1012" s="2">
        <v>3</v>
      </c>
      <c r="W1012" s="2">
        <v>3</v>
      </c>
      <c r="X1012" s="2">
        <v>3</v>
      </c>
      <c r="Y1012" s="2">
        <v>1</v>
      </c>
      <c r="Z1012">
        <f t="shared" si="50"/>
        <v>3.1097733000000238E-2</v>
      </c>
      <c r="AA1012">
        <f t="shared" si="51"/>
        <v>0.5077738067761367</v>
      </c>
      <c r="AB1012">
        <f t="shared" si="52"/>
        <v>0</v>
      </c>
      <c r="AC1012" s="3">
        <v>0</v>
      </c>
    </row>
    <row r="1013" spans="20:29" x14ac:dyDescent="0.35">
      <c r="T1013" s="4">
        <v>1</v>
      </c>
      <c r="U1013" s="5">
        <v>3</v>
      </c>
      <c r="V1013" s="5">
        <v>2</v>
      </c>
      <c r="W1013" s="5">
        <v>2</v>
      </c>
      <c r="X1013" s="5">
        <v>2</v>
      </c>
      <c r="Y1013" s="5">
        <v>4</v>
      </c>
      <c r="Z1013">
        <f t="shared" si="50"/>
        <v>4.1041963000000181E-2</v>
      </c>
      <c r="AA1013">
        <f t="shared" si="51"/>
        <v>0.51025905072514532</v>
      </c>
      <c r="AB1013">
        <f t="shared" si="52"/>
        <v>0</v>
      </c>
      <c r="AC1013" s="6">
        <v>0</v>
      </c>
    </row>
    <row r="1014" spans="20:29" x14ac:dyDescent="0.35">
      <c r="T1014" s="1">
        <v>1</v>
      </c>
      <c r="U1014" s="2">
        <v>1</v>
      </c>
      <c r="V1014" s="2">
        <v>2</v>
      </c>
      <c r="W1014" s="2">
        <v>3</v>
      </c>
      <c r="X1014" s="2">
        <v>2</v>
      </c>
      <c r="Y1014" s="2">
        <v>3</v>
      </c>
      <c r="Z1014">
        <f t="shared" si="50"/>
        <v>0.14923541500000004</v>
      </c>
      <c r="AA1014">
        <f t="shared" si="51"/>
        <v>0.53723976484170843</v>
      </c>
      <c r="AB1014">
        <f t="shared" si="52"/>
        <v>0</v>
      </c>
      <c r="AC1014" s="3">
        <v>0</v>
      </c>
    </row>
    <row r="1015" spans="20:29" x14ac:dyDescent="0.35">
      <c r="T1015" s="4">
        <v>1</v>
      </c>
      <c r="U1015" s="5">
        <v>2</v>
      </c>
      <c r="V1015" s="5">
        <v>4</v>
      </c>
      <c r="W1015" s="5">
        <v>4</v>
      </c>
      <c r="X1015" s="5">
        <v>3</v>
      </c>
      <c r="Y1015" s="5">
        <v>2</v>
      </c>
      <c r="Z1015">
        <f t="shared" si="50"/>
        <v>0.42329813600000016</v>
      </c>
      <c r="AA1015">
        <f t="shared" si="51"/>
        <v>0.60427219485845896</v>
      </c>
      <c r="AB1015">
        <f t="shared" si="52"/>
        <v>1</v>
      </c>
      <c r="AC1015" s="6">
        <v>0</v>
      </c>
    </row>
    <row r="1016" spans="20:29" x14ac:dyDescent="0.35">
      <c r="T1016" s="1">
        <v>1</v>
      </c>
      <c r="U1016" s="2">
        <v>2</v>
      </c>
      <c r="V1016" s="2">
        <v>4</v>
      </c>
      <c r="W1016" s="2">
        <v>4</v>
      </c>
      <c r="X1016" s="2">
        <v>4</v>
      </c>
      <c r="Y1016" s="2">
        <v>2</v>
      </c>
      <c r="Z1016">
        <f t="shared" si="50"/>
        <v>0.52466721800000016</v>
      </c>
      <c r="AA1016">
        <f t="shared" si="51"/>
        <v>0.62823846874768829</v>
      </c>
      <c r="AB1016">
        <f t="shared" si="52"/>
        <v>1</v>
      </c>
      <c r="AC1016" s="3">
        <v>1</v>
      </c>
    </row>
    <row r="1017" spans="20:29" x14ac:dyDescent="0.35">
      <c r="T1017" s="4">
        <v>0</v>
      </c>
      <c r="U1017" s="5">
        <v>2</v>
      </c>
      <c r="V1017" s="5">
        <v>3</v>
      </c>
      <c r="W1017" s="5">
        <v>1</v>
      </c>
      <c r="X1017" s="5">
        <v>3</v>
      </c>
      <c r="Y1017" s="5">
        <v>4</v>
      </c>
      <c r="Z1017">
        <f t="shared" si="50"/>
        <v>0.12955365100000021</v>
      </c>
      <c r="AA1017">
        <f t="shared" si="51"/>
        <v>0.53234318766087241</v>
      </c>
      <c r="AB1017">
        <f t="shared" si="52"/>
        <v>0</v>
      </c>
      <c r="AC1017" s="6">
        <v>0</v>
      </c>
    </row>
    <row r="1018" spans="20:29" x14ac:dyDescent="0.35">
      <c r="T1018" s="1">
        <v>1</v>
      </c>
      <c r="U1018" s="2">
        <v>2</v>
      </c>
      <c r="V1018" s="2">
        <v>4</v>
      </c>
      <c r="W1018" s="2">
        <v>3</v>
      </c>
      <c r="X1018" s="2">
        <v>3</v>
      </c>
      <c r="Y1018" s="2">
        <v>1</v>
      </c>
      <c r="Z1018">
        <f t="shared" si="50"/>
        <v>0.15258079400000019</v>
      </c>
      <c r="AA1018">
        <f t="shared" si="51"/>
        <v>0.53807136584245929</v>
      </c>
      <c r="AB1018">
        <f t="shared" si="52"/>
        <v>0</v>
      </c>
      <c r="AC1018" s="3">
        <v>0</v>
      </c>
    </row>
    <row r="1019" spans="20:29" x14ac:dyDescent="0.35">
      <c r="T1019" s="4">
        <v>1</v>
      </c>
      <c r="U1019" s="5">
        <v>2</v>
      </c>
      <c r="V1019" s="5">
        <v>4</v>
      </c>
      <c r="W1019" s="5">
        <v>4</v>
      </c>
      <c r="X1019" s="5">
        <v>3</v>
      </c>
      <c r="Y1019" s="5">
        <v>2</v>
      </c>
      <c r="Z1019">
        <f t="shared" si="50"/>
        <v>0.42329813600000016</v>
      </c>
      <c r="AA1019">
        <f t="shared" si="51"/>
        <v>0.60427219485845896</v>
      </c>
      <c r="AB1019">
        <f t="shared" si="52"/>
        <v>1</v>
      </c>
      <c r="AC1019" s="6">
        <v>0</v>
      </c>
    </row>
    <row r="1020" spans="20:29" x14ac:dyDescent="0.35">
      <c r="T1020" s="1">
        <v>0</v>
      </c>
      <c r="U1020" s="2">
        <v>1</v>
      </c>
      <c r="V1020" s="2">
        <v>4</v>
      </c>
      <c r="W1020" s="2">
        <v>4</v>
      </c>
      <c r="X1020" s="2">
        <v>4</v>
      </c>
      <c r="Y1020" s="2">
        <v>5</v>
      </c>
      <c r="Z1020">
        <f t="shared" si="50"/>
        <v>0.94254528500000001</v>
      </c>
      <c r="AA1020">
        <f t="shared" si="51"/>
        <v>0.71961350628959653</v>
      </c>
      <c r="AB1020">
        <f t="shared" si="52"/>
        <v>1</v>
      </c>
      <c r="AC1020" s="3">
        <v>1</v>
      </c>
    </row>
    <row r="1021" spans="20:29" x14ac:dyDescent="0.35">
      <c r="T1021" s="4">
        <v>1</v>
      </c>
      <c r="U1021" s="5">
        <v>2</v>
      </c>
      <c r="V1021" s="5">
        <v>3</v>
      </c>
      <c r="W1021" s="5">
        <v>3</v>
      </c>
      <c r="X1021" s="5">
        <v>3</v>
      </c>
      <c r="Y1021" s="5">
        <v>1</v>
      </c>
      <c r="Z1021">
        <f t="shared" si="50"/>
        <v>3.1097733000000238E-2</v>
      </c>
      <c r="AA1021">
        <f t="shared" si="51"/>
        <v>0.5077738067761367</v>
      </c>
      <c r="AB1021">
        <f t="shared" si="52"/>
        <v>0</v>
      </c>
      <c r="AC1021" s="6">
        <v>0</v>
      </c>
    </row>
    <row r="1022" spans="20:29" x14ac:dyDescent="0.35">
      <c r="T1022" s="1">
        <v>0</v>
      </c>
      <c r="U1022" s="2">
        <v>2</v>
      </c>
      <c r="V1022" s="2">
        <v>3</v>
      </c>
      <c r="W1022" s="2">
        <v>4</v>
      </c>
      <c r="X1022" s="2">
        <v>3</v>
      </c>
      <c r="Y1022" s="2">
        <v>2</v>
      </c>
      <c r="Z1022">
        <f t="shared" si="50"/>
        <v>0.2379527270000002</v>
      </c>
      <c r="AA1022">
        <f t="shared" si="51"/>
        <v>0.55920906951057925</v>
      </c>
      <c r="AB1022">
        <f t="shared" si="52"/>
        <v>0</v>
      </c>
      <c r="AC1022" s="3">
        <v>0</v>
      </c>
    </row>
    <row r="1023" spans="20:29" x14ac:dyDescent="0.35">
      <c r="T1023" s="4">
        <v>0</v>
      </c>
      <c r="U1023" s="5">
        <v>2</v>
      </c>
      <c r="V1023" s="5">
        <v>4</v>
      </c>
      <c r="W1023" s="5">
        <v>3</v>
      </c>
      <c r="X1023" s="5">
        <v>4</v>
      </c>
      <c r="Y1023" s="5">
        <v>2</v>
      </c>
      <c r="Z1023">
        <f t="shared" si="50"/>
        <v>0.33083811800000018</v>
      </c>
      <c r="AA1023">
        <f t="shared" si="51"/>
        <v>0.58196328987698176</v>
      </c>
      <c r="AB1023">
        <f t="shared" si="52"/>
        <v>0</v>
      </c>
      <c r="AC1023" s="6">
        <v>0</v>
      </c>
    </row>
    <row r="1024" spans="20:29" x14ac:dyDescent="0.35">
      <c r="T1024" s="1">
        <v>1</v>
      </c>
      <c r="U1024" s="2">
        <v>2</v>
      </c>
      <c r="V1024" s="2">
        <v>3</v>
      </c>
      <c r="W1024" s="2">
        <v>5</v>
      </c>
      <c r="X1024" s="2">
        <v>3</v>
      </c>
      <c r="Y1024" s="2">
        <v>1</v>
      </c>
      <c r="Z1024">
        <f t="shared" si="50"/>
        <v>0.29103123700000016</v>
      </c>
      <c r="AA1024">
        <f t="shared" si="51"/>
        <v>0.57224857805796825</v>
      </c>
      <c r="AB1024">
        <f t="shared" si="52"/>
        <v>0</v>
      </c>
      <c r="AC1024" s="3">
        <v>0</v>
      </c>
    </row>
    <row r="1025" spans="20:29" x14ac:dyDescent="0.35">
      <c r="T1025" s="4">
        <v>1</v>
      </c>
      <c r="U1025" s="5">
        <v>2</v>
      </c>
      <c r="V1025" s="5">
        <v>3</v>
      </c>
      <c r="W1025" s="5">
        <v>3</v>
      </c>
      <c r="X1025" s="5">
        <v>4</v>
      </c>
      <c r="Y1025" s="5">
        <v>2</v>
      </c>
      <c r="Z1025">
        <f t="shared" si="50"/>
        <v>0.27321740500000025</v>
      </c>
      <c r="AA1025">
        <f t="shared" si="51"/>
        <v>0.56788260205308549</v>
      </c>
      <c r="AB1025">
        <f t="shared" si="52"/>
        <v>0</v>
      </c>
      <c r="AC1025" s="6">
        <v>0</v>
      </c>
    </row>
    <row r="1026" spans="20:29" x14ac:dyDescent="0.35">
      <c r="T1026" s="1">
        <v>1</v>
      </c>
      <c r="U1026" s="2">
        <v>2</v>
      </c>
      <c r="V1026" s="2">
        <v>3</v>
      </c>
      <c r="W1026" s="2">
        <v>2</v>
      </c>
      <c r="X1026" s="2">
        <v>3</v>
      </c>
      <c r="Y1026" s="2">
        <v>4</v>
      </c>
      <c r="Z1026">
        <f t="shared" si="50"/>
        <v>0.32338275100000019</v>
      </c>
      <c r="AA1026">
        <f t="shared" si="51"/>
        <v>0.58014843254783421</v>
      </c>
      <c r="AB1026">
        <f t="shared" si="52"/>
        <v>0</v>
      </c>
      <c r="AC1026" s="3">
        <v>0</v>
      </c>
    </row>
    <row r="1027" spans="20:29" x14ac:dyDescent="0.35">
      <c r="T1027" s="4">
        <v>0</v>
      </c>
      <c r="U1027" s="5">
        <v>2</v>
      </c>
      <c r="V1027" s="5">
        <v>3</v>
      </c>
      <c r="W1027" s="5">
        <v>3</v>
      </c>
      <c r="X1027" s="5">
        <v>4</v>
      </c>
      <c r="Y1027" s="5">
        <v>2</v>
      </c>
      <c r="Z1027">
        <f t="shared" si="50"/>
        <v>0.20935505700000023</v>
      </c>
      <c r="AA1027">
        <f t="shared" si="51"/>
        <v>0.55214843308958206</v>
      </c>
      <c r="AB1027">
        <f t="shared" si="52"/>
        <v>0</v>
      </c>
      <c r="AC1027" s="6">
        <v>0</v>
      </c>
    </row>
    <row r="1028" spans="20:29" x14ac:dyDescent="0.35">
      <c r="T1028" s="1">
        <v>1</v>
      </c>
      <c r="U1028" s="2">
        <v>2</v>
      </c>
      <c r="V1028" s="2">
        <v>3</v>
      </c>
      <c r="W1028" s="2">
        <v>4</v>
      </c>
      <c r="X1028" s="2">
        <v>3</v>
      </c>
      <c r="Y1028" s="2">
        <v>2</v>
      </c>
      <c r="Z1028">
        <f t="shared" si="50"/>
        <v>0.30181507500000021</v>
      </c>
      <c r="AA1028">
        <f t="shared" si="51"/>
        <v>0.57488616691450289</v>
      </c>
      <c r="AB1028">
        <f t="shared" si="52"/>
        <v>0</v>
      </c>
      <c r="AC1028" s="3">
        <v>0</v>
      </c>
    </row>
    <row r="1029" spans="20:29" x14ac:dyDescent="0.35">
      <c r="T1029" s="4">
        <v>0</v>
      </c>
      <c r="U1029" s="5">
        <v>2</v>
      </c>
      <c r="V1029" s="5">
        <v>4</v>
      </c>
      <c r="W1029" s="5">
        <v>4</v>
      </c>
      <c r="X1029" s="5">
        <v>3</v>
      </c>
      <c r="Y1029" s="5">
        <v>5</v>
      </c>
      <c r="Z1029">
        <f t="shared" si="50"/>
        <v>0.78168755800000023</v>
      </c>
      <c r="AA1029">
        <f t="shared" si="51"/>
        <v>0.6860437073075778</v>
      </c>
      <c r="AB1029">
        <f t="shared" si="52"/>
        <v>1</v>
      </c>
      <c r="AC1029" s="6">
        <v>1</v>
      </c>
    </row>
    <row r="1030" spans="20:29" x14ac:dyDescent="0.35">
      <c r="T1030" s="1">
        <v>1</v>
      </c>
      <c r="U1030" s="2">
        <v>2</v>
      </c>
      <c r="V1030" s="2">
        <v>3</v>
      </c>
      <c r="W1030" s="2">
        <v>4</v>
      </c>
      <c r="X1030" s="2">
        <v>3</v>
      </c>
      <c r="Y1030" s="2">
        <v>1</v>
      </c>
      <c r="Z1030">
        <f t="shared" si="50"/>
        <v>0.1610644850000002</v>
      </c>
      <c r="AA1030">
        <f t="shared" si="51"/>
        <v>0.54017929861058034</v>
      </c>
      <c r="AB1030">
        <f t="shared" si="52"/>
        <v>0</v>
      </c>
      <c r="AC1030" s="3">
        <v>0</v>
      </c>
    </row>
    <row r="1031" spans="20:29" x14ac:dyDescent="0.35">
      <c r="T1031" s="4">
        <v>1</v>
      </c>
      <c r="U1031" s="5">
        <v>2</v>
      </c>
      <c r="V1031" s="5">
        <v>3</v>
      </c>
      <c r="W1031" s="5">
        <v>3</v>
      </c>
      <c r="X1031" s="5">
        <v>3</v>
      </c>
      <c r="Y1031" s="5">
        <v>4</v>
      </c>
      <c r="Z1031">
        <f t="shared" si="50"/>
        <v>0.45334950300000026</v>
      </c>
      <c r="AA1031">
        <f t="shared" si="51"/>
        <v>0.6114353125385078</v>
      </c>
      <c r="AB1031">
        <f t="shared" si="52"/>
        <v>1</v>
      </c>
      <c r="AC1031" s="6">
        <v>0</v>
      </c>
    </row>
    <row r="1032" spans="20:29" x14ac:dyDescent="0.35">
      <c r="T1032" s="1">
        <v>1</v>
      </c>
      <c r="U1032" s="2">
        <v>2</v>
      </c>
      <c r="V1032" s="2">
        <v>3</v>
      </c>
      <c r="W1032" s="2">
        <v>5</v>
      </c>
      <c r="X1032" s="2">
        <v>4</v>
      </c>
      <c r="Y1032" s="2">
        <v>2</v>
      </c>
      <c r="Z1032">
        <f t="shared" si="50"/>
        <v>0.53315090900000017</v>
      </c>
      <c r="AA1032">
        <f t="shared" si="51"/>
        <v>0.63021771115038872</v>
      </c>
      <c r="AB1032">
        <f t="shared" si="52"/>
        <v>1</v>
      </c>
      <c r="AC1032" s="3">
        <v>1</v>
      </c>
    </row>
    <row r="1033" spans="20:29" x14ac:dyDescent="0.35">
      <c r="T1033" s="4">
        <v>0</v>
      </c>
      <c r="U1033" s="5">
        <v>2</v>
      </c>
      <c r="V1033" s="5">
        <v>2</v>
      </c>
      <c r="W1033" s="5">
        <v>4</v>
      </c>
      <c r="X1033" s="5">
        <v>4</v>
      </c>
      <c r="Y1033" s="5">
        <v>2</v>
      </c>
      <c r="Z1033">
        <f t="shared" ref="Z1033:Z1096" si="53" xml:space="preserve"> $G$3 + $H$3 * T1033 + $I$3 * U1033 + $J$3 * V1033 + $K$3 * W1033 + $L$3 * X1033 + $M$3 * Y1033</f>
        <v>0.21783874800000014</v>
      </c>
      <c r="AA1033">
        <f t="shared" ref="AA1033:AA1096" si="54">1/(1 + EXP(-Z1033))</f>
        <v>0.5542453445152915</v>
      </c>
      <c r="AB1033">
        <f t="shared" ref="AB1033:AB1096" si="55">IF(AA1033&gt;0.6, 1, 0)</f>
        <v>0</v>
      </c>
      <c r="AC1033" s="6">
        <v>0</v>
      </c>
    </row>
    <row r="1034" spans="20:29" x14ac:dyDescent="0.35">
      <c r="T1034" s="1">
        <v>1</v>
      </c>
      <c r="U1034" s="2">
        <v>2</v>
      </c>
      <c r="V1034" s="2">
        <v>3</v>
      </c>
      <c r="W1034" s="2">
        <v>3</v>
      </c>
      <c r="X1034" s="2">
        <v>3</v>
      </c>
      <c r="Y1034" s="2">
        <v>3</v>
      </c>
      <c r="Z1034">
        <f t="shared" si="53"/>
        <v>0.31259891300000026</v>
      </c>
      <c r="AA1034">
        <f t="shared" si="54"/>
        <v>0.57751949922564783</v>
      </c>
      <c r="AB1034">
        <f t="shared" si="55"/>
        <v>0</v>
      </c>
      <c r="AC1034" s="3">
        <v>0</v>
      </c>
    </row>
    <row r="1035" spans="20:29" x14ac:dyDescent="0.35">
      <c r="T1035" s="4">
        <v>1</v>
      </c>
      <c r="U1035" s="5">
        <v>3</v>
      </c>
      <c r="V1035" s="5">
        <v>3</v>
      </c>
      <c r="W1035" s="5">
        <v>2</v>
      </c>
      <c r="X1035" s="5">
        <v>3</v>
      </c>
      <c r="Y1035" s="5">
        <v>2</v>
      </c>
      <c r="Z1035">
        <f t="shared" si="53"/>
        <v>-1.7607073999999889E-2</v>
      </c>
      <c r="AA1035">
        <f t="shared" si="54"/>
        <v>0.49559834521214924</v>
      </c>
      <c r="AB1035">
        <f t="shared" si="55"/>
        <v>0</v>
      </c>
      <c r="AC1035" s="6">
        <v>0</v>
      </c>
    </row>
    <row r="1036" spans="20:29" x14ac:dyDescent="0.35">
      <c r="T1036" s="1">
        <v>0</v>
      </c>
      <c r="U1036" s="2">
        <v>2</v>
      </c>
      <c r="V1036" s="2">
        <v>3</v>
      </c>
      <c r="W1036" s="2">
        <v>3</v>
      </c>
      <c r="X1036" s="2">
        <v>3</v>
      </c>
      <c r="Y1036" s="2">
        <v>3</v>
      </c>
      <c r="Z1036">
        <f t="shared" si="53"/>
        <v>0.24873656500000024</v>
      </c>
      <c r="AA1036">
        <f t="shared" si="54"/>
        <v>0.56186550208153252</v>
      </c>
      <c r="AB1036">
        <f t="shared" si="55"/>
        <v>0</v>
      </c>
      <c r="AC1036" s="3">
        <v>0</v>
      </c>
    </row>
    <row r="1037" spans="20:29" x14ac:dyDescent="0.35">
      <c r="T1037" s="4">
        <v>1</v>
      </c>
      <c r="U1037" s="5">
        <v>2</v>
      </c>
      <c r="V1037" s="5">
        <v>3</v>
      </c>
      <c r="W1037" s="5">
        <v>1</v>
      </c>
      <c r="X1037" s="5">
        <v>4</v>
      </c>
      <c r="Y1037" s="5">
        <v>4</v>
      </c>
      <c r="Z1037">
        <f t="shared" si="53"/>
        <v>0.29478508100000023</v>
      </c>
      <c r="AA1037">
        <f t="shared" si="54"/>
        <v>0.57316719431244423</v>
      </c>
      <c r="AB1037">
        <f t="shared" si="55"/>
        <v>0</v>
      </c>
      <c r="AC1037" s="6">
        <v>0</v>
      </c>
    </row>
    <row r="1038" spans="20:29" x14ac:dyDescent="0.35">
      <c r="T1038" s="1">
        <v>1</v>
      </c>
      <c r="U1038" s="2">
        <v>2</v>
      </c>
      <c r="V1038" s="2">
        <v>3</v>
      </c>
      <c r="W1038" s="2">
        <v>5</v>
      </c>
      <c r="X1038" s="2">
        <v>3</v>
      </c>
      <c r="Y1038" s="2">
        <v>1</v>
      </c>
      <c r="Z1038">
        <f t="shared" si="53"/>
        <v>0.29103123700000016</v>
      </c>
      <c r="AA1038">
        <f t="shared" si="54"/>
        <v>0.57224857805796825</v>
      </c>
      <c r="AB1038">
        <f t="shared" si="55"/>
        <v>0</v>
      </c>
      <c r="AC1038" s="3">
        <v>0</v>
      </c>
    </row>
    <row r="1039" spans="20:29" x14ac:dyDescent="0.35">
      <c r="T1039" s="4">
        <v>1</v>
      </c>
      <c r="U1039" s="5">
        <v>1</v>
      </c>
      <c r="V1039" s="5">
        <v>2</v>
      </c>
      <c r="W1039" s="5">
        <v>4</v>
      </c>
      <c r="X1039" s="5">
        <v>2</v>
      </c>
      <c r="Y1039" s="5">
        <v>2</v>
      </c>
      <c r="Z1039">
        <f t="shared" si="53"/>
        <v>0.13845157699999999</v>
      </c>
      <c r="AA1039">
        <f t="shared" si="54"/>
        <v>0.53455770928049884</v>
      </c>
      <c r="AB1039">
        <f t="shared" si="55"/>
        <v>0</v>
      </c>
      <c r="AC1039" s="6">
        <v>0</v>
      </c>
    </row>
    <row r="1040" spans="20:29" x14ac:dyDescent="0.35">
      <c r="T1040" s="1">
        <v>1</v>
      </c>
      <c r="U1040" s="2">
        <v>2</v>
      </c>
      <c r="V1040" s="2">
        <v>3</v>
      </c>
      <c r="W1040" s="2">
        <v>5</v>
      </c>
      <c r="X1040" s="2">
        <v>3</v>
      </c>
      <c r="Y1040" s="2">
        <v>2</v>
      </c>
      <c r="Z1040">
        <f t="shared" si="53"/>
        <v>0.43178182700000017</v>
      </c>
      <c r="AA1040">
        <f t="shared" si="54"/>
        <v>0.60629907190225907</v>
      </c>
      <c r="AB1040">
        <f t="shared" si="55"/>
        <v>1</v>
      </c>
      <c r="AC1040" s="3">
        <v>0</v>
      </c>
    </row>
    <row r="1041" spans="20:29" x14ac:dyDescent="0.35">
      <c r="T1041" s="4">
        <v>0</v>
      </c>
      <c r="U1041" s="5">
        <v>2</v>
      </c>
      <c r="V1041" s="5">
        <v>2</v>
      </c>
      <c r="W1041" s="5">
        <v>4</v>
      </c>
      <c r="X1041" s="5">
        <v>2</v>
      </c>
      <c r="Y1041" s="5">
        <v>4</v>
      </c>
      <c r="Z1041">
        <f t="shared" si="53"/>
        <v>0.29660176400000016</v>
      </c>
      <c r="AA1041">
        <f t="shared" si="54"/>
        <v>0.57361158037132653</v>
      </c>
      <c r="AB1041">
        <f t="shared" si="55"/>
        <v>0</v>
      </c>
      <c r="AC1041" s="6">
        <v>0</v>
      </c>
    </row>
    <row r="1042" spans="20:29" x14ac:dyDescent="0.35">
      <c r="T1042" s="1">
        <v>0</v>
      </c>
      <c r="U1042" s="2">
        <v>1</v>
      </c>
      <c r="V1042" s="2">
        <v>3</v>
      </c>
      <c r="W1042" s="2">
        <v>3</v>
      </c>
      <c r="X1042" s="2">
        <v>3</v>
      </c>
      <c r="Y1042" s="2">
        <v>2</v>
      </c>
      <c r="Z1042">
        <f t="shared" si="53"/>
        <v>0.16747462000000007</v>
      </c>
      <c r="AA1042">
        <f t="shared" si="54"/>
        <v>0.54177106857390356</v>
      </c>
      <c r="AB1042">
        <f t="shared" si="55"/>
        <v>0</v>
      </c>
      <c r="AC1042" s="3">
        <v>0</v>
      </c>
    </row>
    <row r="1043" spans="20:29" x14ac:dyDescent="0.35">
      <c r="T1043" s="4">
        <v>1</v>
      </c>
      <c r="U1043" s="5">
        <v>1</v>
      </c>
      <c r="V1043" s="5">
        <v>3</v>
      </c>
      <c r="W1043" s="5">
        <v>1</v>
      </c>
      <c r="X1043" s="5">
        <v>3</v>
      </c>
      <c r="Y1043" s="5">
        <v>3</v>
      </c>
      <c r="Z1043">
        <f t="shared" si="53"/>
        <v>0.11215405400000006</v>
      </c>
      <c r="AA1043">
        <f t="shared" si="54"/>
        <v>0.52800916014378574</v>
      </c>
      <c r="AB1043">
        <f t="shared" si="55"/>
        <v>0</v>
      </c>
      <c r="AC1043" s="6">
        <v>0</v>
      </c>
    </row>
    <row r="1044" spans="20:29" x14ac:dyDescent="0.35">
      <c r="T1044" s="1">
        <v>1</v>
      </c>
      <c r="U1044" s="2">
        <v>2</v>
      </c>
      <c r="V1044" s="2">
        <v>2</v>
      </c>
      <c r="W1044" s="2">
        <v>5</v>
      </c>
      <c r="X1044" s="2">
        <v>2</v>
      </c>
      <c r="Y1044" s="2">
        <v>2</v>
      </c>
      <c r="Z1044">
        <f t="shared" si="53"/>
        <v>0.20892968400000012</v>
      </c>
      <c r="AA1044">
        <f t="shared" si="54"/>
        <v>0.55204324429227836</v>
      </c>
      <c r="AB1044">
        <f t="shared" si="55"/>
        <v>0</v>
      </c>
      <c r="AC1044" s="3">
        <v>0</v>
      </c>
    </row>
    <row r="1045" spans="20:29" x14ac:dyDescent="0.35">
      <c r="T1045" s="4">
        <v>0</v>
      </c>
      <c r="U1045" s="5">
        <v>3</v>
      </c>
      <c r="V1045" s="5">
        <v>3</v>
      </c>
      <c r="W1045" s="5">
        <v>3</v>
      </c>
      <c r="X1045" s="5">
        <v>3</v>
      </c>
      <c r="Y1045" s="5">
        <v>1</v>
      </c>
      <c r="Z1045">
        <f t="shared" si="53"/>
        <v>-9.2253259999999837E-2</v>
      </c>
      <c r="AA1045">
        <f t="shared" si="54"/>
        <v>0.47695302810143009</v>
      </c>
      <c r="AB1045">
        <f t="shared" si="55"/>
        <v>0</v>
      </c>
      <c r="AC1045" s="6">
        <v>0</v>
      </c>
    </row>
    <row r="1046" spans="20:29" x14ac:dyDescent="0.35">
      <c r="T1046" s="1">
        <v>0</v>
      </c>
      <c r="U1046" s="2">
        <v>3</v>
      </c>
      <c r="V1046" s="2">
        <v>4</v>
      </c>
      <c r="W1046" s="2">
        <v>2</v>
      </c>
      <c r="X1046" s="2">
        <v>4</v>
      </c>
      <c r="Y1046" s="2">
        <v>1</v>
      </c>
      <c r="Z1046">
        <f t="shared" si="53"/>
        <v>6.3213100000003575E-4</v>
      </c>
      <c r="AA1046">
        <f t="shared" si="54"/>
        <v>0.50015803274473769</v>
      </c>
      <c r="AB1046">
        <f t="shared" si="55"/>
        <v>0</v>
      </c>
      <c r="AC1046" s="3">
        <v>0</v>
      </c>
    </row>
    <row r="1047" spans="20:29" x14ac:dyDescent="0.35">
      <c r="T1047" s="4">
        <v>1</v>
      </c>
      <c r="U1047" s="5">
        <v>2</v>
      </c>
      <c r="V1047" s="5">
        <v>3</v>
      </c>
      <c r="W1047" s="5">
        <v>5</v>
      </c>
      <c r="X1047" s="5">
        <v>3</v>
      </c>
      <c r="Y1047" s="5">
        <v>2</v>
      </c>
      <c r="Z1047">
        <f t="shared" si="53"/>
        <v>0.43178182700000017</v>
      </c>
      <c r="AA1047">
        <f t="shared" si="54"/>
        <v>0.60629907190225907</v>
      </c>
      <c r="AB1047">
        <f t="shared" si="55"/>
        <v>1</v>
      </c>
      <c r="AC1047" s="6">
        <v>0</v>
      </c>
    </row>
    <row r="1048" spans="20:29" x14ac:dyDescent="0.35">
      <c r="T1048" s="1">
        <v>1</v>
      </c>
      <c r="U1048" s="2">
        <v>2</v>
      </c>
      <c r="V1048" s="2">
        <v>3</v>
      </c>
      <c r="W1048" s="2">
        <v>5</v>
      </c>
      <c r="X1048" s="2">
        <v>3</v>
      </c>
      <c r="Y1048" s="2">
        <v>1</v>
      </c>
      <c r="Z1048">
        <f t="shared" si="53"/>
        <v>0.29103123700000016</v>
      </c>
      <c r="AA1048">
        <f t="shared" si="54"/>
        <v>0.57224857805796825</v>
      </c>
      <c r="AB1048">
        <f t="shared" si="55"/>
        <v>0</v>
      </c>
      <c r="AC1048" s="3">
        <v>0</v>
      </c>
    </row>
    <row r="1049" spans="20:29" x14ac:dyDescent="0.35">
      <c r="T1049" s="4">
        <v>0</v>
      </c>
      <c r="U1049" s="5">
        <v>3</v>
      </c>
      <c r="V1049" s="5">
        <v>2</v>
      </c>
      <c r="W1049" s="5">
        <v>2</v>
      </c>
      <c r="X1049" s="5">
        <v>3</v>
      </c>
      <c r="Y1049" s="5">
        <v>3</v>
      </c>
      <c r="Z1049">
        <f t="shared" si="53"/>
        <v>-6.2201892999999842E-2</v>
      </c>
      <c r="AA1049">
        <f t="shared" si="54"/>
        <v>0.48445453864045013</v>
      </c>
      <c r="AB1049">
        <f t="shared" si="55"/>
        <v>0</v>
      </c>
      <c r="AC1049" s="6">
        <v>0</v>
      </c>
    </row>
    <row r="1050" spans="20:29" x14ac:dyDescent="0.35">
      <c r="T1050" s="1">
        <v>1</v>
      </c>
      <c r="U1050" s="2">
        <v>1</v>
      </c>
      <c r="V1050" s="2">
        <v>5</v>
      </c>
      <c r="W1050" s="2">
        <v>5</v>
      </c>
      <c r="X1050" s="2">
        <v>4</v>
      </c>
      <c r="Y1050" s="2">
        <v>2</v>
      </c>
      <c r="Z1050">
        <f t="shared" si="53"/>
        <v>0.83560567599999991</v>
      </c>
      <c r="AA1050">
        <f t="shared" si="54"/>
        <v>0.69753891422222247</v>
      </c>
      <c r="AB1050">
        <f t="shared" si="55"/>
        <v>1</v>
      </c>
      <c r="AC1050" s="3">
        <v>1</v>
      </c>
    </row>
    <row r="1051" spans="20:29" x14ac:dyDescent="0.35">
      <c r="T1051" s="4">
        <v>0</v>
      </c>
      <c r="U1051" s="5">
        <v>2</v>
      </c>
      <c r="V1051" s="5">
        <v>3</v>
      </c>
      <c r="W1051" s="5">
        <v>5</v>
      </c>
      <c r="X1051" s="5">
        <v>3</v>
      </c>
      <c r="Y1051" s="5">
        <v>4</v>
      </c>
      <c r="Z1051">
        <f t="shared" si="53"/>
        <v>0.64942065900000023</v>
      </c>
      <c r="AA1051">
        <f t="shared" si="54"/>
        <v>0.65687989763028454</v>
      </c>
      <c r="AB1051">
        <f t="shared" si="55"/>
        <v>1</v>
      </c>
      <c r="AC1051" s="6">
        <v>1</v>
      </c>
    </row>
    <row r="1052" spans="20:29" x14ac:dyDescent="0.35">
      <c r="T1052" s="1">
        <v>1</v>
      </c>
      <c r="U1052" s="2">
        <v>2</v>
      </c>
      <c r="V1052" s="2">
        <v>4</v>
      </c>
      <c r="W1052" s="2">
        <v>5</v>
      </c>
      <c r="X1052" s="2">
        <v>4</v>
      </c>
      <c r="Y1052" s="2">
        <v>1</v>
      </c>
      <c r="Z1052">
        <f t="shared" si="53"/>
        <v>0.51388338000000011</v>
      </c>
      <c r="AA1052">
        <f t="shared" si="54"/>
        <v>0.6257163872419742</v>
      </c>
      <c r="AB1052">
        <f t="shared" si="55"/>
        <v>1</v>
      </c>
      <c r="AC1052" s="3">
        <v>1</v>
      </c>
    </row>
    <row r="1053" spans="20:29" x14ac:dyDescent="0.35">
      <c r="T1053" s="4">
        <v>0</v>
      </c>
      <c r="U1053" s="5">
        <v>3</v>
      </c>
      <c r="V1053" s="5">
        <v>2</v>
      </c>
      <c r="W1053" s="5">
        <v>4</v>
      </c>
      <c r="X1053" s="5">
        <v>3</v>
      </c>
      <c r="Y1053" s="5">
        <v>2</v>
      </c>
      <c r="Z1053">
        <f t="shared" si="53"/>
        <v>5.6981021000000187E-2</v>
      </c>
      <c r="AA1053">
        <f t="shared" si="54"/>
        <v>0.51424140216616876</v>
      </c>
      <c r="AB1053">
        <f t="shared" si="55"/>
        <v>0</v>
      </c>
      <c r="AC1053" s="6">
        <v>0</v>
      </c>
    </row>
    <row r="1054" spans="20:29" x14ac:dyDescent="0.35">
      <c r="T1054" s="1">
        <v>1</v>
      </c>
      <c r="U1054" s="2">
        <v>2</v>
      </c>
      <c r="V1054" s="2">
        <v>4</v>
      </c>
      <c r="W1054" s="2">
        <v>4</v>
      </c>
      <c r="X1054" s="2">
        <v>4</v>
      </c>
      <c r="Y1054" s="2">
        <v>3</v>
      </c>
      <c r="Z1054">
        <f t="shared" si="53"/>
        <v>0.66541780800000017</v>
      </c>
      <c r="AA1054">
        <f t="shared" si="54"/>
        <v>0.66047637169036466</v>
      </c>
      <c r="AB1054">
        <f t="shared" si="55"/>
        <v>1</v>
      </c>
      <c r="AC1054" s="3">
        <v>1</v>
      </c>
    </row>
    <row r="1055" spans="20:29" x14ac:dyDescent="0.35">
      <c r="T1055" s="4">
        <v>1</v>
      </c>
      <c r="U1055" s="5">
        <v>3</v>
      </c>
      <c r="V1055" s="5">
        <v>2</v>
      </c>
      <c r="W1055" s="5">
        <v>4</v>
      </c>
      <c r="X1055" s="5">
        <v>3</v>
      </c>
      <c r="Y1055" s="5">
        <v>2</v>
      </c>
      <c r="Z1055">
        <f t="shared" si="53"/>
        <v>0.12084336900000009</v>
      </c>
      <c r="AA1055">
        <f t="shared" si="54"/>
        <v>0.53017413147911518</v>
      </c>
      <c r="AB1055">
        <f t="shared" si="55"/>
        <v>0</v>
      </c>
      <c r="AC1055" s="6">
        <v>0</v>
      </c>
    </row>
    <row r="1056" spans="20:29" x14ac:dyDescent="0.35">
      <c r="T1056" s="1">
        <v>1</v>
      </c>
      <c r="U1056" s="2">
        <v>1</v>
      </c>
      <c r="V1056" s="2">
        <v>3</v>
      </c>
      <c r="W1056" s="2">
        <v>5</v>
      </c>
      <c r="X1056" s="2">
        <v>3</v>
      </c>
      <c r="Y1056" s="2">
        <v>1</v>
      </c>
      <c r="Z1056">
        <f t="shared" si="53"/>
        <v>0.350519882</v>
      </c>
      <c r="AA1056">
        <f t="shared" si="54"/>
        <v>0.58674364326841599</v>
      </c>
      <c r="AB1056">
        <f t="shared" si="55"/>
        <v>0</v>
      </c>
      <c r="AC1056" s="3">
        <v>0</v>
      </c>
    </row>
    <row r="1057" spans="20:29" x14ac:dyDescent="0.35">
      <c r="T1057" s="4">
        <v>1</v>
      </c>
      <c r="U1057" s="5">
        <v>1</v>
      </c>
      <c r="V1057" s="5">
        <v>2</v>
      </c>
      <c r="W1057" s="5">
        <v>5</v>
      </c>
      <c r="X1057" s="5">
        <v>2</v>
      </c>
      <c r="Y1057" s="5">
        <v>5</v>
      </c>
      <c r="Z1057">
        <f t="shared" si="53"/>
        <v>0.69067009899999998</v>
      </c>
      <c r="AA1057">
        <f t="shared" si="54"/>
        <v>0.66611597702884839</v>
      </c>
      <c r="AB1057">
        <f t="shared" si="55"/>
        <v>1</v>
      </c>
      <c r="AC1057" s="6">
        <v>1</v>
      </c>
    </row>
    <row r="1058" spans="20:29" x14ac:dyDescent="0.35">
      <c r="T1058" s="1">
        <v>1</v>
      </c>
      <c r="U1058" s="2">
        <v>3</v>
      </c>
      <c r="V1058" s="2">
        <v>3</v>
      </c>
      <c r="W1058" s="2">
        <v>5</v>
      </c>
      <c r="X1058" s="2">
        <v>3</v>
      </c>
      <c r="Y1058" s="2">
        <v>1</v>
      </c>
      <c r="Z1058">
        <f t="shared" si="53"/>
        <v>0.2315425920000001</v>
      </c>
      <c r="AA1058">
        <f t="shared" si="54"/>
        <v>0.55762841335315239</v>
      </c>
      <c r="AB1058">
        <f t="shared" si="55"/>
        <v>0</v>
      </c>
      <c r="AC1058" s="3">
        <v>0</v>
      </c>
    </row>
    <row r="1059" spans="20:29" x14ac:dyDescent="0.35">
      <c r="T1059" s="4">
        <v>0</v>
      </c>
      <c r="U1059" s="5">
        <v>2</v>
      </c>
      <c r="V1059" s="5">
        <v>4</v>
      </c>
      <c r="W1059" s="5">
        <v>4</v>
      </c>
      <c r="X1059" s="5">
        <v>3</v>
      </c>
      <c r="Y1059" s="5">
        <v>1</v>
      </c>
      <c r="Z1059">
        <f t="shared" si="53"/>
        <v>0.21868519800000014</v>
      </c>
      <c r="AA1059">
        <f t="shared" si="54"/>
        <v>0.55445445667350557</v>
      </c>
      <c r="AB1059">
        <f t="shared" si="55"/>
        <v>0</v>
      </c>
      <c r="AC1059" s="6">
        <v>0</v>
      </c>
    </row>
    <row r="1060" spans="20:29" x14ac:dyDescent="0.35">
      <c r="T1060" s="1">
        <v>1</v>
      </c>
      <c r="U1060" s="2">
        <v>2</v>
      </c>
      <c r="V1060" s="2">
        <v>3</v>
      </c>
      <c r="W1060" s="2">
        <v>5</v>
      </c>
      <c r="X1060" s="2">
        <v>2</v>
      </c>
      <c r="Y1060" s="2">
        <v>4</v>
      </c>
      <c r="Z1060">
        <f t="shared" si="53"/>
        <v>0.61191392500000019</v>
      </c>
      <c r="AA1060">
        <f t="shared" si="54"/>
        <v>0.6483772705294254</v>
      </c>
      <c r="AB1060">
        <f t="shared" si="55"/>
        <v>1</v>
      </c>
      <c r="AC1060" s="3">
        <v>1</v>
      </c>
    </row>
    <row r="1061" spans="20:29" x14ac:dyDescent="0.35">
      <c r="T1061" s="4">
        <v>0</v>
      </c>
      <c r="U1061" s="5">
        <v>1</v>
      </c>
      <c r="V1061" s="5">
        <v>3</v>
      </c>
      <c r="W1061" s="5">
        <v>2</v>
      </c>
      <c r="X1061" s="5">
        <v>4</v>
      </c>
      <c r="Y1061" s="5">
        <v>1</v>
      </c>
      <c r="Z1061">
        <f t="shared" si="53"/>
        <v>-1.8736400000000097E-3</v>
      </c>
      <c r="AA1061">
        <f t="shared" si="54"/>
        <v>0.49953159013703041</v>
      </c>
      <c r="AB1061">
        <f t="shared" si="55"/>
        <v>0</v>
      </c>
      <c r="AC1061" s="6">
        <v>0</v>
      </c>
    </row>
    <row r="1062" spans="20:29" x14ac:dyDescent="0.35">
      <c r="T1062" s="1">
        <v>0</v>
      </c>
      <c r="U1062" s="2">
        <v>2</v>
      </c>
      <c r="V1062" s="2">
        <v>2</v>
      </c>
      <c r="W1062" s="2">
        <v>5</v>
      </c>
      <c r="X1062" s="2">
        <v>2</v>
      </c>
      <c r="Y1062" s="2">
        <v>1</v>
      </c>
      <c r="Z1062">
        <f t="shared" si="53"/>
        <v>4.3167460000000935E-3</v>
      </c>
      <c r="AA1062">
        <f t="shared" si="54"/>
        <v>0.50107918482417968</v>
      </c>
      <c r="AB1062">
        <f t="shared" si="55"/>
        <v>0</v>
      </c>
      <c r="AC1062" s="3">
        <v>0</v>
      </c>
    </row>
    <row r="1063" spans="20:29" x14ac:dyDescent="0.35">
      <c r="T1063" s="4">
        <v>0</v>
      </c>
      <c r="U1063" s="5">
        <v>3</v>
      </c>
      <c r="V1063" s="5">
        <v>2</v>
      </c>
      <c r="W1063" s="5">
        <v>1</v>
      </c>
      <c r="X1063" s="5">
        <v>2</v>
      </c>
      <c r="Y1063" s="5">
        <v>4</v>
      </c>
      <c r="Z1063">
        <f t="shared" si="53"/>
        <v>-0.1527871369999998</v>
      </c>
      <c r="AA1063">
        <f t="shared" si="54"/>
        <v>0.46187734789012225</v>
      </c>
      <c r="AB1063">
        <f t="shared" si="55"/>
        <v>0</v>
      </c>
      <c r="AC1063" s="6">
        <v>0</v>
      </c>
    </row>
    <row r="1064" spans="20:29" x14ac:dyDescent="0.35">
      <c r="T1064" s="1">
        <v>0</v>
      </c>
      <c r="U1064" s="2">
        <v>1</v>
      </c>
      <c r="V1064" s="2">
        <v>5</v>
      </c>
      <c r="W1064" s="2">
        <v>5</v>
      </c>
      <c r="X1064" s="2">
        <v>4</v>
      </c>
      <c r="Y1064" s="2">
        <v>2</v>
      </c>
      <c r="Z1064">
        <f t="shared" si="53"/>
        <v>0.7717433279999999</v>
      </c>
      <c r="AA1064">
        <f t="shared" si="54"/>
        <v>0.68389788988092703</v>
      </c>
      <c r="AB1064">
        <f t="shared" si="55"/>
        <v>1</v>
      </c>
      <c r="AC1064" s="3">
        <v>1</v>
      </c>
    </row>
    <row r="1065" spans="20:29" x14ac:dyDescent="0.35">
      <c r="T1065" s="4">
        <v>0</v>
      </c>
      <c r="U1065" s="5">
        <v>1</v>
      </c>
      <c r="V1065" s="5">
        <v>3</v>
      </c>
      <c r="W1065" s="5">
        <v>5</v>
      </c>
      <c r="X1065" s="5">
        <v>3</v>
      </c>
      <c r="Y1065" s="5">
        <v>1</v>
      </c>
      <c r="Z1065">
        <f t="shared" si="53"/>
        <v>0.28665753399999999</v>
      </c>
      <c r="AA1065">
        <f t="shared" si="54"/>
        <v>0.57117764571149965</v>
      </c>
      <c r="AB1065">
        <f t="shared" si="55"/>
        <v>0</v>
      </c>
      <c r="AC1065" s="6">
        <v>0</v>
      </c>
    </row>
    <row r="1066" spans="20:29" x14ac:dyDescent="0.35">
      <c r="T1066" s="1">
        <v>1</v>
      </c>
      <c r="U1066" s="2">
        <v>2</v>
      </c>
      <c r="V1066" s="2">
        <v>2</v>
      </c>
      <c r="W1066" s="2">
        <v>4</v>
      </c>
      <c r="X1066" s="2">
        <v>2</v>
      </c>
      <c r="Y1066" s="2">
        <v>5</v>
      </c>
      <c r="Z1066">
        <f t="shared" si="53"/>
        <v>0.50121470200000018</v>
      </c>
      <c r="AA1066">
        <f t="shared" si="54"/>
        <v>0.62274474818974679</v>
      </c>
      <c r="AB1066">
        <f t="shared" si="55"/>
        <v>1</v>
      </c>
      <c r="AC1066" s="3">
        <v>0</v>
      </c>
    </row>
    <row r="1067" spans="20:29" x14ac:dyDescent="0.35">
      <c r="T1067" s="4">
        <v>1</v>
      </c>
      <c r="U1067" s="5">
        <v>2</v>
      </c>
      <c r="V1067" s="5">
        <v>2</v>
      </c>
      <c r="W1067" s="5">
        <v>4</v>
      </c>
      <c r="X1067" s="5">
        <v>2</v>
      </c>
      <c r="Y1067" s="5">
        <v>4</v>
      </c>
      <c r="Z1067">
        <f t="shared" si="53"/>
        <v>0.36046411200000017</v>
      </c>
      <c r="AA1067">
        <f t="shared" si="54"/>
        <v>0.58915277784182496</v>
      </c>
      <c r="AB1067">
        <f t="shared" si="55"/>
        <v>0</v>
      </c>
      <c r="AC1067" s="6">
        <v>0</v>
      </c>
    </row>
    <row r="1068" spans="20:29" x14ac:dyDescent="0.35">
      <c r="T1068" s="1">
        <v>0</v>
      </c>
      <c r="U1068" s="2">
        <v>2</v>
      </c>
      <c r="V1068" s="2">
        <v>4</v>
      </c>
      <c r="W1068" s="2">
        <v>2</v>
      </c>
      <c r="X1068" s="2">
        <v>4</v>
      </c>
      <c r="Y1068" s="2">
        <v>5</v>
      </c>
      <c r="Z1068">
        <f t="shared" si="53"/>
        <v>0.62312313600000024</v>
      </c>
      <c r="AA1068">
        <f t="shared" si="54"/>
        <v>0.65092852343368501</v>
      </c>
      <c r="AB1068">
        <f t="shared" si="55"/>
        <v>1</v>
      </c>
      <c r="AC1068" s="3">
        <v>1</v>
      </c>
    </row>
    <row r="1069" spans="20:29" x14ac:dyDescent="0.35">
      <c r="T1069" s="4">
        <v>0</v>
      </c>
      <c r="U1069" s="5">
        <v>3</v>
      </c>
      <c r="V1069" s="5">
        <v>4</v>
      </c>
      <c r="W1069" s="5">
        <v>5</v>
      </c>
      <c r="X1069" s="5">
        <v>4</v>
      </c>
      <c r="Y1069" s="5">
        <v>2</v>
      </c>
      <c r="Z1069">
        <f t="shared" si="53"/>
        <v>0.53128297700000005</v>
      </c>
      <c r="AA1069">
        <f t="shared" si="54"/>
        <v>0.62978229624105309</v>
      </c>
      <c r="AB1069">
        <f t="shared" si="55"/>
        <v>1</v>
      </c>
      <c r="AC1069" s="6">
        <v>1</v>
      </c>
    </row>
    <row r="1070" spans="20:29" x14ac:dyDescent="0.35">
      <c r="T1070" s="1">
        <v>0</v>
      </c>
      <c r="U1070" s="2">
        <v>2</v>
      </c>
      <c r="V1070" s="2">
        <v>5</v>
      </c>
      <c r="W1070" s="2">
        <v>5</v>
      </c>
      <c r="X1070" s="2">
        <v>4</v>
      </c>
      <c r="Y1070" s="2">
        <v>3</v>
      </c>
      <c r="Z1070">
        <f t="shared" si="53"/>
        <v>0.85300527300000006</v>
      </c>
      <c r="AA1070">
        <f t="shared" si="54"/>
        <v>0.70119718683102583</v>
      </c>
      <c r="AB1070">
        <f t="shared" si="55"/>
        <v>1</v>
      </c>
      <c r="AC1070" s="3">
        <v>1</v>
      </c>
    </row>
    <row r="1071" spans="20:29" x14ac:dyDescent="0.35">
      <c r="T1071" s="4">
        <v>1</v>
      </c>
      <c r="U1071" s="5">
        <v>2</v>
      </c>
      <c r="V1071" s="5">
        <v>3</v>
      </c>
      <c r="W1071" s="5">
        <v>4</v>
      </c>
      <c r="X1071" s="5">
        <v>2</v>
      </c>
      <c r="Y1071" s="5">
        <v>2</v>
      </c>
      <c r="Z1071">
        <f t="shared" si="53"/>
        <v>0.20044599300000021</v>
      </c>
      <c r="AA1071">
        <f t="shared" si="54"/>
        <v>0.5499443855160161</v>
      </c>
      <c r="AB1071">
        <f t="shared" si="55"/>
        <v>0</v>
      </c>
      <c r="AC1071" s="6">
        <v>0</v>
      </c>
    </row>
    <row r="1072" spans="20:29" x14ac:dyDescent="0.35">
      <c r="T1072" s="1">
        <v>1</v>
      </c>
      <c r="U1072" s="2">
        <v>2</v>
      </c>
      <c r="V1072" s="2">
        <v>3</v>
      </c>
      <c r="W1072" s="2">
        <v>2</v>
      </c>
      <c r="X1072" s="2">
        <v>3</v>
      </c>
      <c r="Y1072" s="2">
        <v>2</v>
      </c>
      <c r="Z1072">
        <f t="shared" si="53"/>
        <v>4.1881571000000173E-2</v>
      </c>
      <c r="AA1072">
        <f t="shared" si="54"/>
        <v>0.51046886253842383</v>
      </c>
      <c r="AB1072">
        <f t="shared" si="55"/>
        <v>0</v>
      </c>
      <c r="AC1072" s="3">
        <v>0</v>
      </c>
    </row>
    <row r="1073" spans="20:29" x14ac:dyDescent="0.35">
      <c r="T1073" s="4">
        <v>1</v>
      </c>
      <c r="U1073" s="5">
        <v>2</v>
      </c>
      <c r="V1073" s="5">
        <v>5</v>
      </c>
      <c r="W1073" s="5">
        <v>5</v>
      </c>
      <c r="X1073" s="5">
        <v>4</v>
      </c>
      <c r="Y1073" s="5">
        <v>2</v>
      </c>
      <c r="Z1073">
        <f t="shared" si="53"/>
        <v>0.77611703100000007</v>
      </c>
      <c r="AA1073">
        <f t="shared" si="54"/>
        <v>0.68484264246063842</v>
      </c>
      <c r="AB1073">
        <f t="shared" si="55"/>
        <v>1</v>
      </c>
      <c r="AC1073" s="6">
        <v>1</v>
      </c>
    </row>
    <row r="1074" spans="20:29" x14ac:dyDescent="0.35">
      <c r="T1074" s="1">
        <v>0</v>
      </c>
      <c r="U1074" s="2">
        <v>2</v>
      </c>
      <c r="V1074" s="2">
        <v>3</v>
      </c>
      <c r="W1074" s="2">
        <v>1</v>
      </c>
      <c r="X1074" s="2">
        <v>3</v>
      </c>
      <c r="Y1074" s="2">
        <v>3</v>
      </c>
      <c r="Z1074">
        <f t="shared" si="53"/>
        <v>-1.1196938999999795E-2</v>
      </c>
      <c r="AA1074">
        <f t="shared" si="54"/>
        <v>0.49720079449497501</v>
      </c>
      <c r="AB1074">
        <f t="shared" si="55"/>
        <v>0</v>
      </c>
      <c r="AC1074" s="3">
        <v>0</v>
      </c>
    </row>
    <row r="1075" spans="20:29" x14ac:dyDescent="0.35">
      <c r="T1075" s="4">
        <v>1</v>
      </c>
      <c r="U1075" s="5">
        <v>2</v>
      </c>
      <c r="V1075" s="5">
        <v>3</v>
      </c>
      <c r="W1075" s="5">
        <v>4</v>
      </c>
      <c r="X1075" s="5">
        <v>3</v>
      </c>
      <c r="Y1075" s="5">
        <v>3</v>
      </c>
      <c r="Z1075">
        <f t="shared" si="53"/>
        <v>0.44256566500000022</v>
      </c>
      <c r="AA1075">
        <f t="shared" si="54"/>
        <v>0.60887020726374852</v>
      </c>
      <c r="AB1075">
        <f t="shared" si="55"/>
        <v>1</v>
      </c>
      <c r="AC1075" s="6">
        <v>0</v>
      </c>
    </row>
    <row r="1076" spans="20:29" x14ac:dyDescent="0.35">
      <c r="T1076" s="1">
        <v>1</v>
      </c>
      <c r="U1076" s="2">
        <v>2</v>
      </c>
      <c r="V1076" s="2">
        <v>3</v>
      </c>
      <c r="W1076" s="2">
        <v>4</v>
      </c>
      <c r="X1076" s="2">
        <v>3</v>
      </c>
      <c r="Y1076" s="2">
        <v>1</v>
      </c>
      <c r="Z1076">
        <f t="shared" si="53"/>
        <v>0.1610644850000002</v>
      </c>
      <c r="AA1076">
        <f t="shared" si="54"/>
        <v>0.54017929861058034</v>
      </c>
      <c r="AB1076">
        <f t="shared" si="55"/>
        <v>0</v>
      </c>
      <c r="AC1076" s="3">
        <v>0</v>
      </c>
    </row>
    <row r="1077" spans="20:29" x14ac:dyDescent="0.35">
      <c r="T1077" s="4">
        <v>0</v>
      </c>
      <c r="U1077" s="5">
        <v>3</v>
      </c>
      <c r="V1077" s="5">
        <v>4</v>
      </c>
      <c r="W1077" s="5">
        <v>5</v>
      </c>
      <c r="X1077" s="5">
        <v>4</v>
      </c>
      <c r="Y1077" s="5">
        <v>4</v>
      </c>
      <c r="Z1077">
        <f t="shared" si="53"/>
        <v>0.81278415700000006</v>
      </c>
      <c r="AA1077">
        <f t="shared" si="54"/>
        <v>0.6927024737414611</v>
      </c>
      <c r="AB1077">
        <f t="shared" si="55"/>
        <v>1</v>
      </c>
      <c r="AC1077" s="6">
        <v>1</v>
      </c>
    </row>
    <row r="1078" spans="20:29" x14ac:dyDescent="0.35">
      <c r="T1078" s="1">
        <v>1</v>
      </c>
      <c r="U1078" s="2">
        <v>1</v>
      </c>
      <c r="V1078" s="2">
        <v>3</v>
      </c>
      <c r="W1078" s="2">
        <v>5</v>
      </c>
      <c r="X1078" s="2">
        <v>3</v>
      </c>
      <c r="Y1078" s="2">
        <v>2</v>
      </c>
      <c r="Z1078">
        <f t="shared" si="53"/>
        <v>0.49127047200000001</v>
      </c>
      <c r="AA1078">
        <f t="shared" si="54"/>
        <v>0.62040567737665664</v>
      </c>
      <c r="AB1078">
        <f t="shared" si="55"/>
        <v>1</v>
      </c>
      <c r="AC1078" s="3">
        <v>1</v>
      </c>
    </row>
    <row r="1079" spans="20:29" x14ac:dyDescent="0.35">
      <c r="T1079" s="4">
        <v>0</v>
      </c>
      <c r="U1079" s="5">
        <v>1</v>
      </c>
      <c r="V1079" s="5">
        <v>3</v>
      </c>
      <c r="W1079" s="5">
        <v>4</v>
      </c>
      <c r="X1079" s="5">
        <v>3</v>
      </c>
      <c r="Y1079" s="5">
        <v>5</v>
      </c>
      <c r="Z1079">
        <f t="shared" si="53"/>
        <v>0.71969314200000012</v>
      </c>
      <c r="AA1079">
        <f t="shared" si="54"/>
        <v>0.6725394412654282</v>
      </c>
      <c r="AB1079">
        <f t="shared" si="55"/>
        <v>1</v>
      </c>
      <c r="AC1079" s="6">
        <v>1</v>
      </c>
    </row>
    <row r="1080" spans="20:29" x14ac:dyDescent="0.35">
      <c r="T1080" s="1">
        <v>1</v>
      </c>
      <c r="U1080" s="2">
        <v>2</v>
      </c>
      <c r="V1080" s="2">
        <v>3</v>
      </c>
      <c r="W1080" s="2">
        <v>3</v>
      </c>
      <c r="X1080" s="2">
        <v>3</v>
      </c>
      <c r="Y1080" s="2">
        <v>5</v>
      </c>
      <c r="Z1080">
        <f t="shared" si="53"/>
        <v>0.59410009300000022</v>
      </c>
      <c r="AA1080">
        <f t="shared" si="54"/>
        <v>0.64430534344125845</v>
      </c>
      <c r="AB1080">
        <f t="shared" si="55"/>
        <v>1</v>
      </c>
      <c r="AC1080" s="3">
        <v>1</v>
      </c>
    </row>
    <row r="1081" spans="20:29" x14ac:dyDescent="0.35">
      <c r="T1081" s="4">
        <v>1</v>
      </c>
      <c r="U1081" s="5">
        <v>2</v>
      </c>
      <c r="V1081" s="5">
        <v>3</v>
      </c>
      <c r="W1081" s="5">
        <v>5</v>
      </c>
      <c r="X1081" s="5">
        <v>4</v>
      </c>
      <c r="Y1081" s="5">
        <v>4</v>
      </c>
      <c r="Z1081">
        <f t="shared" si="53"/>
        <v>0.81465208900000019</v>
      </c>
      <c r="AA1081">
        <f t="shared" si="54"/>
        <v>0.69309994931100771</v>
      </c>
      <c r="AB1081">
        <f t="shared" si="55"/>
        <v>1</v>
      </c>
      <c r="AC1081" s="6">
        <v>1</v>
      </c>
    </row>
    <row r="1082" spans="20:29" x14ac:dyDescent="0.35">
      <c r="T1082" s="1">
        <v>1</v>
      </c>
      <c r="U1082" s="2">
        <v>1</v>
      </c>
      <c r="V1082" s="2">
        <v>3</v>
      </c>
      <c r="W1082" s="2">
        <v>3</v>
      </c>
      <c r="X1082" s="2">
        <v>3</v>
      </c>
      <c r="Y1082" s="2">
        <v>4</v>
      </c>
      <c r="Z1082">
        <f t="shared" si="53"/>
        <v>0.51283814800000016</v>
      </c>
      <c r="AA1082">
        <f t="shared" si="54"/>
        <v>0.62547156657828651</v>
      </c>
      <c r="AB1082">
        <f t="shared" si="55"/>
        <v>1</v>
      </c>
      <c r="AC1082" s="3">
        <v>1</v>
      </c>
    </row>
    <row r="1083" spans="20:29" x14ac:dyDescent="0.35">
      <c r="T1083" s="4">
        <v>0</v>
      </c>
      <c r="U1083" s="5">
        <v>1</v>
      </c>
      <c r="V1083" s="5">
        <v>3</v>
      </c>
      <c r="W1083" s="5">
        <v>4</v>
      </c>
      <c r="X1083" s="5">
        <v>4</v>
      </c>
      <c r="Y1083" s="5">
        <v>1</v>
      </c>
      <c r="Z1083">
        <f t="shared" si="53"/>
        <v>0.25805986400000003</v>
      </c>
      <c r="AA1083">
        <f t="shared" si="54"/>
        <v>0.56415930373443157</v>
      </c>
      <c r="AB1083">
        <f t="shared" si="55"/>
        <v>0</v>
      </c>
      <c r="AC1083" s="6">
        <v>0</v>
      </c>
    </row>
    <row r="1084" spans="20:29" x14ac:dyDescent="0.35">
      <c r="T1084" s="1">
        <v>1</v>
      </c>
      <c r="U1084" s="2">
        <v>2</v>
      </c>
      <c r="V1084" s="2">
        <v>3</v>
      </c>
      <c r="W1084" s="2">
        <v>5</v>
      </c>
      <c r="X1084" s="2">
        <v>3</v>
      </c>
      <c r="Y1084" s="2">
        <v>4</v>
      </c>
      <c r="Z1084">
        <f t="shared" si="53"/>
        <v>0.71328300700000025</v>
      </c>
      <c r="AA1084">
        <f t="shared" si="54"/>
        <v>0.67112617809780839</v>
      </c>
      <c r="AB1084">
        <f t="shared" si="55"/>
        <v>1</v>
      </c>
      <c r="AC1084" s="3">
        <v>1</v>
      </c>
    </row>
    <row r="1085" spans="20:29" x14ac:dyDescent="0.35">
      <c r="T1085" s="4">
        <v>1</v>
      </c>
      <c r="U1085" s="5">
        <v>1</v>
      </c>
      <c r="V1085" s="5">
        <v>3</v>
      </c>
      <c r="W1085" s="5">
        <v>2</v>
      </c>
      <c r="X1085" s="5">
        <v>3</v>
      </c>
      <c r="Y1085" s="5">
        <v>4</v>
      </c>
      <c r="Z1085">
        <f t="shared" si="53"/>
        <v>0.38287139600000009</v>
      </c>
      <c r="AA1085">
        <f t="shared" si="54"/>
        <v>0.59456546163592183</v>
      </c>
      <c r="AB1085">
        <f t="shared" si="55"/>
        <v>0</v>
      </c>
      <c r="AC1085" s="6">
        <v>0</v>
      </c>
    </row>
    <row r="1086" spans="20:29" x14ac:dyDescent="0.35">
      <c r="T1086" s="1">
        <v>0</v>
      </c>
      <c r="U1086" s="2">
        <v>2</v>
      </c>
      <c r="V1086" s="2">
        <v>4</v>
      </c>
      <c r="W1086" s="2">
        <v>2</v>
      </c>
      <c r="X1086" s="2">
        <v>4</v>
      </c>
      <c r="Y1086" s="2">
        <v>3</v>
      </c>
      <c r="Z1086">
        <f t="shared" si="53"/>
        <v>0.34162195600000017</v>
      </c>
      <c r="AA1086">
        <f t="shared" si="54"/>
        <v>0.58458446155967558</v>
      </c>
      <c r="AB1086">
        <f t="shared" si="55"/>
        <v>0</v>
      </c>
      <c r="AC1086" s="3">
        <v>0</v>
      </c>
    </row>
    <row r="1087" spans="20:29" x14ac:dyDescent="0.35">
      <c r="T1087" s="4">
        <v>0</v>
      </c>
      <c r="U1087" s="5">
        <v>1</v>
      </c>
      <c r="V1087" s="5">
        <v>3</v>
      </c>
      <c r="W1087" s="5">
        <v>4</v>
      </c>
      <c r="X1087" s="5">
        <v>4</v>
      </c>
      <c r="Y1087" s="5">
        <v>1</v>
      </c>
      <c r="Z1087">
        <f t="shared" si="53"/>
        <v>0.25805986400000003</v>
      </c>
      <c r="AA1087">
        <f t="shared" si="54"/>
        <v>0.56415930373443157</v>
      </c>
      <c r="AB1087">
        <f t="shared" si="55"/>
        <v>0</v>
      </c>
      <c r="AC1087" s="6">
        <v>0</v>
      </c>
    </row>
    <row r="1088" spans="20:29" x14ac:dyDescent="0.35">
      <c r="T1088" s="1">
        <v>1</v>
      </c>
      <c r="U1088" s="2">
        <v>2</v>
      </c>
      <c r="V1088" s="2">
        <v>2</v>
      </c>
      <c r="W1088" s="2">
        <v>3</v>
      </c>
      <c r="X1088" s="2">
        <v>3</v>
      </c>
      <c r="Y1088" s="2">
        <v>2</v>
      </c>
      <c r="Z1088">
        <f t="shared" si="53"/>
        <v>5.0365262000000188E-2</v>
      </c>
      <c r="AA1088">
        <f t="shared" si="54"/>
        <v>0.51258865451820312</v>
      </c>
      <c r="AB1088">
        <f t="shared" si="55"/>
        <v>0</v>
      </c>
      <c r="AC1088" s="3">
        <v>0</v>
      </c>
    </row>
    <row r="1089" spans="20:29" x14ac:dyDescent="0.35">
      <c r="T1089" s="4">
        <v>1</v>
      </c>
      <c r="U1089" s="5">
        <v>2</v>
      </c>
      <c r="V1089" s="5">
        <v>2</v>
      </c>
      <c r="W1089" s="5">
        <v>4</v>
      </c>
      <c r="X1089" s="5">
        <v>3</v>
      </c>
      <c r="Y1089" s="5">
        <v>4</v>
      </c>
      <c r="Z1089">
        <f t="shared" si="53"/>
        <v>0.46183319400000017</v>
      </c>
      <c r="AA1089">
        <f t="shared" si="54"/>
        <v>0.6134489705104621</v>
      </c>
      <c r="AB1089">
        <f t="shared" si="55"/>
        <v>1</v>
      </c>
      <c r="AC1089" s="6">
        <v>0</v>
      </c>
    </row>
    <row r="1090" spans="20:29" x14ac:dyDescent="0.35">
      <c r="T1090" s="1">
        <v>1</v>
      </c>
      <c r="U1090" s="2">
        <v>1</v>
      </c>
      <c r="V1090" s="2">
        <v>3</v>
      </c>
      <c r="W1090" s="2">
        <v>1</v>
      </c>
      <c r="X1090" s="2">
        <v>3</v>
      </c>
      <c r="Y1090" s="2">
        <v>3</v>
      </c>
      <c r="Z1090">
        <f t="shared" si="53"/>
        <v>0.11215405400000006</v>
      </c>
      <c r="AA1090">
        <f t="shared" si="54"/>
        <v>0.52800916014378574</v>
      </c>
      <c r="AB1090">
        <f t="shared" si="55"/>
        <v>0</v>
      </c>
      <c r="AC1090" s="3">
        <v>0</v>
      </c>
    </row>
    <row r="1091" spans="20:29" x14ac:dyDescent="0.35">
      <c r="T1091" s="4">
        <v>0</v>
      </c>
      <c r="U1091" s="5">
        <v>2</v>
      </c>
      <c r="V1091" s="5">
        <v>4</v>
      </c>
      <c r="W1091" s="5">
        <v>4</v>
      </c>
      <c r="X1091" s="5">
        <v>4</v>
      </c>
      <c r="Y1091" s="5">
        <v>3</v>
      </c>
      <c r="Z1091">
        <f t="shared" si="53"/>
        <v>0.60155546000000015</v>
      </c>
      <c r="AA1091">
        <f t="shared" si="54"/>
        <v>0.64601209028137685</v>
      </c>
      <c r="AB1091">
        <f t="shared" si="55"/>
        <v>1</v>
      </c>
      <c r="AC1091" s="6">
        <v>1</v>
      </c>
    </row>
    <row r="1092" spans="20:29" x14ac:dyDescent="0.35">
      <c r="T1092" s="1">
        <v>1</v>
      </c>
      <c r="U1092" s="2">
        <v>2</v>
      </c>
      <c r="V1092" s="2">
        <v>5</v>
      </c>
      <c r="W1092" s="2">
        <v>3</v>
      </c>
      <c r="X1092" s="2">
        <v>4</v>
      </c>
      <c r="Y1092" s="2">
        <v>2</v>
      </c>
      <c r="Z1092">
        <f t="shared" si="53"/>
        <v>0.51618352700000014</v>
      </c>
      <c r="AA1092">
        <f t="shared" si="54"/>
        <v>0.62625491510417663</v>
      </c>
      <c r="AB1092">
        <f t="shared" si="55"/>
        <v>1</v>
      </c>
      <c r="AC1092" s="3">
        <v>1</v>
      </c>
    </row>
    <row r="1093" spans="20:29" x14ac:dyDescent="0.35">
      <c r="T1093" s="4">
        <v>0</v>
      </c>
      <c r="U1093" s="5">
        <v>1</v>
      </c>
      <c r="V1093" s="5">
        <v>4</v>
      </c>
      <c r="W1093" s="5">
        <v>5</v>
      </c>
      <c r="X1093" s="5">
        <v>3</v>
      </c>
      <c r="Y1093" s="5">
        <v>1</v>
      </c>
      <c r="Z1093">
        <f t="shared" si="53"/>
        <v>0.40814059499999994</v>
      </c>
      <c r="AA1093">
        <f t="shared" si="54"/>
        <v>0.60064194471963994</v>
      </c>
      <c r="AB1093">
        <f t="shared" si="55"/>
        <v>1</v>
      </c>
      <c r="AC1093" s="6">
        <v>0</v>
      </c>
    </row>
    <row r="1094" spans="20:29" x14ac:dyDescent="0.35">
      <c r="T1094" s="1">
        <v>0</v>
      </c>
      <c r="U1094" s="2">
        <v>2</v>
      </c>
      <c r="V1094" s="2">
        <v>5</v>
      </c>
      <c r="W1094" s="2">
        <v>4</v>
      </c>
      <c r="X1094" s="2">
        <v>4</v>
      </c>
      <c r="Y1094" s="2">
        <v>5</v>
      </c>
      <c r="Z1094">
        <f t="shared" si="53"/>
        <v>1.0045397010000001</v>
      </c>
      <c r="AA1094">
        <f t="shared" si="54"/>
        <v>0.73195020123286103</v>
      </c>
      <c r="AB1094">
        <f t="shared" si="55"/>
        <v>1</v>
      </c>
      <c r="AC1094" s="3">
        <v>1</v>
      </c>
    </row>
    <row r="1095" spans="20:29" x14ac:dyDescent="0.35">
      <c r="T1095" s="4">
        <v>0</v>
      </c>
      <c r="U1095" s="5">
        <v>1</v>
      </c>
      <c r="V1095" s="5">
        <v>5</v>
      </c>
      <c r="W1095" s="5">
        <v>4</v>
      </c>
      <c r="X1095" s="5">
        <v>3</v>
      </c>
      <c r="Y1095" s="5">
        <v>2</v>
      </c>
      <c r="Z1095">
        <f t="shared" si="53"/>
        <v>0.54040749399999988</v>
      </c>
      <c r="AA1095">
        <f t="shared" si="54"/>
        <v>0.63190720613345086</v>
      </c>
      <c r="AB1095">
        <f t="shared" si="55"/>
        <v>1</v>
      </c>
      <c r="AC1095" s="6">
        <v>1</v>
      </c>
    </row>
    <row r="1096" spans="20:29" x14ac:dyDescent="0.35">
      <c r="T1096" s="1">
        <v>1</v>
      </c>
      <c r="U1096" s="2">
        <v>3</v>
      </c>
      <c r="V1096" s="2">
        <v>3</v>
      </c>
      <c r="W1096" s="2">
        <v>4</v>
      </c>
      <c r="X1096" s="2">
        <v>4</v>
      </c>
      <c r="Y1096" s="2">
        <v>4</v>
      </c>
      <c r="Z1096">
        <f t="shared" si="53"/>
        <v>0.62519669200000016</v>
      </c>
      <c r="AA1096">
        <f t="shared" si="54"/>
        <v>0.65139953045782506</v>
      </c>
      <c r="AB1096">
        <f t="shared" si="55"/>
        <v>1</v>
      </c>
      <c r="AC1096" s="3">
        <v>1</v>
      </c>
    </row>
    <row r="1097" spans="20:29" x14ac:dyDescent="0.35">
      <c r="T1097" s="4">
        <v>1</v>
      </c>
      <c r="U1097" s="5">
        <v>2</v>
      </c>
      <c r="V1097" s="5">
        <v>4</v>
      </c>
      <c r="W1097" s="5">
        <v>4</v>
      </c>
      <c r="X1097" s="5">
        <v>4</v>
      </c>
      <c r="Y1097" s="5">
        <v>5</v>
      </c>
      <c r="Z1097">
        <f t="shared" ref="Z1097:Z1160" si="56" xml:space="preserve"> $G$3 + $H$3 * T1097 + $I$3 * U1097 + $J$3 * V1097 + $K$3 * W1097 + $L$3 * X1097 + $M$3 * Y1097</f>
        <v>0.94691898800000018</v>
      </c>
      <c r="AA1097">
        <f t="shared" ref="AA1097:AA1160" si="57">1/(1 + EXP(-Z1097))</f>
        <v>0.72049513970519896</v>
      </c>
      <c r="AB1097">
        <f t="shared" ref="AB1097:AB1160" si="58">IF(AA1097&gt;0.6, 1, 0)</f>
        <v>1</v>
      </c>
      <c r="AC1097" s="6">
        <v>1</v>
      </c>
    </row>
    <row r="1098" spans="20:29" x14ac:dyDescent="0.35">
      <c r="T1098" s="1">
        <v>0</v>
      </c>
      <c r="U1098" s="2">
        <v>2</v>
      </c>
      <c r="V1098" s="2">
        <v>4</v>
      </c>
      <c r="W1098" s="2">
        <v>1</v>
      </c>
      <c r="X1098" s="2">
        <v>4</v>
      </c>
      <c r="Y1098" s="2">
        <v>3</v>
      </c>
      <c r="Z1098">
        <f t="shared" si="56"/>
        <v>0.21165520400000015</v>
      </c>
      <c r="AA1098">
        <f t="shared" si="57"/>
        <v>0.55271714621660617</v>
      </c>
      <c r="AB1098">
        <f t="shared" si="58"/>
        <v>0</v>
      </c>
      <c r="AC1098" s="3">
        <v>0</v>
      </c>
    </row>
    <row r="1099" spans="20:29" x14ac:dyDescent="0.35">
      <c r="T1099" s="4">
        <v>1</v>
      </c>
      <c r="U1099" s="5">
        <v>1</v>
      </c>
      <c r="V1099" s="5">
        <v>4</v>
      </c>
      <c r="W1099" s="5">
        <v>1</v>
      </c>
      <c r="X1099" s="5">
        <v>5</v>
      </c>
      <c r="Y1099" s="5">
        <v>1</v>
      </c>
      <c r="Z1099">
        <f t="shared" si="56"/>
        <v>0.15487409899999993</v>
      </c>
      <c r="AA1099">
        <f t="shared" si="57"/>
        <v>0.53864131809802307</v>
      </c>
      <c r="AB1099">
        <f t="shared" si="58"/>
        <v>0</v>
      </c>
      <c r="AC1099" s="6">
        <v>0</v>
      </c>
    </row>
    <row r="1100" spans="20:29" x14ac:dyDescent="0.35">
      <c r="T1100" s="1">
        <v>1</v>
      </c>
      <c r="U1100" s="2">
        <v>2</v>
      </c>
      <c r="V1100" s="2">
        <v>4</v>
      </c>
      <c r="W1100" s="2">
        <v>4</v>
      </c>
      <c r="X1100" s="2">
        <v>4</v>
      </c>
      <c r="Y1100" s="2">
        <v>4</v>
      </c>
      <c r="Z1100">
        <f t="shared" si="56"/>
        <v>0.80616839800000017</v>
      </c>
      <c r="AA1100">
        <f t="shared" si="57"/>
        <v>0.69129241269040254</v>
      </c>
      <c r="AB1100">
        <f t="shared" si="58"/>
        <v>1</v>
      </c>
      <c r="AC1100" s="3">
        <v>1</v>
      </c>
    </row>
    <row r="1101" spans="20:29" x14ac:dyDescent="0.35">
      <c r="T1101" s="4">
        <v>1</v>
      </c>
      <c r="U1101" s="5">
        <v>2</v>
      </c>
      <c r="V1101" s="5">
        <v>4</v>
      </c>
      <c r="W1101" s="5">
        <v>1</v>
      </c>
      <c r="X1101" s="5">
        <v>4</v>
      </c>
      <c r="Y1101" s="5">
        <v>2</v>
      </c>
      <c r="Z1101">
        <f t="shared" si="56"/>
        <v>0.13476696200000016</v>
      </c>
      <c r="AA1101">
        <f t="shared" si="57"/>
        <v>0.53364084011835466</v>
      </c>
      <c r="AB1101">
        <f t="shared" si="58"/>
        <v>0</v>
      </c>
      <c r="AC1101" s="6">
        <v>0</v>
      </c>
    </row>
    <row r="1102" spans="20:29" x14ac:dyDescent="0.35">
      <c r="T1102" s="1">
        <v>1</v>
      </c>
      <c r="U1102" s="2">
        <v>3</v>
      </c>
      <c r="V1102" s="2">
        <v>4</v>
      </c>
      <c r="W1102" s="2">
        <v>5</v>
      </c>
      <c r="X1102" s="2">
        <v>3</v>
      </c>
      <c r="Y1102" s="2">
        <v>3</v>
      </c>
      <c r="Z1102">
        <f t="shared" si="56"/>
        <v>0.63452683300000001</v>
      </c>
      <c r="AA1102">
        <f t="shared" si="57"/>
        <v>0.6535151980204098</v>
      </c>
      <c r="AB1102">
        <f t="shared" si="58"/>
        <v>1</v>
      </c>
      <c r="AC1102" s="3">
        <v>1</v>
      </c>
    </row>
    <row r="1103" spans="20:29" x14ac:dyDescent="0.35">
      <c r="T1103" s="4">
        <v>0</v>
      </c>
      <c r="U1103" s="5">
        <v>1</v>
      </c>
      <c r="V1103" s="5">
        <v>4</v>
      </c>
      <c r="W1103" s="5">
        <v>1</v>
      </c>
      <c r="X1103" s="5">
        <v>4</v>
      </c>
      <c r="Y1103" s="5">
        <v>5</v>
      </c>
      <c r="Z1103">
        <f t="shared" si="56"/>
        <v>0.55264502900000001</v>
      </c>
      <c r="AA1103">
        <f t="shared" si="57"/>
        <v>0.63474903995060028</v>
      </c>
      <c r="AB1103">
        <f t="shared" si="58"/>
        <v>1</v>
      </c>
      <c r="AC1103" s="6">
        <v>1</v>
      </c>
    </row>
    <row r="1104" spans="20:29" x14ac:dyDescent="0.35">
      <c r="T1104" s="1">
        <v>0</v>
      </c>
      <c r="U1104" s="2">
        <v>1</v>
      </c>
      <c r="V1104" s="2">
        <v>5</v>
      </c>
      <c r="W1104" s="2">
        <v>5</v>
      </c>
      <c r="X1104" s="2">
        <v>5</v>
      </c>
      <c r="Y1104" s="2">
        <v>2</v>
      </c>
      <c r="Z1104">
        <f t="shared" si="56"/>
        <v>0.87311240999999984</v>
      </c>
      <c r="AA1104">
        <f t="shared" si="57"/>
        <v>0.70539291281655359</v>
      </c>
      <c r="AB1104">
        <f t="shared" si="58"/>
        <v>1</v>
      </c>
      <c r="AC1104" s="3">
        <v>1</v>
      </c>
    </row>
    <row r="1105" spans="20:29" x14ac:dyDescent="0.35">
      <c r="T1105" s="4">
        <v>1</v>
      </c>
      <c r="U1105" s="5">
        <v>3</v>
      </c>
      <c r="V1105" s="5">
        <v>4</v>
      </c>
      <c r="W1105" s="5">
        <v>5</v>
      </c>
      <c r="X1105" s="5">
        <v>4</v>
      </c>
      <c r="Y1105" s="5">
        <v>5</v>
      </c>
      <c r="Z1105">
        <f t="shared" si="56"/>
        <v>1.0173970950000002</v>
      </c>
      <c r="AA1105">
        <f t="shared" si="57"/>
        <v>0.7344652751273405</v>
      </c>
      <c r="AB1105">
        <f t="shared" si="58"/>
        <v>1</v>
      </c>
      <c r="AC1105" s="6">
        <v>1</v>
      </c>
    </row>
    <row r="1106" spans="20:29" x14ac:dyDescent="0.35">
      <c r="T1106" s="1">
        <v>0</v>
      </c>
      <c r="U1106" s="2">
        <v>2</v>
      </c>
      <c r="V1106" s="2">
        <v>4</v>
      </c>
      <c r="W1106" s="2">
        <v>5</v>
      </c>
      <c r="X1106" s="2">
        <v>4</v>
      </c>
      <c r="Y1106" s="2">
        <v>5</v>
      </c>
      <c r="Z1106">
        <f t="shared" si="56"/>
        <v>1.013023392</v>
      </c>
      <c r="AA1106">
        <f t="shared" si="57"/>
        <v>0.73361141491734905</v>
      </c>
      <c r="AB1106">
        <f t="shared" si="58"/>
        <v>1</v>
      </c>
      <c r="AC1106" s="3">
        <v>1</v>
      </c>
    </row>
    <row r="1107" spans="20:29" x14ac:dyDescent="0.35">
      <c r="T1107" s="4">
        <v>1</v>
      </c>
      <c r="U1107" s="5">
        <v>1</v>
      </c>
      <c r="V1107" s="5">
        <v>4</v>
      </c>
      <c r="W1107" s="5">
        <v>5</v>
      </c>
      <c r="X1107" s="5">
        <v>4</v>
      </c>
      <c r="Y1107" s="5">
        <v>4</v>
      </c>
      <c r="Z1107">
        <f t="shared" si="56"/>
        <v>0.99562379499999998</v>
      </c>
      <c r="AA1107">
        <f t="shared" si="57"/>
        <v>0.73019729498392327</v>
      </c>
      <c r="AB1107">
        <f t="shared" si="58"/>
        <v>1</v>
      </c>
      <c r="AC1107" s="6">
        <v>1</v>
      </c>
    </row>
    <row r="1108" spans="20:29" x14ac:dyDescent="0.35">
      <c r="T1108" s="1">
        <v>0</v>
      </c>
      <c r="U1108" s="2">
        <v>1</v>
      </c>
      <c r="V1108" s="2">
        <v>4</v>
      </c>
      <c r="W1108" s="2">
        <v>2</v>
      </c>
      <c r="X1108" s="2">
        <v>3</v>
      </c>
      <c r="Y1108" s="2">
        <v>5</v>
      </c>
      <c r="Z1108">
        <f t="shared" si="56"/>
        <v>0.58124269900000003</v>
      </c>
      <c r="AA1108">
        <f t="shared" si="57"/>
        <v>0.64135330120300127</v>
      </c>
      <c r="AB1108">
        <f t="shared" si="58"/>
        <v>1</v>
      </c>
      <c r="AC1108" s="3">
        <v>1</v>
      </c>
    </row>
    <row r="1109" spans="20:29" x14ac:dyDescent="0.35">
      <c r="T1109" s="4">
        <v>1</v>
      </c>
      <c r="U1109" s="5">
        <v>1</v>
      </c>
      <c r="V1109" s="5">
        <v>4</v>
      </c>
      <c r="W1109" s="5">
        <v>2</v>
      </c>
      <c r="X1109" s="5">
        <v>4</v>
      </c>
      <c r="Y1109" s="5">
        <v>2</v>
      </c>
      <c r="Z1109">
        <f t="shared" si="56"/>
        <v>0.32422235900000002</v>
      </c>
      <c r="AA1109">
        <f t="shared" si="57"/>
        <v>0.58035292732497668</v>
      </c>
      <c r="AB1109">
        <f t="shared" si="58"/>
        <v>0</v>
      </c>
      <c r="AC1109" s="6">
        <v>0</v>
      </c>
    </row>
    <row r="1110" spans="20:29" x14ac:dyDescent="0.35">
      <c r="T1110" s="1">
        <v>0</v>
      </c>
      <c r="U1110" s="2">
        <v>1</v>
      </c>
      <c r="V1110" s="2">
        <v>3</v>
      </c>
      <c r="W1110" s="2">
        <v>4</v>
      </c>
      <c r="X1110" s="2">
        <v>4</v>
      </c>
      <c r="Y1110" s="2">
        <v>3</v>
      </c>
      <c r="Z1110">
        <f t="shared" si="56"/>
        <v>0.53956104400000005</v>
      </c>
      <c r="AA1110">
        <f t="shared" si="57"/>
        <v>0.63171029947612845</v>
      </c>
      <c r="AB1110">
        <f t="shared" si="58"/>
        <v>1</v>
      </c>
      <c r="AC1110" s="3">
        <v>1</v>
      </c>
    </row>
    <row r="1111" spans="20:29" x14ac:dyDescent="0.35">
      <c r="T1111" s="4">
        <v>1</v>
      </c>
      <c r="U1111" s="5">
        <v>2</v>
      </c>
      <c r="V1111" s="5">
        <v>4</v>
      </c>
      <c r="W1111" s="5">
        <v>5</v>
      </c>
      <c r="X1111" s="5">
        <v>4</v>
      </c>
      <c r="Y1111" s="5">
        <v>5</v>
      </c>
      <c r="Z1111">
        <f t="shared" si="56"/>
        <v>1.0768857400000003</v>
      </c>
      <c r="AA1111">
        <f t="shared" si="57"/>
        <v>0.7459041862660104</v>
      </c>
      <c r="AB1111">
        <f t="shared" si="58"/>
        <v>1</v>
      </c>
      <c r="AC1111" s="6">
        <v>1</v>
      </c>
    </row>
    <row r="1112" spans="20:29" x14ac:dyDescent="0.35">
      <c r="T1112" s="1">
        <v>1</v>
      </c>
      <c r="U1112" s="2">
        <v>1</v>
      </c>
      <c r="V1112" s="2">
        <v>4</v>
      </c>
      <c r="W1112" s="2">
        <v>5</v>
      </c>
      <c r="X1112" s="2">
        <v>4</v>
      </c>
      <c r="Y1112" s="2">
        <v>1</v>
      </c>
      <c r="Z1112">
        <f t="shared" si="56"/>
        <v>0.57337202499999995</v>
      </c>
      <c r="AA1112">
        <f t="shared" si="57"/>
        <v>0.63954088768110284</v>
      </c>
      <c r="AB1112">
        <f t="shared" si="58"/>
        <v>1</v>
      </c>
      <c r="AC1112" s="3">
        <v>1</v>
      </c>
    </row>
    <row r="1113" spans="20:29" x14ac:dyDescent="0.35">
      <c r="T1113" s="4">
        <v>1</v>
      </c>
      <c r="U1113" s="5">
        <v>2</v>
      </c>
      <c r="V1113" s="5">
        <v>5</v>
      </c>
      <c r="W1113" s="5">
        <v>5</v>
      </c>
      <c r="X1113" s="5">
        <v>5</v>
      </c>
      <c r="Y1113" s="5">
        <v>2</v>
      </c>
      <c r="Z1113">
        <f t="shared" si="56"/>
        <v>0.87748611300000001</v>
      </c>
      <c r="AA1113">
        <f t="shared" si="57"/>
        <v>0.70630101122686917</v>
      </c>
      <c r="AB1113">
        <f t="shared" si="58"/>
        <v>1</v>
      </c>
      <c r="AC1113" s="6">
        <v>1</v>
      </c>
    </row>
    <row r="1114" spans="20:29" x14ac:dyDescent="0.35">
      <c r="T1114" s="1">
        <v>1</v>
      </c>
      <c r="U1114" s="2">
        <v>2</v>
      </c>
      <c r="V1114" s="2">
        <v>4</v>
      </c>
      <c r="W1114" s="2">
        <v>3</v>
      </c>
      <c r="X1114" s="2">
        <v>3</v>
      </c>
      <c r="Y1114" s="2">
        <v>2</v>
      </c>
      <c r="Z1114">
        <f t="shared" si="56"/>
        <v>0.29333138400000019</v>
      </c>
      <c r="AA1114">
        <f t="shared" si="57"/>
        <v>0.5728115145711713</v>
      </c>
      <c r="AB1114">
        <f t="shared" si="58"/>
        <v>0</v>
      </c>
      <c r="AC1114" s="3">
        <v>0</v>
      </c>
    </row>
    <row r="1115" spans="20:29" x14ac:dyDescent="0.35">
      <c r="T1115" s="4">
        <v>0</v>
      </c>
      <c r="U1115" s="5">
        <v>2</v>
      </c>
      <c r="V1115" s="5">
        <v>4</v>
      </c>
      <c r="W1115" s="5">
        <v>4</v>
      </c>
      <c r="X1115" s="5">
        <v>4</v>
      </c>
      <c r="Y1115" s="5">
        <v>2</v>
      </c>
      <c r="Z1115">
        <f t="shared" si="56"/>
        <v>0.46080487000000014</v>
      </c>
      <c r="AA1115">
        <f t="shared" si="57"/>
        <v>0.6132050962987623</v>
      </c>
      <c r="AB1115">
        <f t="shared" si="58"/>
        <v>1</v>
      </c>
      <c r="AC1115" s="6">
        <v>0</v>
      </c>
    </row>
    <row r="1116" spans="20:29" x14ac:dyDescent="0.35">
      <c r="T1116" s="1">
        <v>1</v>
      </c>
      <c r="U1116" s="2">
        <v>2</v>
      </c>
      <c r="V1116" s="2">
        <v>5</v>
      </c>
      <c r="W1116" s="2">
        <v>4</v>
      </c>
      <c r="X1116" s="2">
        <v>4</v>
      </c>
      <c r="Y1116" s="2">
        <v>2</v>
      </c>
      <c r="Z1116">
        <f t="shared" si="56"/>
        <v>0.64615027900000011</v>
      </c>
      <c r="AA1116">
        <f t="shared" si="57"/>
        <v>0.65614241322689648</v>
      </c>
      <c r="AB1116">
        <f t="shared" si="58"/>
        <v>1</v>
      </c>
      <c r="AC1116" s="3">
        <v>1</v>
      </c>
    </row>
    <row r="1117" spans="20:29" x14ac:dyDescent="0.35">
      <c r="T1117" s="4">
        <v>1</v>
      </c>
      <c r="U1117" s="5">
        <v>3</v>
      </c>
      <c r="V1117" s="5">
        <v>5</v>
      </c>
      <c r="W1117" s="5">
        <v>5</v>
      </c>
      <c r="X1117" s="5">
        <v>5</v>
      </c>
      <c r="Y1117" s="5">
        <v>4</v>
      </c>
      <c r="Z1117">
        <f t="shared" si="56"/>
        <v>1.099498648</v>
      </c>
      <c r="AA1117">
        <f t="shared" si="57"/>
        <v>0.75016615554547172</v>
      </c>
      <c r="AB1117">
        <f t="shared" si="58"/>
        <v>1</v>
      </c>
      <c r="AC1117" s="6">
        <v>1</v>
      </c>
    </row>
    <row r="1118" spans="20:29" x14ac:dyDescent="0.35">
      <c r="T1118" s="1">
        <v>1</v>
      </c>
      <c r="U1118" s="2">
        <v>2</v>
      </c>
      <c r="V1118" s="2">
        <v>5</v>
      </c>
      <c r="W1118" s="2">
        <v>2</v>
      </c>
      <c r="X1118" s="2">
        <v>4</v>
      </c>
      <c r="Y1118" s="2">
        <v>1</v>
      </c>
      <c r="Z1118">
        <f t="shared" si="56"/>
        <v>0.24546618500000011</v>
      </c>
      <c r="AA1118">
        <f t="shared" si="57"/>
        <v>0.5610602617373488</v>
      </c>
      <c r="AB1118">
        <f t="shared" si="58"/>
        <v>0</v>
      </c>
      <c r="AC1118" s="3">
        <v>0</v>
      </c>
    </row>
    <row r="1119" spans="20:29" x14ac:dyDescent="0.35">
      <c r="T1119" s="4">
        <v>0</v>
      </c>
      <c r="U1119" s="5">
        <v>2</v>
      </c>
      <c r="V1119" s="5">
        <v>3</v>
      </c>
      <c r="W1119" s="5">
        <v>5</v>
      </c>
      <c r="X1119" s="5">
        <v>4</v>
      </c>
      <c r="Y1119" s="5">
        <v>4</v>
      </c>
      <c r="Z1119">
        <f t="shared" si="56"/>
        <v>0.75078974100000018</v>
      </c>
      <c r="AA1119">
        <f t="shared" si="57"/>
        <v>0.67935075542993906</v>
      </c>
      <c r="AB1119">
        <f t="shared" si="58"/>
        <v>1</v>
      </c>
      <c r="AC1119" s="6">
        <v>1</v>
      </c>
    </row>
    <row r="1120" spans="20:29" x14ac:dyDescent="0.35">
      <c r="T1120" s="1">
        <v>1</v>
      </c>
      <c r="U1120" s="2">
        <v>3</v>
      </c>
      <c r="V1120" s="2">
        <v>4</v>
      </c>
      <c r="W1120" s="2">
        <v>3</v>
      </c>
      <c r="X1120" s="2">
        <v>4</v>
      </c>
      <c r="Y1120" s="2">
        <v>2</v>
      </c>
      <c r="Z1120">
        <f t="shared" si="56"/>
        <v>0.33521182100000013</v>
      </c>
      <c r="AA1120">
        <f t="shared" si="57"/>
        <v>0.58302695017400641</v>
      </c>
      <c r="AB1120">
        <f t="shared" si="58"/>
        <v>0</v>
      </c>
      <c r="AC1120" s="3">
        <v>0</v>
      </c>
    </row>
    <row r="1121" spans="20:29" x14ac:dyDescent="0.35">
      <c r="T1121" s="4">
        <v>1</v>
      </c>
      <c r="U1121" s="5">
        <v>2</v>
      </c>
      <c r="V1121" s="5">
        <v>4</v>
      </c>
      <c r="W1121" s="5">
        <v>5</v>
      </c>
      <c r="X1121" s="5">
        <v>5</v>
      </c>
      <c r="Y1121" s="5">
        <v>1</v>
      </c>
      <c r="Z1121">
        <f t="shared" si="56"/>
        <v>0.61525246200000006</v>
      </c>
      <c r="AA1121">
        <f t="shared" si="57"/>
        <v>0.64913802661140785</v>
      </c>
      <c r="AB1121">
        <f t="shared" si="58"/>
        <v>1</v>
      </c>
      <c r="AC1121" s="6">
        <v>1</v>
      </c>
    </row>
    <row r="1122" spans="20:29" x14ac:dyDescent="0.35">
      <c r="T1122" s="1">
        <v>0</v>
      </c>
      <c r="U1122" s="2">
        <v>3</v>
      </c>
      <c r="V1122" s="2">
        <v>3</v>
      </c>
      <c r="W1122" s="2">
        <v>3</v>
      </c>
      <c r="X1122" s="2">
        <v>3</v>
      </c>
      <c r="Y1122" s="2">
        <v>2</v>
      </c>
      <c r="Z1122">
        <f t="shared" si="56"/>
        <v>4.8497330000000172E-2</v>
      </c>
      <c r="AA1122">
        <f t="shared" si="57"/>
        <v>0.51212195669869076</v>
      </c>
      <c r="AB1122">
        <f t="shared" si="58"/>
        <v>0</v>
      </c>
      <c r="AC1122" s="3">
        <v>0</v>
      </c>
    </row>
    <row r="1123" spans="20:29" x14ac:dyDescent="0.35">
      <c r="T1123" s="4">
        <v>1</v>
      </c>
      <c r="U1123" s="5">
        <v>1</v>
      </c>
      <c r="V1123" s="5">
        <v>3</v>
      </c>
      <c r="W1123" s="5">
        <v>3</v>
      </c>
      <c r="X1123" s="5">
        <v>3</v>
      </c>
      <c r="Y1123" s="5">
        <v>2</v>
      </c>
      <c r="Z1123">
        <f t="shared" si="56"/>
        <v>0.23133696800000009</v>
      </c>
      <c r="AA1123">
        <f t="shared" si="57"/>
        <v>0.5575776896365664</v>
      </c>
      <c r="AB1123">
        <f t="shared" si="58"/>
        <v>0</v>
      </c>
      <c r="AC1123" s="6">
        <v>0</v>
      </c>
    </row>
    <row r="1124" spans="20:29" x14ac:dyDescent="0.35">
      <c r="T1124" s="1">
        <v>1</v>
      </c>
      <c r="U1124" s="2">
        <v>1</v>
      </c>
      <c r="V1124" s="2">
        <v>4</v>
      </c>
      <c r="W1124" s="2">
        <v>2</v>
      </c>
      <c r="X1124" s="2">
        <v>5</v>
      </c>
      <c r="Y1124" s="2">
        <v>4</v>
      </c>
      <c r="Z1124">
        <f t="shared" si="56"/>
        <v>0.70709262099999992</v>
      </c>
      <c r="AA1124">
        <f t="shared" si="57"/>
        <v>0.66975841735467556</v>
      </c>
      <c r="AB1124">
        <f t="shared" si="58"/>
        <v>1</v>
      </c>
      <c r="AC1124" s="3">
        <v>1</v>
      </c>
    </row>
    <row r="1125" spans="20:29" x14ac:dyDescent="0.35">
      <c r="T1125" s="4">
        <v>1</v>
      </c>
      <c r="U1125" s="5">
        <v>2</v>
      </c>
      <c r="V1125" s="5">
        <v>4</v>
      </c>
      <c r="W1125" s="5">
        <v>5</v>
      </c>
      <c r="X1125" s="5">
        <v>4</v>
      </c>
      <c r="Y1125" s="5">
        <v>2</v>
      </c>
      <c r="Z1125">
        <f t="shared" si="56"/>
        <v>0.65463397000000012</v>
      </c>
      <c r="AA1125">
        <f t="shared" si="57"/>
        <v>0.6580539561284533</v>
      </c>
      <c r="AB1125">
        <f t="shared" si="58"/>
        <v>1</v>
      </c>
      <c r="AC1125" s="6">
        <v>1</v>
      </c>
    </row>
    <row r="1126" spans="20:29" x14ac:dyDescent="0.35">
      <c r="T1126" s="1">
        <v>1</v>
      </c>
      <c r="U1126" s="2">
        <v>2</v>
      </c>
      <c r="V1126" s="2">
        <v>4</v>
      </c>
      <c r="W1126" s="2">
        <v>5</v>
      </c>
      <c r="X1126" s="2">
        <v>4</v>
      </c>
      <c r="Y1126" s="2">
        <v>2</v>
      </c>
      <c r="Z1126">
        <f t="shared" si="56"/>
        <v>0.65463397000000012</v>
      </c>
      <c r="AA1126">
        <f t="shared" si="57"/>
        <v>0.6580539561284533</v>
      </c>
      <c r="AB1126">
        <f t="shared" si="58"/>
        <v>1</v>
      </c>
      <c r="AC1126" s="3">
        <v>1</v>
      </c>
    </row>
    <row r="1127" spans="20:29" x14ac:dyDescent="0.35">
      <c r="T1127" s="4">
        <v>0</v>
      </c>
      <c r="U1127" s="5">
        <v>1</v>
      </c>
      <c r="V1127" s="5">
        <v>4</v>
      </c>
      <c r="W1127" s="5">
        <v>5</v>
      </c>
      <c r="X1127" s="5">
        <v>5</v>
      </c>
      <c r="Y1127" s="5">
        <v>2</v>
      </c>
      <c r="Z1127">
        <f t="shared" si="56"/>
        <v>0.75162934899999989</v>
      </c>
      <c r="AA1127">
        <f t="shared" si="57"/>
        <v>0.67953362246911231</v>
      </c>
      <c r="AB1127">
        <f t="shared" si="58"/>
        <v>1</v>
      </c>
      <c r="AC1127" s="6">
        <v>1</v>
      </c>
    </row>
    <row r="1128" spans="20:29" x14ac:dyDescent="0.35">
      <c r="T1128" s="1">
        <v>0</v>
      </c>
      <c r="U1128" s="2">
        <v>2</v>
      </c>
      <c r="V1128" s="2">
        <v>3</v>
      </c>
      <c r="W1128" s="2">
        <v>5</v>
      </c>
      <c r="X1128" s="2">
        <v>3</v>
      </c>
      <c r="Y1128" s="2">
        <v>1</v>
      </c>
      <c r="Z1128">
        <f t="shared" si="56"/>
        <v>0.22716888900000015</v>
      </c>
      <c r="AA1128">
        <f t="shared" si="57"/>
        <v>0.55654924253541138</v>
      </c>
      <c r="AB1128">
        <f t="shared" si="58"/>
        <v>0</v>
      </c>
      <c r="AC1128" s="3">
        <v>0</v>
      </c>
    </row>
    <row r="1129" spans="20:29" x14ac:dyDescent="0.35">
      <c r="T1129" s="4">
        <v>0</v>
      </c>
      <c r="U1129" s="5">
        <v>2</v>
      </c>
      <c r="V1129" s="5">
        <v>4</v>
      </c>
      <c r="W1129" s="5">
        <v>3</v>
      </c>
      <c r="X1129" s="5">
        <v>4</v>
      </c>
      <c r="Y1129" s="5">
        <v>5</v>
      </c>
      <c r="Z1129">
        <f t="shared" si="56"/>
        <v>0.75308988800000021</v>
      </c>
      <c r="AA1129">
        <f t="shared" si="57"/>
        <v>0.67985159722181265</v>
      </c>
      <c r="AB1129">
        <f t="shared" si="58"/>
        <v>1</v>
      </c>
      <c r="AC1129" s="6">
        <v>1</v>
      </c>
    </row>
    <row r="1130" spans="20:29" x14ac:dyDescent="0.35">
      <c r="T1130" s="1">
        <v>0</v>
      </c>
      <c r="U1130" s="2">
        <v>1</v>
      </c>
      <c r="V1130" s="2">
        <v>4</v>
      </c>
      <c r="W1130" s="2">
        <v>4</v>
      </c>
      <c r="X1130" s="2">
        <v>4</v>
      </c>
      <c r="Y1130" s="2">
        <v>3</v>
      </c>
      <c r="Z1130">
        <f t="shared" si="56"/>
        <v>0.66104410499999999</v>
      </c>
      <c r="AA1130">
        <f t="shared" si="57"/>
        <v>0.65949489314069598</v>
      </c>
      <c r="AB1130">
        <f t="shared" si="58"/>
        <v>1</v>
      </c>
      <c r="AC1130" s="3">
        <v>1</v>
      </c>
    </row>
    <row r="1131" spans="20:29" x14ac:dyDescent="0.35">
      <c r="T1131" s="4">
        <v>1</v>
      </c>
      <c r="U1131" s="5">
        <v>3</v>
      </c>
      <c r="V1131" s="5">
        <v>3</v>
      </c>
      <c r="W1131" s="5">
        <v>3</v>
      </c>
      <c r="X1131" s="5">
        <v>3</v>
      </c>
      <c r="Y1131" s="5">
        <v>1</v>
      </c>
      <c r="Z1131">
        <f t="shared" si="56"/>
        <v>-2.8390911999999824E-2</v>
      </c>
      <c r="AA1131">
        <f t="shared" si="57"/>
        <v>0.49290274871826173</v>
      </c>
      <c r="AB1131">
        <f t="shared" si="58"/>
        <v>0</v>
      </c>
      <c r="AC1131" s="6">
        <v>0</v>
      </c>
    </row>
    <row r="1132" spans="20:29" x14ac:dyDescent="0.35">
      <c r="T1132" s="1">
        <v>1</v>
      </c>
      <c r="U1132" s="2">
        <v>1</v>
      </c>
      <c r="V1132" s="2">
        <v>4</v>
      </c>
      <c r="W1132" s="2">
        <v>3</v>
      </c>
      <c r="X1132" s="2">
        <v>3</v>
      </c>
      <c r="Y1132" s="2">
        <v>2</v>
      </c>
      <c r="Z1132">
        <f t="shared" si="56"/>
        <v>0.35282002900000003</v>
      </c>
      <c r="AA1132">
        <f t="shared" si="57"/>
        <v>0.5873012611516174</v>
      </c>
      <c r="AB1132">
        <f t="shared" si="58"/>
        <v>0</v>
      </c>
      <c r="AC1132" s="3">
        <v>0</v>
      </c>
    </row>
    <row r="1133" spans="20:29" x14ac:dyDescent="0.35">
      <c r="T1133" s="4">
        <v>0</v>
      </c>
      <c r="U1133" s="5">
        <v>2</v>
      </c>
      <c r="V1133" s="5">
        <v>4</v>
      </c>
      <c r="W1133" s="5">
        <v>5</v>
      </c>
      <c r="X1133" s="5">
        <v>2</v>
      </c>
      <c r="Y1133" s="5">
        <v>4</v>
      </c>
      <c r="Z1133">
        <f t="shared" si="56"/>
        <v>0.66953463800000013</v>
      </c>
      <c r="AA1133">
        <f t="shared" si="57"/>
        <v>0.6613989490355594</v>
      </c>
      <c r="AB1133">
        <f t="shared" si="58"/>
        <v>1</v>
      </c>
      <c r="AC1133" s="6">
        <v>1</v>
      </c>
    </row>
    <row r="1134" spans="20:29" x14ac:dyDescent="0.35">
      <c r="T1134" s="1">
        <v>1</v>
      </c>
      <c r="U1134" s="2">
        <v>2</v>
      </c>
      <c r="V1134" s="2">
        <v>4</v>
      </c>
      <c r="W1134" s="2">
        <v>4</v>
      </c>
      <c r="X1134" s="2">
        <v>4</v>
      </c>
      <c r="Y1134" s="2">
        <v>5</v>
      </c>
      <c r="Z1134">
        <f t="shared" si="56"/>
        <v>0.94691898800000018</v>
      </c>
      <c r="AA1134">
        <f t="shared" si="57"/>
        <v>0.72049513970519896</v>
      </c>
      <c r="AB1134">
        <f t="shared" si="58"/>
        <v>1</v>
      </c>
      <c r="AC1134" s="3">
        <v>1</v>
      </c>
    </row>
    <row r="1135" spans="20:29" x14ac:dyDescent="0.35">
      <c r="T1135" s="4">
        <v>0</v>
      </c>
      <c r="U1135" s="5">
        <v>2</v>
      </c>
      <c r="V1135" s="5">
        <v>3</v>
      </c>
      <c r="W1135" s="5">
        <v>2</v>
      </c>
      <c r="X1135" s="5">
        <v>3</v>
      </c>
      <c r="Y1135" s="5">
        <v>1</v>
      </c>
      <c r="Z1135">
        <f t="shared" si="56"/>
        <v>-0.16273136699999985</v>
      </c>
      <c r="AA1135">
        <f t="shared" si="57"/>
        <v>0.45940669968704728</v>
      </c>
      <c r="AB1135">
        <f t="shared" si="58"/>
        <v>0</v>
      </c>
      <c r="AC1135" s="6">
        <v>0</v>
      </c>
    </row>
    <row r="1136" spans="20:29" x14ac:dyDescent="0.35">
      <c r="T1136" s="1">
        <v>0</v>
      </c>
      <c r="U1136" s="2">
        <v>1</v>
      </c>
      <c r="V1136" s="2">
        <v>4</v>
      </c>
      <c r="W1136" s="2">
        <v>5</v>
      </c>
      <c r="X1136" s="2">
        <v>3</v>
      </c>
      <c r="Y1136" s="2">
        <v>1</v>
      </c>
      <c r="Z1136">
        <f t="shared" si="56"/>
        <v>0.40814059499999994</v>
      </c>
      <c r="AA1136">
        <f t="shared" si="57"/>
        <v>0.60064194471963994</v>
      </c>
      <c r="AB1136">
        <f t="shared" si="58"/>
        <v>1</v>
      </c>
      <c r="AC1136" s="3">
        <v>0</v>
      </c>
    </row>
    <row r="1137" spans="20:29" x14ac:dyDescent="0.35">
      <c r="T1137" s="4">
        <v>1</v>
      </c>
      <c r="U1137" s="5">
        <v>2</v>
      </c>
      <c r="V1137" s="5">
        <v>3</v>
      </c>
      <c r="W1137" s="5">
        <v>2</v>
      </c>
      <c r="X1137" s="5">
        <v>3</v>
      </c>
      <c r="Y1137" s="5">
        <v>4</v>
      </c>
      <c r="Z1137">
        <f t="shared" si="56"/>
        <v>0.32338275100000019</v>
      </c>
      <c r="AA1137">
        <f t="shared" si="57"/>
        <v>0.58014843254783421</v>
      </c>
      <c r="AB1137">
        <f t="shared" si="58"/>
        <v>0</v>
      </c>
      <c r="AC1137" s="6">
        <v>0</v>
      </c>
    </row>
    <row r="1138" spans="20:29" x14ac:dyDescent="0.35">
      <c r="T1138" s="1">
        <v>0</v>
      </c>
      <c r="U1138" s="2">
        <v>2</v>
      </c>
      <c r="V1138" s="2">
        <v>3</v>
      </c>
      <c r="W1138" s="2">
        <v>2</v>
      </c>
      <c r="X1138" s="2">
        <v>3</v>
      </c>
      <c r="Y1138" s="2">
        <v>2</v>
      </c>
      <c r="Z1138">
        <f t="shared" si="56"/>
        <v>-2.198077699999984E-2</v>
      </c>
      <c r="AA1138">
        <f t="shared" si="57"/>
        <v>0.49450502699165616</v>
      </c>
      <c r="AB1138">
        <f t="shared" si="58"/>
        <v>0</v>
      </c>
      <c r="AC1138" s="3">
        <v>0</v>
      </c>
    </row>
    <row r="1139" spans="20:29" x14ac:dyDescent="0.35">
      <c r="T1139" s="4">
        <v>0</v>
      </c>
      <c r="U1139" s="5">
        <v>2</v>
      </c>
      <c r="V1139" s="5">
        <v>3</v>
      </c>
      <c r="W1139" s="5">
        <v>3</v>
      </c>
      <c r="X1139" s="5">
        <v>3</v>
      </c>
      <c r="Y1139" s="5">
        <v>1</v>
      </c>
      <c r="Z1139">
        <f t="shared" si="56"/>
        <v>-3.2764614999999775E-2</v>
      </c>
      <c r="AA1139">
        <f t="shared" si="57"/>
        <v>0.49180957895195487</v>
      </c>
      <c r="AB1139">
        <f t="shared" si="58"/>
        <v>0</v>
      </c>
      <c r="AC1139" s="6">
        <v>0</v>
      </c>
    </row>
    <row r="1140" spans="20:29" x14ac:dyDescent="0.35">
      <c r="T1140" s="1">
        <v>0</v>
      </c>
      <c r="U1140" s="2">
        <v>2</v>
      </c>
      <c r="V1140" s="2">
        <v>3</v>
      </c>
      <c r="W1140" s="2">
        <v>2</v>
      </c>
      <c r="X1140" s="2">
        <v>3</v>
      </c>
      <c r="Y1140" s="2">
        <v>2</v>
      </c>
      <c r="Z1140">
        <f t="shared" si="56"/>
        <v>-2.198077699999984E-2</v>
      </c>
      <c r="AA1140">
        <f t="shared" si="57"/>
        <v>0.49450502699165616</v>
      </c>
      <c r="AB1140">
        <f t="shared" si="58"/>
        <v>0</v>
      </c>
      <c r="AC1140" s="3">
        <v>0</v>
      </c>
    </row>
    <row r="1141" spans="20:29" x14ac:dyDescent="0.35">
      <c r="T1141" s="4">
        <v>0</v>
      </c>
      <c r="U1141" s="5">
        <v>2</v>
      </c>
      <c r="V1141" s="5">
        <v>3</v>
      </c>
      <c r="W1141" s="5">
        <v>3</v>
      </c>
      <c r="X1141" s="5">
        <v>3</v>
      </c>
      <c r="Y1141" s="5">
        <v>2</v>
      </c>
      <c r="Z1141">
        <f t="shared" si="56"/>
        <v>0.10798597500000023</v>
      </c>
      <c r="AA1141">
        <f t="shared" si="57"/>
        <v>0.52697029052797395</v>
      </c>
      <c r="AB1141">
        <f t="shared" si="58"/>
        <v>0</v>
      </c>
      <c r="AC1141" s="6">
        <v>0</v>
      </c>
    </row>
    <row r="1142" spans="20:29" x14ac:dyDescent="0.35">
      <c r="T1142" s="1">
        <v>1</v>
      </c>
      <c r="U1142" s="2">
        <v>1</v>
      </c>
      <c r="V1142" s="2">
        <v>4</v>
      </c>
      <c r="W1142" s="2">
        <v>3</v>
      </c>
      <c r="X1142" s="2">
        <v>4</v>
      </c>
      <c r="Y1142" s="2">
        <v>2</v>
      </c>
      <c r="Z1142">
        <f t="shared" si="56"/>
        <v>0.45418911100000003</v>
      </c>
      <c r="AA1142">
        <f t="shared" si="57"/>
        <v>0.61163476975670761</v>
      </c>
      <c r="AB1142">
        <f t="shared" si="58"/>
        <v>1</v>
      </c>
      <c r="AC1142" s="3">
        <v>1</v>
      </c>
    </row>
    <row r="1143" spans="20:29" x14ac:dyDescent="0.35">
      <c r="T1143" s="4">
        <v>0</v>
      </c>
      <c r="U1143" s="5">
        <v>2</v>
      </c>
      <c r="V1143" s="5">
        <v>3</v>
      </c>
      <c r="W1143" s="5">
        <v>3</v>
      </c>
      <c r="X1143" s="5">
        <v>3</v>
      </c>
      <c r="Y1143" s="5">
        <v>1</v>
      </c>
      <c r="Z1143">
        <f t="shared" si="56"/>
        <v>-3.2764614999999775E-2</v>
      </c>
      <c r="AA1143">
        <f t="shared" si="57"/>
        <v>0.49180957895195487</v>
      </c>
      <c r="AB1143">
        <f t="shared" si="58"/>
        <v>0</v>
      </c>
      <c r="AC1143" s="6">
        <v>0</v>
      </c>
    </row>
    <row r="1144" spans="20:29" x14ac:dyDescent="0.35">
      <c r="T1144" s="1">
        <v>1</v>
      </c>
      <c r="U1144" s="2">
        <v>2</v>
      </c>
      <c r="V1144" s="2">
        <v>3</v>
      </c>
      <c r="W1144" s="2">
        <v>3</v>
      </c>
      <c r="X1144" s="2">
        <v>4</v>
      </c>
      <c r="Y1144" s="2">
        <v>2</v>
      </c>
      <c r="Z1144">
        <f t="shared" si="56"/>
        <v>0.27321740500000025</v>
      </c>
      <c r="AA1144">
        <f t="shared" si="57"/>
        <v>0.56788260205308549</v>
      </c>
      <c r="AB1144">
        <f t="shared" si="58"/>
        <v>0</v>
      </c>
      <c r="AC1144" s="3">
        <v>0</v>
      </c>
    </row>
    <row r="1145" spans="20:29" x14ac:dyDescent="0.35">
      <c r="T1145" s="4">
        <v>0</v>
      </c>
      <c r="U1145" s="5">
        <v>2</v>
      </c>
      <c r="V1145" s="5">
        <v>3</v>
      </c>
      <c r="W1145" s="5">
        <v>2</v>
      </c>
      <c r="X1145" s="5">
        <v>3</v>
      </c>
      <c r="Y1145" s="5">
        <v>5</v>
      </c>
      <c r="Z1145">
        <f t="shared" si="56"/>
        <v>0.40027099300000019</v>
      </c>
      <c r="AA1145">
        <f t="shared" si="57"/>
        <v>0.59875276735111815</v>
      </c>
      <c r="AB1145">
        <f t="shared" si="58"/>
        <v>0</v>
      </c>
      <c r="AC1145" s="6">
        <v>0</v>
      </c>
    </row>
    <row r="1146" spans="20:29" x14ac:dyDescent="0.35">
      <c r="T1146" s="1">
        <v>1</v>
      </c>
      <c r="U1146" s="2">
        <v>3</v>
      </c>
      <c r="V1146" s="2">
        <v>3</v>
      </c>
      <c r="W1146" s="2">
        <v>3</v>
      </c>
      <c r="X1146" s="2">
        <v>3</v>
      </c>
      <c r="Y1146" s="2">
        <v>1</v>
      </c>
      <c r="Z1146">
        <f t="shared" si="56"/>
        <v>-2.8390911999999824E-2</v>
      </c>
      <c r="AA1146">
        <f t="shared" si="57"/>
        <v>0.49290274871826173</v>
      </c>
      <c r="AB1146">
        <f t="shared" si="58"/>
        <v>0</v>
      </c>
      <c r="AC1146" s="3">
        <v>0</v>
      </c>
    </row>
    <row r="1147" spans="20:29" x14ac:dyDescent="0.35">
      <c r="T1147" s="4">
        <v>0</v>
      </c>
      <c r="U1147" s="5">
        <v>2</v>
      </c>
      <c r="V1147" s="5">
        <v>3</v>
      </c>
      <c r="W1147" s="5">
        <v>3</v>
      </c>
      <c r="X1147" s="5">
        <v>4</v>
      </c>
      <c r="Y1147" s="5">
        <v>1</v>
      </c>
      <c r="Z1147">
        <f t="shared" si="56"/>
        <v>6.8604467000000224E-2</v>
      </c>
      <c r="AA1147">
        <f t="shared" si="57"/>
        <v>0.51714439299946702</v>
      </c>
      <c r="AB1147">
        <f t="shared" si="58"/>
        <v>0</v>
      </c>
      <c r="AC1147" s="6">
        <v>0</v>
      </c>
    </row>
    <row r="1148" spans="20:29" x14ac:dyDescent="0.35">
      <c r="T1148" s="1">
        <v>1</v>
      </c>
      <c r="U1148" s="2">
        <v>2</v>
      </c>
      <c r="V1148" s="2">
        <v>3</v>
      </c>
      <c r="W1148" s="2">
        <v>2</v>
      </c>
      <c r="X1148" s="2">
        <v>3</v>
      </c>
      <c r="Y1148" s="2">
        <v>2</v>
      </c>
      <c r="Z1148">
        <f t="shared" si="56"/>
        <v>4.1881571000000173E-2</v>
      </c>
      <c r="AA1148">
        <f t="shared" si="57"/>
        <v>0.51046886253842383</v>
      </c>
      <c r="AB1148">
        <f t="shared" si="58"/>
        <v>0</v>
      </c>
      <c r="AC1148" s="3">
        <v>0</v>
      </c>
    </row>
    <row r="1149" spans="20:29" x14ac:dyDescent="0.35">
      <c r="T1149" s="4">
        <v>1</v>
      </c>
      <c r="U1149" s="5">
        <v>2</v>
      </c>
      <c r="V1149" s="5">
        <v>3</v>
      </c>
      <c r="W1149" s="5">
        <v>1</v>
      </c>
      <c r="X1149" s="5">
        <v>4</v>
      </c>
      <c r="Y1149" s="5">
        <v>4</v>
      </c>
      <c r="Z1149">
        <f t="shared" si="56"/>
        <v>0.29478508100000023</v>
      </c>
      <c r="AA1149">
        <f t="shared" si="57"/>
        <v>0.57316719431244423</v>
      </c>
      <c r="AB1149">
        <f t="shared" si="58"/>
        <v>0</v>
      </c>
      <c r="AC1149" s="6">
        <v>0</v>
      </c>
    </row>
    <row r="1150" spans="20:29" x14ac:dyDescent="0.35">
      <c r="T1150" s="1">
        <v>0</v>
      </c>
      <c r="U1150" s="2">
        <v>1</v>
      </c>
      <c r="V1150" s="2">
        <v>3</v>
      </c>
      <c r="W1150" s="2">
        <v>4</v>
      </c>
      <c r="X1150" s="2">
        <v>3</v>
      </c>
      <c r="Y1150" s="2">
        <v>2</v>
      </c>
      <c r="Z1150">
        <f t="shared" si="56"/>
        <v>0.29744137200000004</v>
      </c>
      <c r="AA1150">
        <f t="shared" si="57"/>
        <v>0.57381692011398155</v>
      </c>
      <c r="AB1150">
        <f t="shared" si="58"/>
        <v>0</v>
      </c>
      <c r="AC1150" s="3">
        <v>0</v>
      </c>
    </row>
    <row r="1151" spans="20:29" x14ac:dyDescent="0.35">
      <c r="T1151" s="4">
        <v>1</v>
      </c>
      <c r="U1151" s="5">
        <v>2</v>
      </c>
      <c r="V1151" s="5">
        <v>3</v>
      </c>
      <c r="W1151" s="5">
        <v>3</v>
      </c>
      <c r="X1151" s="5">
        <v>4</v>
      </c>
      <c r="Y1151" s="5">
        <v>1</v>
      </c>
      <c r="Z1151">
        <f t="shared" si="56"/>
        <v>0.13246681500000024</v>
      </c>
      <c r="AA1151">
        <f t="shared" si="57"/>
        <v>0.53306836241351774</v>
      </c>
      <c r="AB1151">
        <f t="shared" si="58"/>
        <v>0</v>
      </c>
      <c r="AC1151" s="6">
        <v>0</v>
      </c>
    </row>
    <row r="1152" spans="20:29" x14ac:dyDescent="0.35">
      <c r="T1152" s="1">
        <v>0</v>
      </c>
      <c r="U1152" s="2">
        <v>2</v>
      </c>
      <c r="V1152" s="2">
        <v>2</v>
      </c>
      <c r="W1152" s="2">
        <v>3</v>
      </c>
      <c r="X1152" s="2">
        <v>2</v>
      </c>
      <c r="Y1152" s="2">
        <v>1</v>
      </c>
      <c r="Z1152">
        <f t="shared" si="56"/>
        <v>-0.25561675799999983</v>
      </c>
      <c r="AA1152">
        <f t="shared" si="57"/>
        <v>0.43644150980178081</v>
      </c>
      <c r="AB1152">
        <f t="shared" si="58"/>
        <v>0</v>
      </c>
      <c r="AC1152" s="3">
        <v>0</v>
      </c>
    </row>
    <row r="1153" spans="20:29" x14ac:dyDescent="0.35">
      <c r="T1153" s="4">
        <v>1</v>
      </c>
      <c r="U1153" s="5">
        <v>1</v>
      </c>
      <c r="V1153" s="5">
        <v>5</v>
      </c>
      <c r="W1153" s="5">
        <v>3</v>
      </c>
      <c r="X1153" s="5">
        <v>5</v>
      </c>
      <c r="Y1153" s="5">
        <v>3</v>
      </c>
      <c r="Z1153">
        <f t="shared" si="56"/>
        <v>0.81779184399999993</v>
      </c>
      <c r="AA1153">
        <f t="shared" si="57"/>
        <v>0.69376740894243016</v>
      </c>
      <c r="AB1153">
        <f t="shared" si="58"/>
        <v>1</v>
      </c>
      <c r="AC1153" s="6">
        <v>1</v>
      </c>
    </row>
    <row r="1154" spans="20:29" x14ac:dyDescent="0.35">
      <c r="T1154" s="1">
        <v>0</v>
      </c>
      <c r="U1154" s="2">
        <v>2</v>
      </c>
      <c r="V1154" s="2">
        <v>3</v>
      </c>
      <c r="W1154" s="2">
        <v>3</v>
      </c>
      <c r="X1154" s="2">
        <v>3</v>
      </c>
      <c r="Y1154" s="2">
        <v>1</v>
      </c>
      <c r="Z1154">
        <f t="shared" si="56"/>
        <v>-3.2764614999999775E-2</v>
      </c>
      <c r="AA1154">
        <f t="shared" si="57"/>
        <v>0.49180957895195487</v>
      </c>
      <c r="AB1154">
        <f t="shared" si="58"/>
        <v>0</v>
      </c>
      <c r="AC1154" s="3">
        <v>0</v>
      </c>
    </row>
    <row r="1155" spans="20:29" x14ac:dyDescent="0.35">
      <c r="T1155" s="4">
        <v>0</v>
      </c>
      <c r="U1155" s="5">
        <v>1</v>
      </c>
      <c r="V1155" s="5">
        <v>3</v>
      </c>
      <c r="W1155" s="5">
        <v>2</v>
      </c>
      <c r="X1155" s="5">
        <v>4</v>
      </c>
      <c r="Y1155" s="5">
        <v>2</v>
      </c>
      <c r="Z1155">
        <f t="shared" si="56"/>
        <v>0.13887695</v>
      </c>
      <c r="AA1155">
        <f t="shared" si="57"/>
        <v>0.53466354297771679</v>
      </c>
      <c r="AB1155">
        <f t="shared" si="58"/>
        <v>0</v>
      </c>
      <c r="AC1155" s="6">
        <v>0</v>
      </c>
    </row>
    <row r="1156" spans="20:29" x14ac:dyDescent="0.35">
      <c r="T1156" s="1">
        <v>0</v>
      </c>
      <c r="U1156" s="2">
        <v>2</v>
      </c>
      <c r="V1156" s="2">
        <v>2</v>
      </c>
      <c r="W1156" s="2">
        <v>4</v>
      </c>
      <c r="X1156" s="2">
        <v>4</v>
      </c>
      <c r="Y1156" s="2">
        <v>1</v>
      </c>
      <c r="Z1156">
        <f t="shared" si="56"/>
        <v>7.7088158000000129E-2</v>
      </c>
      <c r="AA1156">
        <f t="shared" si="57"/>
        <v>0.51926250135844898</v>
      </c>
      <c r="AB1156">
        <f t="shared" si="58"/>
        <v>0</v>
      </c>
      <c r="AC1156" s="3">
        <v>0</v>
      </c>
    </row>
    <row r="1157" spans="20:29" x14ac:dyDescent="0.35">
      <c r="T1157" s="4">
        <v>0</v>
      </c>
      <c r="U1157" s="5">
        <v>2</v>
      </c>
      <c r="V1157" s="5">
        <v>2</v>
      </c>
      <c r="W1157" s="5">
        <v>2</v>
      </c>
      <c r="X1157" s="5">
        <v>3</v>
      </c>
      <c r="Y1157" s="5">
        <v>2</v>
      </c>
      <c r="Z1157">
        <f t="shared" si="56"/>
        <v>-0.14346383799999979</v>
      </c>
      <c r="AA1157">
        <f t="shared" si="57"/>
        <v>0.46419542987033807</v>
      </c>
      <c r="AB1157">
        <f t="shared" si="58"/>
        <v>0</v>
      </c>
      <c r="AC1157" s="6">
        <v>0</v>
      </c>
    </row>
    <row r="1158" spans="20:29" x14ac:dyDescent="0.35">
      <c r="T1158" s="1">
        <v>1</v>
      </c>
      <c r="U1158" s="2">
        <v>1</v>
      </c>
      <c r="V1158" s="2">
        <v>4</v>
      </c>
      <c r="W1158" s="2">
        <v>3</v>
      </c>
      <c r="X1158" s="2">
        <v>4</v>
      </c>
      <c r="Y1158" s="2">
        <v>2</v>
      </c>
      <c r="Z1158">
        <f t="shared" si="56"/>
        <v>0.45418911100000003</v>
      </c>
      <c r="AA1158">
        <f t="shared" si="57"/>
        <v>0.61163476975670761</v>
      </c>
      <c r="AB1158">
        <f t="shared" si="58"/>
        <v>1</v>
      </c>
      <c r="AC1158" s="3">
        <v>1</v>
      </c>
    </row>
    <row r="1159" spans="20:29" x14ac:dyDescent="0.35">
      <c r="T1159" s="4">
        <v>1</v>
      </c>
      <c r="U1159" s="5">
        <v>1</v>
      </c>
      <c r="V1159" s="5">
        <v>5</v>
      </c>
      <c r="W1159" s="5">
        <v>3</v>
      </c>
      <c r="X1159" s="5">
        <v>3</v>
      </c>
      <c r="Y1159" s="5">
        <v>2</v>
      </c>
      <c r="Z1159">
        <f t="shared" si="56"/>
        <v>0.47430308999999998</v>
      </c>
      <c r="AA1159">
        <f t="shared" si="57"/>
        <v>0.61640173308139179</v>
      </c>
      <c r="AB1159">
        <f t="shared" si="58"/>
        <v>1</v>
      </c>
      <c r="AC1159" s="6">
        <v>1</v>
      </c>
    </row>
    <row r="1160" spans="20:29" x14ac:dyDescent="0.35">
      <c r="T1160" s="1">
        <v>1</v>
      </c>
      <c r="U1160" s="2">
        <v>1</v>
      </c>
      <c r="V1160" s="2">
        <v>4</v>
      </c>
      <c r="W1160" s="2">
        <v>2</v>
      </c>
      <c r="X1160" s="2">
        <v>3</v>
      </c>
      <c r="Y1160" s="2">
        <v>5</v>
      </c>
      <c r="Z1160">
        <f t="shared" si="56"/>
        <v>0.64510504700000004</v>
      </c>
      <c r="AA1160">
        <f t="shared" si="57"/>
        <v>0.6559065499841662</v>
      </c>
      <c r="AB1160">
        <f t="shared" si="58"/>
        <v>1</v>
      </c>
      <c r="AC1160" s="3">
        <v>1</v>
      </c>
    </row>
    <row r="1161" spans="20:29" x14ac:dyDescent="0.35">
      <c r="T1161" s="4">
        <v>1</v>
      </c>
      <c r="U1161" s="5">
        <v>1</v>
      </c>
      <c r="V1161" s="5">
        <v>3</v>
      </c>
      <c r="W1161" s="5">
        <v>3</v>
      </c>
      <c r="X1161" s="5">
        <v>4</v>
      </c>
      <c r="Y1161" s="5">
        <v>2</v>
      </c>
      <c r="Z1161">
        <f t="shared" ref="Z1161:Z1224" si="59" xml:space="preserve"> $G$3 + $H$3 * T1161 + $I$3 * U1161 + $J$3 * V1161 + $K$3 * W1161 + $L$3 * X1161 + $M$3 * Y1161</f>
        <v>0.33270605000000009</v>
      </c>
      <c r="AA1161">
        <f t="shared" ref="AA1161:AA1224" si="60">1/(1 + EXP(-Z1161))</f>
        <v>0.58241765444933624</v>
      </c>
      <c r="AB1161">
        <f t="shared" ref="AB1161:AB1224" si="61">IF(AA1161&gt;0.6, 1, 0)</f>
        <v>0</v>
      </c>
      <c r="AC1161" s="6">
        <v>0</v>
      </c>
    </row>
    <row r="1162" spans="20:29" x14ac:dyDescent="0.35">
      <c r="T1162" s="1">
        <v>0</v>
      </c>
      <c r="U1162" s="2">
        <v>3</v>
      </c>
      <c r="V1162" s="2">
        <v>4</v>
      </c>
      <c r="W1162" s="2">
        <v>3</v>
      </c>
      <c r="X1162" s="2">
        <v>4</v>
      </c>
      <c r="Y1162" s="2">
        <v>2</v>
      </c>
      <c r="Z1162">
        <f t="shared" si="59"/>
        <v>0.27134947300000012</v>
      </c>
      <c r="AA1162">
        <f t="shared" si="60"/>
        <v>0.56742416857666222</v>
      </c>
      <c r="AB1162">
        <f t="shared" si="61"/>
        <v>0</v>
      </c>
      <c r="AC1162" s="3">
        <v>0</v>
      </c>
    </row>
    <row r="1163" spans="20:29" x14ac:dyDescent="0.35">
      <c r="T1163" s="4">
        <v>1</v>
      </c>
      <c r="U1163" s="5">
        <v>1</v>
      </c>
      <c r="V1163" s="5">
        <v>4</v>
      </c>
      <c r="W1163" s="5">
        <v>4</v>
      </c>
      <c r="X1163" s="5">
        <v>3</v>
      </c>
      <c r="Y1163" s="5">
        <v>3</v>
      </c>
      <c r="Z1163">
        <f t="shared" si="59"/>
        <v>0.62353737100000006</v>
      </c>
      <c r="AA1163">
        <f t="shared" si="60"/>
        <v>0.65102264026545997</v>
      </c>
      <c r="AB1163">
        <f t="shared" si="61"/>
        <v>1</v>
      </c>
      <c r="AC1163" s="6">
        <v>1</v>
      </c>
    </row>
    <row r="1164" spans="20:29" x14ac:dyDescent="0.35">
      <c r="T1164" s="1">
        <v>0</v>
      </c>
      <c r="U1164" s="2">
        <v>2</v>
      </c>
      <c r="V1164" s="2">
        <v>3</v>
      </c>
      <c r="W1164" s="2">
        <v>4</v>
      </c>
      <c r="X1164" s="2">
        <v>4</v>
      </c>
      <c r="Y1164" s="2">
        <v>1</v>
      </c>
      <c r="Z1164">
        <f t="shared" si="59"/>
        <v>0.19857121900000019</v>
      </c>
      <c r="AA1164">
        <f t="shared" si="60"/>
        <v>0.54948032521425383</v>
      </c>
      <c r="AB1164">
        <f t="shared" si="61"/>
        <v>0</v>
      </c>
      <c r="AC1164" s="3">
        <v>0</v>
      </c>
    </row>
    <row r="1165" spans="20:29" x14ac:dyDescent="0.35">
      <c r="T1165" s="4">
        <v>1</v>
      </c>
      <c r="U1165" s="5">
        <v>2</v>
      </c>
      <c r="V1165" s="5">
        <v>3</v>
      </c>
      <c r="W1165" s="5">
        <v>2</v>
      </c>
      <c r="X1165" s="5">
        <v>3</v>
      </c>
      <c r="Y1165" s="5">
        <v>1</v>
      </c>
      <c r="Z1165">
        <f t="shared" si="59"/>
        <v>-9.8869018999999836E-2</v>
      </c>
      <c r="AA1165">
        <f t="shared" si="60"/>
        <v>0.47530286002242927</v>
      </c>
      <c r="AB1165">
        <f t="shared" si="61"/>
        <v>0</v>
      </c>
      <c r="AC1165" s="6">
        <v>0</v>
      </c>
    </row>
    <row r="1166" spans="20:29" x14ac:dyDescent="0.35">
      <c r="T1166" s="1">
        <v>1</v>
      </c>
      <c r="U1166" s="2">
        <v>3</v>
      </c>
      <c r="V1166" s="2">
        <v>3</v>
      </c>
      <c r="W1166" s="2">
        <v>4</v>
      </c>
      <c r="X1166" s="2">
        <v>4</v>
      </c>
      <c r="Y1166" s="2">
        <v>4</v>
      </c>
      <c r="Z1166">
        <f t="shared" si="59"/>
        <v>0.62519669200000016</v>
      </c>
      <c r="AA1166">
        <f t="shared" si="60"/>
        <v>0.65139953045782506</v>
      </c>
      <c r="AB1166">
        <f t="shared" si="61"/>
        <v>1</v>
      </c>
      <c r="AC1166" s="3">
        <v>1</v>
      </c>
    </row>
    <row r="1167" spans="20:29" x14ac:dyDescent="0.35">
      <c r="T1167" s="4">
        <v>1</v>
      </c>
      <c r="U1167" s="5">
        <v>3</v>
      </c>
      <c r="V1167" s="5">
        <v>3</v>
      </c>
      <c r="W1167" s="5">
        <v>2</v>
      </c>
      <c r="X1167" s="5">
        <v>3</v>
      </c>
      <c r="Y1167" s="5">
        <v>4</v>
      </c>
      <c r="Z1167">
        <f t="shared" si="59"/>
        <v>0.26389410600000013</v>
      </c>
      <c r="AA1167">
        <f t="shared" si="60"/>
        <v>0.56559330722074719</v>
      </c>
      <c r="AB1167">
        <f t="shared" si="61"/>
        <v>0</v>
      </c>
      <c r="AC1167" s="6">
        <v>0</v>
      </c>
    </row>
    <row r="1168" spans="20:29" x14ac:dyDescent="0.35">
      <c r="T1168" s="1">
        <v>0</v>
      </c>
      <c r="U1168" s="2">
        <v>1</v>
      </c>
      <c r="V1168" s="2">
        <v>3</v>
      </c>
      <c r="W1168" s="2">
        <v>3</v>
      </c>
      <c r="X1168" s="2">
        <v>4</v>
      </c>
      <c r="Y1168" s="2">
        <v>3</v>
      </c>
      <c r="Z1168">
        <f t="shared" si="59"/>
        <v>0.40959429200000008</v>
      </c>
      <c r="AA1168">
        <f t="shared" si="60"/>
        <v>0.60099059369220753</v>
      </c>
      <c r="AB1168">
        <f t="shared" si="61"/>
        <v>1</v>
      </c>
      <c r="AC1168" s="3">
        <v>0</v>
      </c>
    </row>
    <row r="1169" spans="20:29" x14ac:dyDescent="0.35">
      <c r="T1169" s="4">
        <v>1</v>
      </c>
      <c r="U1169" s="5">
        <v>1</v>
      </c>
      <c r="V1169" s="5">
        <v>4</v>
      </c>
      <c r="W1169" s="5">
        <v>3</v>
      </c>
      <c r="X1169" s="5">
        <v>3</v>
      </c>
      <c r="Y1169" s="5">
        <v>3</v>
      </c>
      <c r="Z1169">
        <f t="shared" si="59"/>
        <v>0.49357061900000004</v>
      </c>
      <c r="AA1169">
        <f t="shared" si="60"/>
        <v>0.62094721746439074</v>
      </c>
      <c r="AB1169">
        <f t="shared" si="61"/>
        <v>1</v>
      </c>
      <c r="AC1169" s="6">
        <v>1</v>
      </c>
    </row>
    <row r="1170" spans="20:29" x14ac:dyDescent="0.35">
      <c r="T1170" s="1">
        <v>1</v>
      </c>
      <c r="U1170" s="2">
        <v>2</v>
      </c>
      <c r="V1170" s="2">
        <v>3</v>
      </c>
      <c r="W1170" s="2">
        <v>4</v>
      </c>
      <c r="X1170" s="2">
        <v>3</v>
      </c>
      <c r="Y1170" s="2">
        <v>5</v>
      </c>
      <c r="Z1170">
        <f t="shared" si="59"/>
        <v>0.72406684500000029</v>
      </c>
      <c r="AA1170">
        <f t="shared" si="60"/>
        <v>0.67350193462800001</v>
      </c>
      <c r="AB1170">
        <f t="shared" si="61"/>
        <v>1</v>
      </c>
      <c r="AC1170" s="3">
        <v>1</v>
      </c>
    </row>
    <row r="1171" spans="20:29" x14ac:dyDescent="0.35">
      <c r="T1171" s="4">
        <v>1</v>
      </c>
      <c r="U1171" s="5">
        <v>3</v>
      </c>
      <c r="V1171" s="5">
        <v>4</v>
      </c>
      <c r="W1171" s="5">
        <v>3</v>
      </c>
      <c r="X1171" s="5">
        <v>4</v>
      </c>
      <c r="Y1171" s="5">
        <v>3</v>
      </c>
      <c r="Z1171">
        <f t="shared" si="59"/>
        <v>0.47596241100000014</v>
      </c>
      <c r="AA1171">
        <f t="shared" si="60"/>
        <v>0.61679400473163182</v>
      </c>
      <c r="AB1171">
        <f t="shared" si="61"/>
        <v>1</v>
      </c>
      <c r="AC1171" s="6">
        <v>0</v>
      </c>
    </row>
    <row r="1172" spans="20:29" x14ac:dyDescent="0.35">
      <c r="T1172" s="1">
        <v>1</v>
      </c>
      <c r="U1172" s="2">
        <v>2</v>
      </c>
      <c r="V1172" s="2">
        <v>3</v>
      </c>
      <c r="W1172" s="2">
        <v>3</v>
      </c>
      <c r="X1172" s="2">
        <v>4</v>
      </c>
      <c r="Y1172" s="2">
        <v>2</v>
      </c>
      <c r="Z1172">
        <f t="shared" si="59"/>
        <v>0.27321740500000025</v>
      </c>
      <c r="AA1172">
        <f t="shared" si="60"/>
        <v>0.56788260205308549</v>
      </c>
      <c r="AB1172">
        <f t="shared" si="61"/>
        <v>0</v>
      </c>
      <c r="AC1172" s="3">
        <v>0</v>
      </c>
    </row>
    <row r="1173" spans="20:29" x14ac:dyDescent="0.35">
      <c r="T1173" s="4">
        <v>1</v>
      </c>
      <c r="U1173" s="5">
        <v>2</v>
      </c>
      <c r="V1173" s="5">
        <v>2</v>
      </c>
      <c r="W1173" s="5">
        <v>2</v>
      </c>
      <c r="X1173" s="5">
        <v>2</v>
      </c>
      <c r="Y1173" s="5">
        <v>2</v>
      </c>
      <c r="Z1173">
        <f t="shared" si="59"/>
        <v>-0.18097057199999977</v>
      </c>
      <c r="AA1173">
        <f t="shared" si="60"/>
        <v>0.45488042997240297</v>
      </c>
      <c r="AB1173">
        <f t="shared" si="61"/>
        <v>0</v>
      </c>
      <c r="AC1173" s="6">
        <v>0</v>
      </c>
    </row>
    <row r="1174" spans="20:29" x14ac:dyDescent="0.35">
      <c r="T1174" s="1">
        <v>0</v>
      </c>
      <c r="U1174" s="2">
        <v>1</v>
      </c>
      <c r="V1174" s="2">
        <v>3</v>
      </c>
      <c r="W1174" s="2">
        <v>2</v>
      </c>
      <c r="X1174" s="2">
        <v>3</v>
      </c>
      <c r="Y1174" s="2">
        <v>4</v>
      </c>
      <c r="Z1174">
        <f t="shared" si="59"/>
        <v>0.31900904800000002</v>
      </c>
      <c r="AA1174">
        <f t="shared" si="60"/>
        <v>0.57908273058725668</v>
      </c>
      <c r="AB1174">
        <f t="shared" si="61"/>
        <v>0</v>
      </c>
      <c r="AC1174" s="3">
        <v>0</v>
      </c>
    </row>
    <row r="1175" spans="20:29" x14ac:dyDescent="0.35">
      <c r="T1175" s="4">
        <v>0</v>
      </c>
      <c r="U1175" s="5">
        <v>1</v>
      </c>
      <c r="V1175" s="5">
        <v>3</v>
      </c>
      <c r="W1175" s="5">
        <v>3</v>
      </c>
      <c r="X1175" s="5">
        <v>3</v>
      </c>
      <c r="Y1175" s="5">
        <v>4</v>
      </c>
      <c r="Z1175">
        <f t="shared" si="59"/>
        <v>0.44897580000000009</v>
      </c>
      <c r="AA1175">
        <f t="shared" si="60"/>
        <v>0.61039569364658597</v>
      </c>
      <c r="AB1175">
        <f t="shared" si="61"/>
        <v>1</v>
      </c>
      <c r="AC1175" s="6">
        <v>0</v>
      </c>
    </row>
    <row r="1176" spans="20:29" x14ac:dyDescent="0.35">
      <c r="T1176" s="1">
        <v>0</v>
      </c>
      <c r="U1176" s="2">
        <v>2</v>
      </c>
      <c r="V1176" s="2">
        <v>4</v>
      </c>
      <c r="W1176" s="2">
        <v>3</v>
      </c>
      <c r="X1176" s="2">
        <v>4</v>
      </c>
      <c r="Y1176" s="2">
        <v>2</v>
      </c>
      <c r="Z1176">
        <f t="shared" si="59"/>
        <v>0.33083811800000018</v>
      </c>
      <c r="AA1176">
        <f t="shared" si="60"/>
        <v>0.58196328987698176</v>
      </c>
      <c r="AB1176">
        <f t="shared" si="61"/>
        <v>0</v>
      </c>
      <c r="AC1176" s="3">
        <v>0</v>
      </c>
    </row>
    <row r="1177" spans="20:29" x14ac:dyDescent="0.35">
      <c r="T1177" s="4">
        <v>0</v>
      </c>
      <c r="U1177" s="5">
        <v>2</v>
      </c>
      <c r="V1177" s="5">
        <v>3</v>
      </c>
      <c r="W1177" s="5">
        <v>3</v>
      </c>
      <c r="X1177" s="5">
        <v>4</v>
      </c>
      <c r="Y1177" s="5">
        <v>1</v>
      </c>
      <c r="Z1177">
        <f t="shared" si="59"/>
        <v>6.8604467000000224E-2</v>
      </c>
      <c r="AA1177">
        <f t="shared" si="60"/>
        <v>0.51714439299946702</v>
      </c>
      <c r="AB1177">
        <f t="shared" si="61"/>
        <v>0</v>
      </c>
      <c r="AC1177" s="6">
        <v>0</v>
      </c>
    </row>
    <row r="1178" spans="20:29" x14ac:dyDescent="0.35">
      <c r="T1178" s="1">
        <v>0</v>
      </c>
      <c r="U1178" s="2">
        <v>2</v>
      </c>
      <c r="V1178" s="2">
        <v>3</v>
      </c>
      <c r="W1178" s="2">
        <v>2</v>
      </c>
      <c r="X1178" s="2">
        <v>3</v>
      </c>
      <c r="Y1178" s="2">
        <v>2</v>
      </c>
      <c r="Z1178">
        <f t="shared" si="59"/>
        <v>-2.198077699999984E-2</v>
      </c>
      <c r="AA1178">
        <f t="shared" si="60"/>
        <v>0.49450502699165616</v>
      </c>
      <c r="AB1178">
        <f t="shared" si="61"/>
        <v>0</v>
      </c>
      <c r="AC1178" s="3">
        <v>0</v>
      </c>
    </row>
    <row r="1179" spans="20:29" x14ac:dyDescent="0.35">
      <c r="T1179" s="4">
        <v>0</v>
      </c>
      <c r="U1179" s="5">
        <v>2</v>
      </c>
      <c r="V1179" s="5">
        <v>3</v>
      </c>
      <c r="W1179" s="5">
        <v>4</v>
      </c>
      <c r="X1179" s="5">
        <v>3</v>
      </c>
      <c r="Y1179" s="5">
        <v>5</v>
      </c>
      <c r="Z1179">
        <f t="shared" si="59"/>
        <v>0.66020449700000028</v>
      </c>
      <c r="AA1179">
        <f t="shared" si="60"/>
        <v>0.65930632436957659</v>
      </c>
      <c r="AB1179">
        <f t="shared" si="61"/>
        <v>1</v>
      </c>
      <c r="AC1179" s="6">
        <v>1</v>
      </c>
    </row>
    <row r="1180" spans="20:29" x14ac:dyDescent="0.35">
      <c r="T1180" s="1">
        <v>0</v>
      </c>
      <c r="U1180" s="2">
        <v>2</v>
      </c>
      <c r="V1180" s="2">
        <v>3</v>
      </c>
      <c r="W1180" s="2">
        <v>3</v>
      </c>
      <c r="X1180" s="2">
        <v>3</v>
      </c>
      <c r="Y1180" s="2">
        <v>3</v>
      </c>
      <c r="Z1180">
        <f t="shared" si="59"/>
        <v>0.24873656500000024</v>
      </c>
      <c r="AA1180">
        <f t="shared" si="60"/>
        <v>0.56186550208153252</v>
      </c>
      <c r="AB1180">
        <f t="shared" si="61"/>
        <v>0</v>
      </c>
      <c r="AC1180" s="3">
        <v>0</v>
      </c>
    </row>
    <row r="1181" spans="20:29" x14ac:dyDescent="0.35">
      <c r="T1181" s="4">
        <v>1</v>
      </c>
      <c r="U1181" s="5">
        <v>2</v>
      </c>
      <c r="V1181" s="5">
        <v>2</v>
      </c>
      <c r="W1181" s="5">
        <v>1</v>
      </c>
      <c r="X1181" s="5">
        <v>3</v>
      </c>
      <c r="Y1181" s="5">
        <v>3</v>
      </c>
      <c r="Z1181">
        <f t="shared" si="59"/>
        <v>-6.881765199999984E-2</v>
      </c>
      <c r="AA1181">
        <f t="shared" si="60"/>
        <v>0.48280237360681094</v>
      </c>
      <c r="AB1181">
        <f t="shared" si="61"/>
        <v>0</v>
      </c>
      <c r="AC1181" s="6">
        <v>0</v>
      </c>
    </row>
    <row r="1182" spans="20:29" x14ac:dyDescent="0.35">
      <c r="T1182" s="1">
        <v>1</v>
      </c>
      <c r="U1182" s="2">
        <v>2</v>
      </c>
      <c r="V1182" s="2">
        <v>3</v>
      </c>
      <c r="W1182" s="2">
        <v>3</v>
      </c>
      <c r="X1182" s="2">
        <v>3</v>
      </c>
      <c r="Y1182" s="2">
        <v>3</v>
      </c>
      <c r="Z1182">
        <f t="shared" si="59"/>
        <v>0.31259891300000026</v>
      </c>
      <c r="AA1182">
        <f t="shared" si="60"/>
        <v>0.57751949922564783</v>
      </c>
      <c r="AB1182">
        <f t="shared" si="61"/>
        <v>0</v>
      </c>
      <c r="AC1182" s="3">
        <v>0</v>
      </c>
    </row>
    <row r="1183" spans="20:29" x14ac:dyDescent="0.35">
      <c r="T1183" s="4">
        <v>1</v>
      </c>
      <c r="U1183" s="5">
        <v>1</v>
      </c>
      <c r="V1183" s="5">
        <v>4</v>
      </c>
      <c r="W1183" s="5">
        <v>4</v>
      </c>
      <c r="X1183" s="5">
        <v>5</v>
      </c>
      <c r="Y1183" s="5">
        <v>1</v>
      </c>
      <c r="Z1183">
        <f t="shared" si="59"/>
        <v>0.54477435499999993</v>
      </c>
      <c r="AA1183">
        <f t="shared" si="60"/>
        <v>0.63292235377833439</v>
      </c>
      <c r="AB1183">
        <f t="shared" si="61"/>
        <v>1</v>
      </c>
      <c r="AC1183" s="6">
        <v>1</v>
      </c>
    </row>
    <row r="1184" spans="20:29" x14ac:dyDescent="0.35">
      <c r="T1184" s="1">
        <v>0</v>
      </c>
      <c r="U1184" s="2">
        <v>1</v>
      </c>
      <c r="V1184" s="2">
        <v>4</v>
      </c>
      <c r="W1184" s="2">
        <v>5</v>
      </c>
      <c r="X1184" s="2">
        <v>3</v>
      </c>
      <c r="Y1184" s="2">
        <v>1</v>
      </c>
      <c r="Z1184">
        <f t="shared" si="59"/>
        <v>0.40814059499999994</v>
      </c>
      <c r="AA1184">
        <f t="shared" si="60"/>
        <v>0.60064194471963994</v>
      </c>
      <c r="AB1184">
        <f t="shared" si="61"/>
        <v>1</v>
      </c>
      <c r="AC1184" s="3">
        <v>0</v>
      </c>
    </row>
    <row r="1185" spans="20:29" x14ac:dyDescent="0.35">
      <c r="T1185" s="4">
        <v>1</v>
      </c>
      <c r="U1185" s="5">
        <v>2</v>
      </c>
      <c r="V1185" s="5">
        <v>3</v>
      </c>
      <c r="W1185" s="5">
        <v>2</v>
      </c>
      <c r="X1185" s="5">
        <v>3</v>
      </c>
      <c r="Y1185" s="5">
        <v>1</v>
      </c>
      <c r="Z1185">
        <f t="shared" si="59"/>
        <v>-9.8869018999999836E-2</v>
      </c>
      <c r="AA1185">
        <f t="shared" si="60"/>
        <v>0.47530286002242927</v>
      </c>
      <c r="AB1185">
        <f t="shared" si="61"/>
        <v>0</v>
      </c>
      <c r="AC1185" s="6">
        <v>0</v>
      </c>
    </row>
    <row r="1186" spans="20:29" x14ac:dyDescent="0.35">
      <c r="T1186" s="1">
        <v>1</v>
      </c>
      <c r="U1186" s="2">
        <v>2</v>
      </c>
      <c r="V1186" s="2">
        <v>2</v>
      </c>
      <c r="W1186" s="2">
        <v>3</v>
      </c>
      <c r="X1186" s="2">
        <v>3</v>
      </c>
      <c r="Y1186" s="2">
        <v>4</v>
      </c>
      <c r="Z1186">
        <f t="shared" si="59"/>
        <v>0.33186644200000021</v>
      </c>
      <c r="AA1186">
        <f t="shared" si="60"/>
        <v>0.58221344150997512</v>
      </c>
      <c r="AB1186">
        <f t="shared" si="61"/>
        <v>0</v>
      </c>
      <c r="AC1186" s="3">
        <v>0</v>
      </c>
    </row>
    <row r="1187" spans="20:29" x14ac:dyDescent="0.35">
      <c r="T1187" s="4">
        <v>0</v>
      </c>
      <c r="U1187" s="5">
        <v>3</v>
      </c>
      <c r="V1187" s="5">
        <v>3</v>
      </c>
      <c r="W1187" s="5">
        <v>3</v>
      </c>
      <c r="X1187" s="5">
        <v>3</v>
      </c>
      <c r="Y1187" s="5">
        <v>2</v>
      </c>
      <c r="Z1187">
        <f t="shared" si="59"/>
        <v>4.8497330000000172E-2</v>
      </c>
      <c r="AA1187">
        <f t="shared" si="60"/>
        <v>0.51212195669869076</v>
      </c>
      <c r="AB1187">
        <f t="shared" si="61"/>
        <v>0</v>
      </c>
      <c r="AC1187" s="6">
        <v>0</v>
      </c>
    </row>
    <row r="1188" spans="20:29" x14ac:dyDescent="0.35">
      <c r="T1188" s="1">
        <v>1</v>
      </c>
      <c r="U1188" s="2">
        <v>2</v>
      </c>
      <c r="V1188" s="2">
        <v>4</v>
      </c>
      <c r="W1188" s="2">
        <v>3</v>
      </c>
      <c r="X1188" s="2">
        <v>3</v>
      </c>
      <c r="Y1188" s="2">
        <v>5</v>
      </c>
      <c r="Z1188">
        <f t="shared" si="59"/>
        <v>0.71558315400000017</v>
      </c>
      <c r="AA1188">
        <f t="shared" si="60"/>
        <v>0.67163365697949817</v>
      </c>
      <c r="AB1188">
        <f t="shared" si="61"/>
        <v>1</v>
      </c>
      <c r="AC1188" s="3">
        <v>1</v>
      </c>
    </row>
    <row r="1189" spans="20:29" x14ac:dyDescent="0.35">
      <c r="T1189" s="4">
        <v>1</v>
      </c>
      <c r="U1189" s="5">
        <v>2</v>
      </c>
      <c r="V1189" s="5">
        <v>4</v>
      </c>
      <c r="W1189" s="5">
        <v>3</v>
      </c>
      <c r="X1189" s="5">
        <v>3</v>
      </c>
      <c r="Y1189" s="5">
        <v>1</v>
      </c>
      <c r="Z1189">
        <f t="shared" si="59"/>
        <v>0.15258079400000019</v>
      </c>
      <c r="AA1189">
        <f t="shared" si="60"/>
        <v>0.53807136584245929</v>
      </c>
      <c r="AB1189">
        <f t="shared" si="61"/>
        <v>0</v>
      </c>
      <c r="AC1189" s="6">
        <v>0</v>
      </c>
    </row>
    <row r="1190" spans="20:29" x14ac:dyDescent="0.35">
      <c r="T1190" s="1">
        <v>0</v>
      </c>
      <c r="U1190" s="2">
        <v>3</v>
      </c>
      <c r="V1190" s="2">
        <v>3</v>
      </c>
      <c r="W1190" s="2">
        <v>3</v>
      </c>
      <c r="X1190" s="2">
        <v>3</v>
      </c>
      <c r="Y1190" s="2">
        <v>2</v>
      </c>
      <c r="Z1190">
        <f t="shared" si="59"/>
        <v>4.8497330000000172E-2</v>
      </c>
      <c r="AA1190">
        <f t="shared" si="60"/>
        <v>0.51212195669869076</v>
      </c>
      <c r="AB1190">
        <f t="shared" si="61"/>
        <v>0</v>
      </c>
      <c r="AC1190" s="3">
        <v>0</v>
      </c>
    </row>
    <row r="1191" spans="20:29" x14ac:dyDescent="0.35">
      <c r="T1191" s="4">
        <v>0</v>
      </c>
      <c r="U1191" s="5">
        <v>2</v>
      </c>
      <c r="V1191" s="5">
        <v>4</v>
      </c>
      <c r="W1191" s="5">
        <v>4</v>
      </c>
      <c r="X1191" s="5">
        <v>4</v>
      </c>
      <c r="Y1191" s="5">
        <v>2</v>
      </c>
      <c r="Z1191">
        <f t="shared" si="59"/>
        <v>0.46080487000000014</v>
      </c>
      <c r="AA1191">
        <f t="shared" si="60"/>
        <v>0.6132050962987623</v>
      </c>
      <c r="AB1191">
        <f t="shared" si="61"/>
        <v>1</v>
      </c>
      <c r="AC1191" s="6">
        <v>0</v>
      </c>
    </row>
    <row r="1192" spans="20:29" x14ac:dyDescent="0.35">
      <c r="T1192" s="1">
        <v>1</v>
      </c>
      <c r="U1192" s="2">
        <v>2</v>
      </c>
      <c r="V1192" s="2">
        <v>3</v>
      </c>
      <c r="W1192" s="2">
        <v>2</v>
      </c>
      <c r="X1192" s="2">
        <v>3</v>
      </c>
      <c r="Y1192" s="2">
        <v>2</v>
      </c>
      <c r="Z1192">
        <f t="shared" si="59"/>
        <v>4.1881571000000173E-2</v>
      </c>
      <c r="AA1192">
        <f t="shared" si="60"/>
        <v>0.51046886253842383</v>
      </c>
      <c r="AB1192">
        <f t="shared" si="61"/>
        <v>0</v>
      </c>
      <c r="AC1192" s="3">
        <v>0</v>
      </c>
    </row>
    <row r="1193" spans="20:29" x14ac:dyDescent="0.35">
      <c r="T1193" s="4">
        <v>1</v>
      </c>
      <c r="U1193" s="5">
        <v>1</v>
      </c>
      <c r="V1193" s="5">
        <v>3</v>
      </c>
      <c r="W1193" s="5">
        <v>2</v>
      </c>
      <c r="X1193" s="5">
        <v>4</v>
      </c>
      <c r="Y1193" s="5">
        <v>1</v>
      </c>
      <c r="Z1193">
        <f t="shared" si="59"/>
        <v>6.1988708000000059E-2</v>
      </c>
      <c r="AA1193">
        <f t="shared" si="60"/>
        <v>0.51549221645187371</v>
      </c>
      <c r="AB1193">
        <f t="shared" si="61"/>
        <v>0</v>
      </c>
      <c r="AC1193" s="6">
        <v>0</v>
      </c>
    </row>
    <row r="1194" spans="20:29" x14ac:dyDescent="0.35">
      <c r="T1194" s="1">
        <v>0</v>
      </c>
      <c r="U1194" s="2">
        <v>1</v>
      </c>
      <c r="V1194" s="2">
        <v>3</v>
      </c>
      <c r="W1194" s="2">
        <v>3</v>
      </c>
      <c r="X1194" s="2">
        <v>3</v>
      </c>
      <c r="Y1194" s="2">
        <v>3</v>
      </c>
      <c r="Z1194">
        <f t="shared" si="59"/>
        <v>0.30822521000000008</v>
      </c>
      <c r="AA1194">
        <f t="shared" si="60"/>
        <v>0.57645199601761565</v>
      </c>
      <c r="AB1194">
        <f t="shared" si="61"/>
        <v>0</v>
      </c>
      <c r="AC1194" s="3">
        <v>0</v>
      </c>
    </row>
    <row r="1195" spans="20:29" x14ac:dyDescent="0.35">
      <c r="T1195" s="4">
        <v>0</v>
      </c>
      <c r="U1195" s="5">
        <v>1</v>
      </c>
      <c r="V1195" s="5">
        <v>4</v>
      </c>
      <c r="W1195" s="5">
        <v>5</v>
      </c>
      <c r="X1195" s="5">
        <v>5</v>
      </c>
      <c r="Y1195" s="5">
        <v>2</v>
      </c>
      <c r="Z1195">
        <f t="shared" si="59"/>
        <v>0.75162934899999989</v>
      </c>
      <c r="AA1195">
        <f t="shared" si="60"/>
        <v>0.67953362246911231</v>
      </c>
      <c r="AB1195">
        <f t="shared" si="61"/>
        <v>1</v>
      </c>
      <c r="AC1195" s="6">
        <v>1</v>
      </c>
    </row>
    <row r="1196" spans="20:29" x14ac:dyDescent="0.35">
      <c r="T1196" s="1">
        <v>1</v>
      </c>
      <c r="U1196" s="2">
        <v>2</v>
      </c>
      <c r="V1196" s="2">
        <v>3</v>
      </c>
      <c r="W1196" s="2">
        <v>3</v>
      </c>
      <c r="X1196" s="2">
        <v>3</v>
      </c>
      <c r="Y1196" s="2">
        <v>2</v>
      </c>
      <c r="Z1196">
        <f t="shared" si="59"/>
        <v>0.17184832300000025</v>
      </c>
      <c r="AA1196">
        <f t="shared" si="60"/>
        <v>0.54285666292754853</v>
      </c>
      <c r="AB1196">
        <f t="shared" si="61"/>
        <v>0</v>
      </c>
      <c r="AC1196" s="3">
        <v>0</v>
      </c>
    </row>
    <row r="1197" spans="20:29" x14ac:dyDescent="0.35">
      <c r="T1197" s="4">
        <v>0</v>
      </c>
      <c r="U1197" s="5">
        <v>1</v>
      </c>
      <c r="V1197" s="5">
        <v>4</v>
      </c>
      <c r="W1197" s="5">
        <v>4</v>
      </c>
      <c r="X1197" s="5">
        <v>4</v>
      </c>
      <c r="Y1197" s="5">
        <v>3</v>
      </c>
      <c r="Z1197">
        <f t="shared" si="59"/>
        <v>0.66104410499999999</v>
      </c>
      <c r="AA1197">
        <f t="shared" si="60"/>
        <v>0.65949489314069598</v>
      </c>
      <c r="AB1197">
        <f t="shared" si="61"/>
        <v>1</v>
      </c>
      <c r="AC1197" s="6">
        <v>1</v>
      </c>
    </row>
    <row r="1198" spans="20:29" x14ac:dyDescent="0.35">
      <c r="T1198" s="1">
        <v>0</v>
      </c>
      <c r="U1198" s="2">
        <v>2</v>
      </c>
      <c r="V1198" s="2">
        <v>3</v>
      </c>
      <c r="W1198" s="2">
        <v>4</v>
      </c>
      <c r="X1198" s="2">
        <v>4</v>
      </c>
      <c r="Y1198" s="2">
        <v>3</v>
      </c>
      <c r="Z1198">
        <f t="shared" si="59"/>
        <v>0.48007239900000021</v>
      </c>
      <c r="AA1198">
        <f t="shared" si="60"/>
        <v>0.61776497059307744</v>
      </c>
      <c r="AB1198">
        <f t="shared" si="61"/>
        <v>1</v>
      </c>
      <c r="AC1198" s="3">
        <v>0</v>
      </c>
    </row>
    <row r="1199" spans="20:29" x14ac:dyDescent="0.35">
      <c r="T1199" s="4">
        <v>1</v>
      </c>
      <c r="U1199" s="5">
        <v>1</v>
      </c>
      <c r="V1199" s="5">
        <v>3</v>
      </c>
      <c r="W1199" s="5">
        <v>2</v>
      </c>
      <c r="X1199" s="5">
        <v>4</v>
      </c>
      <c r="Y1199" s="5">
        <v>2</v>
      </c>
      <c r="Z1199">
        <f t="shared" si="59"/>
        <v>0.20273929800000007</v>
      </c>
      <c r="AA1199">
        <f t="shared" si="60"/>
        <v>0.5505119259969975</v>
      </c>
      <c r="AB1199">
        <f t="shared" si="61"/>
        <v>0</v>
      </c>
      <c r="AC1199" s="6">
        <v>0</v>
      </c>
    </row>
    <row r="1200" spans="20:29" x14ac:dyDescent="0.35">
      <c r="T1200" s="1">
        <v>1</v>
      </c>
      <c r="U1200" s="2">
        <v>2</v>
      </c>
      <c r="V1200" s="2">
        <v>4</v>
      </c>
      <c r="W1200" s="2">
        <v>3</v>
      </c>
      <c r="X1200" s="2">
        <v>4</v>
      </c>
      <c r="Y1200" s="2">
        <v>3</v>
      </c>
      <c r="Z1200">
        <f t="shared" si="59"/>
        <v>0.5354510560000002</v>
      </c>
      <c r="AA1200">
        <f t="shared" si="60"/>
        <v>0.63075358436653606</v>
      </c>
      <c r="AB1200">
        <f t="shared" si="61"/>
        <v>1</v>
      </c>
      <c r="AC1200" s="3">
        <v>1</v>
      </c>
    </row>
    <row r="1201" spans="20:29" x14ac:dyDescent="0.35">
      <c r="T1201" s="4">
        <v>0</v>
      </c>
      <c r="U1201" s="5">
        <v>2</v>
      </c>
      <c r="V1201" s="5">
        <v>3</v>
      </c>
      <c r="W1201" s="5">
        <v>3</v>
      </c>
      <c r="X1201" s="5">
        <v>3</v>
      </c>
      <c r="Y1201" s="5">
        <v>1</v>
      </c>
      <c r="Z1201">
        <f t="shared" si="59"/>
        <v>-3.2764614999999775E-2</v>
      </c>
      <c r="AA1201">
        <f t="shared" si="60"/>
        <v>0.49180957895195487</v>
      </c>
      <c r="AB1201">
        <f t="shared" si="61"/>
        <v>0</v>
      </c>
      <c r="AC1201" s="6">
        <v>0</v>
      </c>
    </row>
    <row r="1202" spans="20:29" x14ac:dyDescent="0.35">
      <c r="T1202" s="1">
        <v>0</v>
      </c>
      <c r="U1202" s="2">
        <v>3</v>
      </c>
      <c r="V1202" s="2">
        <v>2</v>
      </c>
      <c r="W1202" s="2">
        <v>2</v>
      </c>
      <c r="X1202" s="2">
        <v>2</v>
      </c>
      <c r="Y1202" s="2">
        <v>4</v>
      </c>
      <c r="Z1202">
        <f t="shared" si="59"/>
        <v>-2.2820384999999832E-2</v>
      </c>
      <c r="AA1202">
        <f t="shared" si="60"/>
        <v>0.49429515132400809</v>
      </c>
      <c r="AB1202">
        <f t="shared" si="61"/>
        <v>0</v>
      </c>
      <c r="AC1202" s="3">
        <v>0</v>
      </c>
    </row>
    <row r="1203" spans="20:29" x14ac:dyDescent="0.35">
      <c r="T1203" s="4">
        <v>0</v>
      </c>
      <c r="U1203" s="5">
        <v>2</v>
      </c>
      <c r="V1203" s="5">
        <v>3</v>
      </c>
      <c r="W1203" s="5">
        <v>3</v>
      </c>
      <c r="X1203" s="5">
        <v>2</v>
      </c>
      <c r="Y1203" s="5">
        <v>3</v>
      </c>
      <c r="Z1203">
        <f t="shared" si="59"/>
        <v>0.14736748300000024</v>
      </c>
      <c r="AA1203">
        <f t="shared" si="60"/>
        <v>0.53677534011899386</v>
      </c>
      <c r="AB1203">
        <f t="shared" si="61"/>
        <v>0</v>
      </c>
      <c r="AC1203" s="6">
        <v>0</v>
      </c>
    </row>
    <row r="1204" spans="20:29" x14ac:dyDescent="0.35">
      <c r="T1204" s="1">
        <v>1</v>
      </c>
      <c r="U1204" s="2">
        <v>2</v>
      </c>
      <c r="V1204" s="2">
        <v>4</v>
      </c>
      <c r="W1204" s="2">
        <v>4</v>
      </c>
      <c r="X1204" s="2">
        <v>3</v>
      </c>
      <c r="Y1204" s="2">
        <v>2</v>
      </c>
      <c r="Z1204">
        <f t="shared" si="59"/>
        <v>0.42329813600000016</v>
      </c>
      <c r="AA1204">
        <f t="shared" si="60"/>
        <v>0.60427219485845896</v>
      </c>
      <c r="AB1204">
        <f t="shared" si="61"/>
        <v>1</v>
      </c>
      <c r="AC1204" s="3">
        <v>0</v>
      </c>
    </row>
    <row r="1205" spans="20:29" x14ac:dyDescent="0.35">
      <c r="T1205" s="4">
        <v>1</v>
      </c>
      <c r="U1205" s="5">
        <v>2</v>
      </c>
      <c r="V1205" s="5">
        <v>4</v>
      </c>
      <c r="W1205" s="5">
        <v>4</v>
      </c>
      <c r="X1205" s="5">
        <v>4</v>
      </c>
      <c r="Y1205" s="5">
        <v>2</v>
      </c>
      <c r="Z1205">
        <f t="shared" si="59"/>
        <v>0.52466721800000016</v>
      </c>
      <c r="AA1205">
        <f t="shared" si="60"/>
        <v>0.62823846874768829</v>
      </c>
      <c r="AB1205">
        <f t="shared" si="61"/>
        <v>1</v>
      </c>
      <c r="AC1205" s="6">
        <v>1</v>
      </c>
    </row>
    <row r="1206" spans="20:29" x14ac:dyDescent="0.35">
      <c r="T1206" s="1">
        <v>1</v>
      </c>
      <c r="U1206" s="2">
        <v>2</v>
      </c>
      <c r="V1206" s="2">
        <v>2</v>
      </c>
      <c r="W1206" s="2">
        <v>1</v>
      </c>
      <c r="X1206" s="2">
        <v>3</v>
      </c>
      <c r="Y1206" s="2">
        <v>4</v>
      </c>
      <c r="Z1206">
        <f t="shared" si="59"/>
        <v>7.1932938000000168E-2</v>
      </c>
      <c r="AA1206">
        <f t="shared" si="60"/>
        <v>0.51797548421809692</v>
      </c>
      <c r="AB1206">
        <f t="shared" si="61"/>
        <v>0</v>
      </c>
      <c r="AC1206" s="3">
        <v>0</v>
      </c>
    </row>
    <row r="1207" spans="20:29" x14ac:dyDescent="0.35">
      <c r="T1207" s="4">
        <v>1</v>
      </c>
      <c r="U1207" s="5">
        <v>2</v>
      </c>
      <c r="V1207" s="5">
        <v>4</v>
      </c>
      <c r="W1207" s="5">
        <v>3</v>
      </c>
      <c r="X1207" s="5">
        <v>4</v>
      </c>
      <c r="Y1207" s="5">
        <v>1</v>
      </c>
      <c r="Z1207">
        <f t="shared" si="59"/>
        <v>0.25394987600000019</v>
      </c>
      <c r="AA1207">
        <f t="shared" si="60"/>
        <v>0.5631484600253871</v>
      </c>
      <c r="AB1207">
        <f t="shared" si="61"/>
        <v>0</v>
      </c>
      <c r="AC1207" s="6">
        <v>0</v>
      </c>
    </row>
    <row r="1208" spans="20:29" x14ac:dyDescent="0.35">
      <c r="T1208" s="1">
        <v>1</v>
      </c>
      <c r="U1208" s="2">
        <v>2</v>
      </c>
      <c r="V1208" s="2">
        <v>4</v>
      </c>
      <c r="W1208" s="2">
        <v>4</v>
      </c>
      <c r="X1208" s="2">
        <v>3</v>
      </c>
      <c r="Y1208" s="2">
        <v>2</v>
      </c>
      <c r="Z1208">
        <f t="shared" si="59"/>
        <v>0.42329813600000016</v>
      </c>
      <c r="AA1208">
        <f t="shared" si="60"/>
        <v>0.60427219485845896</v>
      </c>
      <c r="AB1208">
        <f t="shared" si="61"/>
        <v>1</v>
      </c>
      <c r="AC1208" s="3">
        <v>0</v>
      </c>
    </row>
    <row r="1209" spans="20:29" x14ac:dyDescent="0.35">
      <c r="T1209" s="4">
        <v>1</v>
      </c>
      <c r="U1209" s="5">
        <v>2</v>
      </c>
      <c r="V1209" s="5">
        <v>4</v>
      </c>
      <c r="W1209" s="5">
        <v>4</v>
      </c>
      <c r="X1209" s="5">
        <v>4</v>
      </c>
      <c r="Y1209" s="5">
        <v>5</v>
      </c>
      <c r="Z1209">
        <f t="shared" si="59"/>
        <v>0.94691898800000018</v>
      </c>
      <c r="AA1209">
        <f t="shared" si="60"/>
        <v>0.72049513970519896</v>
      </c>
      <c r="AB1209">
        <f t="shared" si="61"/>
        <v>1</v>
      </c>
      <c r="AC1209" s="6">
        <v>1</v>
      </c>
    </row>
    <row r="1210" spans="20:29" x14ac:dyDescent="0.35">
      <c r="T1210" s="1">
        <v>1</v>
      </c>
      <c r="U1210" s="2">
        <v>3</v>
      </c>
      <c r="V1210" s="2">
        <v>3</v>
      </c>
      <c r="W1210" s="2">
        <v>3</v>
      </c>
      <c r="X1210" s="2">
        <v>3</v>
      </c>
      <c r="Y1210" s="2">
        <v>1</v>
      </c>
      <c r="Z1210">
        <f t="shared" si="59"/>
        <v>-2.8390911999999824E-2</v>
      </c>
      <c r="AA1210">
        <f t="shared" si="60"/>
        <v>0.49290274871826173</v>
      </c>
      <c r="AB1210">
        <f t="shared" si="61"/>
        <v>0</v>
      </c>
      <c r="AC1210" s="3">
        <v>0</v>
      </c>
    </row>
    <row r="1211" spans="20:29" x14ac:dyDescent="0.35">
      <c r="T1211" s="4">
        <v>1</v>
      </c>
      <c r="U1211" s="5">
        <v>1</v>
      </c>
      <c r="V1211" s="5">
        <v>3</v>
      </c>
      <c r="W1211" s="5">
        <v>4</v>
      </c>
      <c r="X1211" s="5">
        <v>3</v>
      </c>
      <c r="Y1211" s="5">
        <v>2</v>
      </c>
      <c r="Z1211">
        <f t="shared" si="59"/>
        <v>0.36130372000000005</v>
      </c>
      <c r="AA1211">
        <f t="shared" si="60"/>
        <v>0.5893559912314289</v>
      </c>
      <c r="AB1211">
        <f t="shared" si="61"/>
        <v>0</v>
      </c>
      <c r="AC1211" s="6">
        <v>0</v>
      </c>
    </row>
    <row r="1212" spans="20:29" x14ac:dyDescent="0.35">
      <c r="T1212" s="1">
        <v>0</v>
      </c>
      <c r="U1212" s="2">
        <v>2</v>
      </c>
      <c r="V1212" s="2">
        <v>4</v>
      </c>
      <c r="W1212" s="2">
        <v>3</v>
      </c>
      <c r="X1212" s="2">
        <v>4</v>
      </c>
      <c r="Y1212" s="2">
        <v>2</v>
      </c>
      <c r="Z1212">
        <f t="shared" si="59"/>
        <v>0.33083811800000018</v>
      </c>
      <c r="AA1212">
        <f t="shared" si="60"/>
        <v>0.58196328987698176</v>
      </c>
      <c r="AB1212">
        <f t="shared" si="61"/>
        <v>0</v>
      </c>
      <c r="AC1212" s="3">
        <v>0</v>
      </c>
    </row>
    <row r="1213" spans="20:29" x14ac:dyDescent="0.35">
      <c r="T1213" s="4">
        <v>1</v>
      </c>
      <c r="U1213" s="5">
        <v>2</v>
      </c>
      <c r="V1213" s="5">
        <v>3</v>
      </c>
      <c r="W1213" s="5">
        <v>5</v>
      </c>
      <c r="X1213" s="5">
        <v>3</v>
      </c>
      <c r="Y1213" s="5">
        <v>1</v>
      </c>
      <c r="Z1213">
        <f t="shared" si="59"/>
        <v>0.29103123700000016</v>
      </c>
      <c r="AA1213">
        <f t="shared" si="60"/>
        <v>0.57224857805796825</v>
      </c>
      <c r="AB1213">
        <f t="shared" si="61"/>
        <v>0</v>
      </c>
      <c r="AC1213" s="6">
        <v>0</v>
      </c>
    </row>
    <row r="1214" spans="20:29" x14ac:dyDescent="0.35">
      <c r="T1214" s="1">
        <v>0</v>
      </c>
      <c r="U1214" s="2">
        <v>1</v>
      </c>
      <c r="V1214" s="2">
        <v>3</v>
      </c>
      <c r="W1214" s="2">
        <v>3</v>
      </c>
      <c r="X1214" s="2">
        <v>4</v>
      </c>
      <c r="Y1214" s="2">
        <v>2</v>
      </c>
      <c r="Z1214">
        <f t="shared" si="59"/>
        <v>0.26884370200000007</v>
      </c>
      <c r="AA1214">
        <f t="shared" si="60"/>
        <v>0.56680901349972101</v>
      </c>
      <c r="AB1214">
        <f t="shared" si="61"/>
        <v>0</v>
      </c>
      <c r="AC1214" s="3">
        <v>0</v>
      </c>
    </row>
    <row r="1215" spans="20:29" x14ac:dyDescent="0.35">
      <c r="T1215" s="4">
        <v>0</v>
      </c>
      <c r="U1215" s="5">
        <v>3</v>
      </c>
      <c r="V1215" s="5">
        <v>3</v>
      </c>
      <c r="W1215" s="5">
        <v>2</v>
      </c>
      <c r="X1215" s="5">
        <v>3</v>
      </c>
      <c r="Y1215" s="5">
        <v>4</v>
      </c>
      <c r="Z1215">
        <f t="shared" si="59"/>
        <v>0.20003175800000011</v>
      </c>
      <c r="AA1215">
        <f t="shared" si="60"/>
        <v>0.5498418579313531</v>
      </c>
      <c r="AB1215">
        <f t="shared" si="61"/>
        <v>0</v>
      </c>
      <c r="AC1215" s="6">
        <v>0</v>
      </c>
    </row>
    <row r="1216" spans="20:29" x14ac:dyDescent="0.35">
      <c r="T1216" s="1">
        <v>1</v>
      </c>
      <c r="U1216" s="2">
        <v>2</v>
      </c>
      <c r="V1216" s="2">
        <v>2</v>
      </c>
      <c r="W1216" s="2">
        <v>3</v>
      </c>
      <c r="X1216" s="2">
        <v>4</v>
      </c>
      <c r="Y1216" s="2">
        <v>2</v>
      </c>
      <c r="Z1216">
        <f t="shared" si="59"/>
        <v>0.15173434400000019</v>
      </c>
      <c r="AA1216">
        <f t="shared" si="60"/>
        <v>0.53786097344410921</v>
      </c>
      <c r="AB1216">
        <f t="shared" si="61"/>
        <v>0</v>
      </c>
      <c r="AC1216" s="3">
        <v>0</v>
      </c>
    </row>
    <row r="1217" spans="20:29" x14ac:dyDescent="0.35">
      <c r="T1217" s="4">
        <v>1</v>
      </c>
      <c r="U1217" s="5">
        <v>2</v>
      </c>
      <c r="V1217" s="5">
        <v>3</v>
      </c>
      <c r="W1217" s="5">
        <v>4</v>
      </c>
      <c r="X1217" s="5">
        <v>3</v>
      </c>
      <c r="Y1217" s="5">
        <v>2</v>
      </c>
      <c r="Z1217">
        <f t="shared" si="59"/>
        <v>0.30181507500000021</v>
      </c>
      <c r="AA1217">
        <f t="shared" si="60"/>
        <v>0.57488616691450289</v>
      </c>
      <c r="AB1217">
        <f t="shared" si="61"/>
        <v>0</v>
      </c>
      <c r="AC1217" s="6">
        <v>0</v>
      </c>
    </row>
    <row r="1218" spans="20:29" x14ac:dyDescent="0.35">
      <c r="T1218" s="1">
        <v>1</v>
      </c>
      <c r="U1218" s="2">
        <v>1</v>
      </c>
      <c r="V1218" s="2">
        <v>4</v>
      </c>
      <c r="W1218" s="2">
        <v>4</v>
      </c>
      <c r="X1218" s="2">
        <v>3</v>
      </c>
      <c r="Y1218" s="2">
        <v>5</v>
      </c>
      <c r="Z1218">
        <f t="shared" si="59"/>
        <v>0.90503855100000008</v>
      </c>
      <c r="AA1218">
        <f t="shared" si="60"/>
        <v>0.71198382485563605</v>
      </c>
      <c r="AB1218">
        <f t="shared" si="61"/>
        <v>1</v>
      </c>
      <c r="AC1218" s="3">
        <v>1</v>
      </c>
    </row>
    <row r="1219" spans="20:29" x14ac:dyDescent="0.35">
      <c r="T1219" s="4">
        <v>1</v>
      </c>
      <c r="U1219" s="5">
        <v>1</v>
      </c>
      <c r="V1219" s="5">
        <v>3</v>
      </c>
      <c r="W1219" s="5">
        <v>4</v>
      </c>
      <c r="X1219" s="5">
        <v>3</v>
      </c>
      <c r="Y1219" s="5">
        <v>1</v>
      </c>
      <c r="Z1219">
        <f t="shared" si="59"/>
        <v>0.22055313000000004</v>
      </c>
      <c r="AA1219">
        <f t="shared" si="60"/>
        <v>0.55491585365126184</v>
      </c>
      <c r="AB1219">
        <f t="shared" si="61"/>
        <v>0</v>
      </c>
      <c r="AC1219" s="6">
        <v>0</v>
      </c>
    </row>
    <row r="1220" spans="20:29" x14ac:dyDescent="0.35">
      <c r="T1220" s="1">
        <v>0</v>
      </c>
      <c r="U1220" s="2">
        <v>2</v>
      </c>
      <c r="V1220" s="2">
        <v>4</v>
      </c>
      <c r="W1220" s="2">
        <v>3</v>
      </c>
      <c r="X1220" s="2">
        <v>3</v>
      </c>
      <c r="Y1220" s="2">
        <v>4</v>
      </c>
      <c r="Z1220">
        <f t="shared" si="59"/>
        <v>0.51097021600000025</v>
      </c>
      <c r="AA1220">
        <f t="shared" si="60"/>
        <v>0.62503388819229078</v>
      </c>
      <c r="AB1220">
        <f t="shared" si="61"/>
        <v>1</v>
      </c>
      <c r="AC1220" s="3">
        <v>0</v>
      </c>
    </row>
    <row r="1221" spans="20:29" x14ac:dyDescent="0.35">
      <c r="T1221" s="4">
        <v>0</v>
      </c>
      <c r="U1221" s="5">
        <v>3</v>
      </c>
      <c r="V1221" s="5">
        <v>3</v>
      </c>
      <c r="W1221" s="5">
        <v>3</v>
      </c>
      <c r="X1221" s="5">
        <v>4</v>
      </c>
      <c r="Y1221" s="5">
        <v>2</v>
      </c>
      <c r="Z1221">
        <f t="shared" si="59"/>
        <v>0.14986641200000017</v>
      </c>
      <c r="AA1221">
        <f t="shared" si="60"/>
        <v>0.53739663533363902</v>
      </c>
      <c r="AB1221">
        <f t="shared" si="61"/>
        <v>0</v>
      </c>
      <c r="AC1221" s="6">
        <v>0</v>
      </c>
    </row>
    <row r="1222" spans="20:29" x14ac:dyDescent="0.35">
      <c r="T1222" s="1">
        <v>0</v>
      </c>
      <c r="U1222" s="2">
        <v>2</v>
      </c>
      <c r="V1222" s="2">
        <v>4</v>
      </c>
      <c r="W1222" s="2">
        <v>3</v>
      </c>
      <c r="X1222" s="2">
        <v>3</v>
      </c>
      <c r="Y1222" s="2">
        <v>2</v>
      </c>
      <c r="Z1222">
        <f t="shared" si="59"/>
        <v>0.22946903600000018</v>
      </c>
      <c r="AA1222">
        <f t="shared" si="60"/>
        <v>0.55711684975680542</v>
      </c>
      <c r="AB1222">
        <f t="shared" si="61"/>
        <v>0</v>
      </c>
      <c r="AC1222" s="3">
        <v>0</v>
      </c>
    </row>
    <row r="1223" spans="20:29" x14ac:dyDescent="0.35">
      <c r="T1223" s="4">
        <v>0</v>
      </c>
      <c r="U1223" s="5">
        <v>2</v>
      </c>
      <c r="V1223" s="5">
        <v>4</v>
      </c>
      <c r="W1223" s="5">
        <v>3</v>
      </c>
      <c r="X1223" s="5">
        <v>4</v>
      </c>
      <c r="Y1223" s="5">
        <v>1</v>
      </c>
      <c r="Z1223">
        <f t="shared" si="59"/>
        <v>0.19008752800000017</v>
      </c>
      <c r="AA1223">
        <f t="shared" si="60"/>
        <v>0.54737930375028965</v>
      </c>
      <c r="AB1223">
        <f t="shared" si="61"/>
        <v>0</v>
      </c>
      <c r="AC1223" s="6">
        <v>0</v>
      </c>
    </row>
    <row r="1224" spans="20:29" x14ac:dyDescent="0.35">
      <c r="T1224" s="1">
        <v>0</v>
      </c>
      <c r="U1224" s="2">
        <v>2</v>
      </c>
      <c r="V1224" s="2">
        <v>4</v>
      </c>
      <c r="W1224" s="2">
        <v>3</v>
      </c>
      <c r="X1224" s="2">
        <v>4</v>
      </c>
      <c r="Y1224" s="2">
        <v>2</v>
      </c>
      <c r="Z1224">
        <f t="shared" si="59"/>
        <v>0.33083811800000018</v>
      </c>
      <c r="AA1224">
        <f t="shared" si="60"/>
        <v>0.58196328987698176</v>
      </c>
      <c r="AB1224">
        <f t="shared" si="61"/>
        <v>0</v>
      </c>
      <c r="AC1224" s="3">
        <v>0</v>
      </c>
    </row>
    <row r="1225" spans="20:29" x14ac:dyDescent="0.35">
      <c r="T1225" s="4">
        <v>0</v>
      </c>
      <c r="U1225" s="5">
        <v>2</v>
      </c>
      <c r="V1225" s="5">
        <v>3</v>
      </c>
      <c r="W1225" s="5">
        <v>2</v>
      </c>
      <c r="X1225" s="5">
        <v>5</v>
      </c>
      <c r="Y1225" s="5">
        <v>4</v>
      </c>
      <c r="Z1225">
        <f t="shared" ref="Z1225:Z1288" si="62" xml:space="preserve"> $G$3 + $H$3 * T1225 + $I$3 * U1225 + $J$3 * V1225 + $K$3 * W1225 + $L$3 * X1225 + $M$3 * Y1225</f>
        <v>0.46225856700000012</v>
      </c>
      <c r="AA1225">
        <f t="shared" ref="AA1225:AA1288" si="63">1/(1 + EXP(-Z1225))</f>
        <v>0.61354983405640906</v>
      </c>
      <c r="AB1225">
        <f t="shared" ref="AB1225:AB1288" si="64">IF(AA1225&gt;0.6, 1, 0)</f>
        <v>1</v>
      </c>
      <c r="AC1225" s="6">
        <v>0</v>
      </c>
    </row>
    <row r="1226" spans="20:29" x14ac:dyDescent="0.35">
      <c r="T1226" s="1">
        <v>0</v>
      </c>
      <c r="U1226" s="2">
        <v>2</v>
      </c>
      <c r="V1226" s="2">
        <v>3</v>
      </c>
      <c r="W1226" s="2">
        <v>5</v>
      </c>
      <c r="X1226" s="2">
        <v>3</v>
      </c>
      <c r="Y1226" s="2">
        <v>2</v>
      </c>
      <c r="Z1226">
        <f t="shared" si="62"/>
        <v>0.36791947900000016</v>
      </c>
      <c r="AA1226">
        <f t="shared" si="63"/>
        <v>0.59095615571296178</v>
      </c>
      <c r="AB1226">
        <f t="shared" si="64"/>
        <v>0</v>
      </c>
      <c r="AC1226" s="3">
        <v>0</v>
      </c>
    </row>
    <row r="1227" spans="20:29" x14ac:dyDescent="0.35">
      <c r="T1227" s="4">
        <v>1</v>
      </c>
      <c r="U1227" s="5">
        <v>3</v>
      </c>
      <c r="V1227" s="5">
        <v>3</v>
      </c>
      <c r="W1227" s="5">
        <v>4</v>
      </c>
      <c r="X1227" s="5">
        <v>4</v>
      </c>
      <c r="Y1227" s="5">
        <v>2</v>
      </c>
      <c r="Z1227">
        <f t="shared" si="62"/>
        <v>0.34369551200000015</v>
      </c>
      <c r="AA1227">
        <f t="shared" si="63"/>
        <v>0.58508792675524379</v>
      </c>
      <c r="AB1227">
        <f t="shared" si="64"/>
        <v>0</v>
      </c>
      <c r="AC1227" s="6">
        <v>0</v>
      </c>
    </row>
    <row r="1228" spans="20:29" x14ac:dyDescent="0.35">
      <c r="T1228" s="1">
        <v>0</v>
      </c>
      <c r="U1228" s="2">
        <v>2</v>
      </c>
      <c r="V1228" s="2">
        <v>3</v>
      </c>
      <c r="W1228" s="2">
        <v>3</v>
      </c>
      <c r="X1228" s="2">
        <v>4</v>
      </c>
      <c r="Y1228" s="2">
        <v>3</v>
      </c>
      <c r="Z1228">
        <f t="shared" si="62"/>
        <v>0.35010564700000024</v>
      </c>
      <c r="AA1228">
        <f t="shared" si="63"/>
        <v>0.58664319780516272</v>
      </c>
      <c r="AB1228">
        <f t="shared" si="64"/>
        <v>0</v>
      </c>
      <c r="AC1228" s="3">
        <v>0</v>
      </c>
    </row>
    <row r="1229" spans="20:29" x14ac:dyDescent="0.35">
      <c r="T1229" s="4">
        <v>1</v>
      </c>
      <c r="U1229" s="5">
        <v>2</v>
      </c>
      <c r="V1229" s="5">
        <v>3</v>
      </c>
      <c r="W1229" s="5">
        <v>2</v>
      </c>
      <c r="X1229" s="5">
        <v>3</v>
      </c>
      <c r="Y1229" s="5">
        <v>2</v>
      </c>
      <c r="Z1229">
        <f t="shared" si="62"/>
        <v>4.1881571000000173E-2</v>
      </c>
      <c r="AA1229">
        <f t="shared" si="63"/>
        <v>0.51046886253842383</v>
      </c>
      <c r="AB1229">
        <f t="shared" si="64"/>
        <v>0</v>
      </c>
      <c r="AC1229" s="6">
        <v>0</v>
      </c>
    </row>
    <row r="1230" spans="20:29" x14ac:dyDescent="0.35">
      <c r="T1230" s="1">
        <v>1</v>
      </c>
      <c r="U1230" s="2">
        <v>1</v>
      </c>
      <c r="V1230" s="2">
        <v>3</v>
      </c>
      <c r="W1230" s="2">
        <v>3</v>
      </c>
      <c r="X1230" s="2">
        <v>3</v>
      </c>
      <c r="Y1230" s="2">
        <v>3</v>
      </c>
      <c r="Z1230">
        <f t="shared" si="62"/>
        <v>0.3720875580000001</v>
      </c>
      <c r="AA1230">
        <f t="shared" si="63"/>
        <v>0.59196330956994914</v>
      </c>
      <c r="AB1230">
        <f t="shared" si="64"/>
        <v>0</v>
      </c>
      <c r="AC1230" s="3">
        <v>0</v>
      </c>
    </row>
    <row r="1231" spans="20:29" x14ac:dyDescent="0.35">
      <c r="T1231" s="4">
        <v>1</v>
      </c>
      <c r="U1231" s="5">
        <v>2</v>
      </c>
      <c r="V1231" s="5">
        <v>3</v>
      </c>
      <c r="W1231" s="5">
        <v>1</v>
      </c>
      <c r="X1231" s="5">
        <v>3</v>
      </c>
      <c r="Y1231" s="5">
        <v>4</v>
      </c>
      <c r="Z1231">
        <f t="shared" si="62"/>
        <v>0.19341599900000023</v>
      </c>
      <c r="AA1231">
        <f t="shared" si="63"/>
        <v>0.54820381896604464</v>
      </c>
      <c r="AB1231">
        <f t="shared" si="64"/>
        <v>0</v>
      </c>
      <c r="AC1231" s="6">
        <v>0</v>
      </c>
    </row>
    <row r="1232" spans="20:29" x14ac:dyDescent="0.35">
      <c r="T1232" s="1">
        <v>1</v>
      </c>
      <c r="U1232" s="2">
        <v>1</v>
      </c>
      <c r="V1232" s="2">
        <v>3</v>
      </c>
      <c r="W1232" s="2">
        <v>5</v>
      </c>
      <c r="X1232" s="2">
        <v>3</v>
      </c>
      <c r="Y1232" s="2">
        <v>1</v>
      </c>
      <c r="Z1232">
        <f t="shared" si="62"/>
        <v>0.350519882</v>
      </c>
      <c r="AA1232">
        <f t="shared" si="63"/>
        <v>0.58674364326841599</v>
      </c>
      <c r="AB1232">
        <f t="shared" si="64"/>
        <v>0</v>
      </c>
      <c r="AC1232" s="3">
        <v>0</v>
      </c>
    </row>
    <row r="1233" spans="20:29" x14ac:dyDescent="0.35">
      <c r="T1233" s="4">
        <v>1</v>
      </c>
      <c r="U1233" s="5">
        <v>1</v>
      </c>
      <c r="V1233" s="5">
        <v>4</v>
      </c>
      <c r="W1233" s="5">
        <v>4</v>
      </c>
      <c r="X1233" s="5">
        <v>4</v>
      </c>
      <c r="Y1233" s="5">
        <v>2</v>
      </c>
      <c r="Z1233">
        <f t="shared" si="62"/>
        <v>0.584155863</v>
      </c>
      <c r="AA1233">
        <f t="shared" si="63"/>
        <v>0.6420231086940198</v>
      </c>
      <c r="AB1233">
        <f t="shared" si="64"/>
        <v>1</v>
      </c>
      <c r="AC1233" s="6">
        <v>1</v>
      </c>
    </row>
    <row r="1234" spans="20:29" x14ac:dyDescent="0.35">
      <c r="T1234" s="1">
        <v>1</v>
      </c>
      <c r="U1234" s="2">
        <v>2</v>
      </c>
      <c r="V1234" s="2">
        <v>3</v>
      </c>
      <c r="W1234" s="2">
        <v>5</v>
      </c>
      <c r="X1234" s="2">
        <v>3</v>
      </c>
      <c r="Y1234" s="2">
        <v>2</v>
      </c>
      <c r="Z1234">
        <f t="shared" si="62"/>
        <v>0.43178182700000017</v>
      </c>
      <c r="AA1234">
        <f t="shared" si="63"/>
        <v>0.60629907190225907</v>
      </c>
      <c r="AB1234">
        <f t="shared" si="64"/>
        <v>1</v>
      </c>
      <c r="AC1234" s="3">
        <v>0</v>
      </c>
    </row>
    <row r="1235" spans="20:29" x14ac:dyDescent="0.35">
      <c r="T1235" s="4">
        <v>0</v>
      </c>
      <c r="U1235" s="5">
        <v>2</v>
      </c>
      <c r="V1235" s="5">
        <v>3</v>
      </c>
      <c r="W1235" s="5">
        <v>4</v>
      </c>
      <c r="X1235" s="5">
        <v>4</v>
      </c>
      <c r="Y1235" s="5">
        <v>4</v>
      </c>
      <c r="Z1235">
        <f t="shared" si="62"/>
        <v>0.62082298900000021</v>
      </c>
      <c r="AA1235">
        <f t="shared" si="63"/>
        <v>0.65040570142516063</v>
      </c>
      <c r="AB1235">
        <f t="shared" si="64"/>
        <v>1</v>
      </c>
      <c r="AC1235" s="6">
        <v>1</v>
      </c>
    </row>
    <row r="1236" spans="20:29" x14ac:dyDescent="0.35">
      <c r="T1236" s="1">
        <v>0</v>
      </c>
      <c r="U1236" s="2">
        <v>2</v>
      </c>
      <c r="V1236" s="2">
        <v>3</v>
      </c>
      <c r="W1236" s="2">
        <v>3</v>
      </c>
      <c r="X1236" s="2">
        <v>3</v>
      </c>
      <c r="Y1236" s="2">
        <v>2</v>
      </c>
      <c r="Z1236">
        <f t="shared" si="62"/>
        <v>0.10798597500000023</v>
      </c>
      <c r="AA1236">
        <f t="shared" si="63"/>
        <v>0.52697029052797395</v>
      </c>
      <c r="AB1236">
        <f t="shared" si="64"/>
        <v>0</v>
      </c>
      <c r="AC1236" s="3">
        <v>0</v>
      </c>
    </row>
    <row r="1237" spans="20:29" x14ac:dyDescent="0.35">
      <c r="T1237" s="4">
        <v>1</v>
      </c>
      <c r="U1237" s="5">
        <v>1</v>
      </c>
      <c r="V1237" s="5">
        <v>3</v>
      </c>
      <c r="W1237" s="5">
        <v>1</v>
      </c>
      <c r="X1237" s="5">
        <v>3</v>
      </c>
      <c r="Y1237" s="5">
        <v>3</v>
      </c>
      <c r="Z1237">
        <f t="shared" si="62"/>
        <v>0.11215405400000006</v>
      </c>
      <c r="AA1237">
        <f t="shared" si="63"/>
        <v>0.52800916014378574</v>
      </c>
      <c r="AB1237">
        <f t="shared" si="64"/>
        <v>0</v>
      </c>
      <c r="AC1237" s="6">
        <v>0</v>
      </c>
    </row>
    <row r="1238" spans="20:29" x14ac:dyDescent="0.35">
      <c r="T1238" s="1">
        <v>1</v>
      </c>
      <c r="U1238" s="2">
        <v>2</v>
      </c>
      <c r="V1238" s="2">
        <v>3</v>
      </c>
      <c r="W1238" s="2">
        <v>5</v>
      </c>
      <c r="X1238" s="2">
        <v>4</v>
      </c>
      <c r="Y1238" s="2">
        <v>2</v>
      </c>
      <c r="Z1238">
        <f t="shared" si="62"/>
        <v>0.53315090900000017</v>
      </c>
      <c r="AA1238">
        <f t="shared" si="63"/>
        <v>0.63021771115038872</v>
      </c>
      <c r="AB1238">
        <f t="shared" si="64"/>
        <v>1</v>
      </c>
      <c r="AC1238" s="3">
        <v>1</v>
      </c>
    </row>
    <row r="1239" spans="20:29" x14ac:dyDescent="0.35">
      <c r="T1239" s="4">
        <v>1</v>
      </c>
      <c r="U1239" s="5">
        <v>3</v>
      </c>
      <c r="V1239" s="5">
        <v>3</v>
      </c>
      <c r="W1239" s="5">
        <v>3</v>
      </c>
      <c r="X1239" s="5">
        <v>3</v>
      </c>
      <c r="Y1239" s="5">
        <v>1</v>
      </c>
      <c r="Z1239">
        <f t="shared" si="62"/>
        <v>-2.8390911999999824E-2</v>
      </c>
      <c r="AA1239">
        <f t="shared" si="63"/>
        <v>0.49290274871826173</v>
      </c>
      <c r="AB1239">
        <f t="shared" si="64"/>
        <v>0</v>
      </c>
      <c r="AC1239" s="6">
        <v>0</v>
      </c>
    </row>
    <row r="1240" spans="20:29" x14ac:dyDescent="0.35">
      <c r="T1240" s="1">
        <v>1</v>
      </c>
      <c r="U1240" s="2">
        <v>2</v>
      </c>
      <c r="V1240" s="2">
        <v>4</v>
      </c>
      <c r="W1240" s="2">
        <v>2</v>
      </c>
      <c r="X1240" s="2">
        <v>4</v>
      </c>
      <c r="Y1240" s="2">
        <v>1</v>
      </c>
      <c r="Z1240">
        <f t="shared" si="62"/>
        <v>0.12398312400000017</v>
      </c>
      <c r="AA1240">
        <f t="shared" si="63"/>
        <v>0.53095613682147857</v>
      </c>
      <c r="AB1240">
        <f t="shared" si="64"/>
        <v>0</v>
      </c>
      <c r="AC1240" s="3">
        <v>0</v>
      </c>
    </row>
    <row r="1241" spans="20:29" x14ac:dyDescent="0.35">
      <c r="T1241" s="4">
        <v>1</v>
      </c>
      <c r="U1241" s="5">
        <v>1</v>
      </c>
      <c r="V1241" s="5">
        <v>3</v>
      </c>
      <c r="W1241" s="5">
        <v>5</v>
      </c>
      <c r="X1241" s="5">
        <v>3</v>
      </c>
      <c r="Y1241" s="5">
        <v>2</v>
      </c>
      <c r="Z1241">
        <f t="shared" si="62"/>
        <v>0.49127047200000001</v>
      </c>
      <c r="AA1241">
        <f t="shared" si="63"/>
        <v>0.62040567737665664</v>
      </c>
      <c r="AB1241">
        <f t="shared" si="64"/>
        <v>1</v>
      </c>
      <c r="AC1241" s="6">
        <v>1</v>
      </c>
    </row>
    <row r="1242" spans="20:29" x14ac:dyDescent="0.35">
      <c r="T1242" s="1">
        <v>0</v>
      </c>
      <c r="U1242" s="2">
        <v>2</v>
      </c>
      <c r="V1242" s="2">
        <v>3</v>
      </c>
      <c r="W1242" s="2">
        <v>5</v>
      </c>
      <c r="X1242" s="2">
        <v>3</v>
      </c>
      <c r="Y1242" s="2">
        <v>1</v>
      </c>
      <c r="Z1242">
        <f t="shared" si="62"/>
        <v>0.22716888900000015</v>
      </c>
      <c r="AA1242">
        <f t="shared" si="63"/>
        <v>0.55654924253541138</v>
      </c>
      <c r="AB1242">
        <f t="shared" si="64"/>
        <v>0</v>
      </c>
      <c r="AC1242" s="3">
        <v>0</v>
      </c>
    </row>
    <row r="1243" spans="20:29" x14ac:dyDescent="0.35">
      <c r="T1243" s="4">
        <v>1</v>
      </c>
      <c r="U1243" s="5">
        <v>2</v>
      </c>
      <c r="V1243" s="5">
        <v>2</v>
      </c>
      <c r="W1243" s="5">
        <v>2</v>
      </c>
      <c r="X1243" s="5">
        <v>3</v>
      </c>
      <c r="Y1243" s="5">
        <v>3</v>
      </c>
      <c r="Z1243">
        <f t="shared" si="62"/>
        <v>6.1149100000000234E-2</v>
      </c>
      <c r="AA1243">
        <f t="shared" si="63"/>
        <v>0.51528251324978558</v>
      </c>
      <c r="AB1243">
        <f t="shared" si="64"/>
        <v>0</v>
      </c>
      <c r="AC1243" s="6">
        <v>0</v>
      </c>
    </row>
    <row r="1244" spans="20:29" x14ac:dyDescent="0.35">
      <c r="T1244" s="1">
        <v>1</v>
      </c>
      <c r="U1244" s="2">
        <v>2</v>
      </c>
      <c r="V1244" s="2">
        <v>3</v>
      </c>
      <c r="W1244" s="2">
        <v>5</v>
      </c>
      <c r="X1244" s="2">
        <v>3</v>
      </c>
      <c r="Y1244" s="2">
        <v>2</v>
      </c>
      <c r="Z1244">
        <f t="shared" si="62"/>
        <v>0.43178182700000017</v>
      </c>
      <c r="AA1244">
        <f t="shared" si="63"/>
        <v>0.60629907190225907</v>
      </c>
      <c r="AB1244">
        <f t="shared" si="64"/>
        <v>1</v>
      </c>
      <c r="AC1244" s="3">
        <v>0</v>
      </c>
    </row>
    <row r="1245" spans="20:29" x14ac:dyDescent="0.35">
      <c r="T1245" s="4">
        <v>1</v>
      </c>
      <c r="U1245" s="5">
        <v>1</v>
      </c>
      <c r="V1245" s="5">
        <v>3</v>
      </c>
      <c r="W1245" s="5">
        <v>5</v>
      </c>
      <c r="X1245" s="5">
        <v>3</v>
      </c>
      <c r="Y1245" s="5">
        <v>4</v>
      </c>
      <c r="Z1245">
        <f t="shared" si="62"/>
        <v>0.77277165200000009</v>
      </c>
      <c r="AA1245">
        <f t="shared" si="63"/>
        <v>0.68412015252278091</v>
      </c>
      <c r="AB1245">
        <f t="shared" si="64"/>
        <v>1</v>
      </c>
      <c r="AC1245" s="6">
        <v>1</v>
      </c>
    </row>
    <row r="1246" spans="20:29" x14ac:dyDescent="0.35">
      <c r="T1246" s="1">
        <v>0</v>
      </c>
      <c r="U1246" s="2">
        <v>2</v>
      </c>
      <c r="V1246" s="2">
        <v>4</v>
      </c>
      <c r="W1246" s="2">
        <v>5</v>
      </c>
      <c r="X1246" s="2">
        <v>4</v>
      </c>
      <c r="Y1246" s="2">
        <v>1</v>
      </c>
      <c r="Z1246">
        <f t="shared" si="62"/>
        <v>0.4500210320000001</v>
      </c>
      <c r="AA1246">
        <f t="shared" si="63"/>
        <v>0.6106442344840306</v>
      </c>
      <c r="AB1246">
        <f t="shared" si="64"/>
        <v>1</v>
      </c>
      <c r="AC1246" s="3">
        <v>0</v>
      </c>
    </row>
    <row r="1247" spans="20:29" x14ac:dyDescent="0.35">
      <c r="T1247" s="4">
        <v>1</v>
      </c>
      <c r="U1247" s="5">
        <v>2</v>
      </c>
      <c r="V1247" s="5">
        <v>2</v>
      </c>
      <c r="W1247" s="5">
        <v>4</v>
      </c>
      <c r="X1247" s="5">
        <v>3</v>
      </c>
      <c r="Y1247" s="5">
        <v>2</v>
      </c>
      <c r="Z1247">
        <f t="shared" si="62"/>
        <v>0.18033201400000015</v>
      </c>
      <c r="AA1247">
        <f t="shared" si="63"/>
        <v>0.54496122593164797</v>
      </c>
      <c r="AB1247">
        <f t="shared" si="64"/>
        <v>0</v>
      </c>
      <c r="AC1247" s="6">
        <v>0</v>
      </c>
    </row>
    <row r="1248" spans="20:29" x14ac:dyDescent="0.35">
      <c r="T1248" s="1">
        <v>1</v>
      </c>
      <c r="U1248" s="2">
        <v>2</v>
      </c>
      <c r="V1248" s="2">
        <v>4</v>
      </c>
      <c r="W1248" s="2">
        <v>4</v>
      </c>
      <c r="X1248" s="2">
        <v>4</v>
      </c>
      <c r="Y1248" s="2">
        <v>3</v>
      </c>
      <c r="Z1248">
        <f t="shared" si="62"/>
        <v>0.66541780800000017</v>
      </c>
      <c r="AA1248">
        <f t="shared" si="63"/>
        <v>0.66047637169036466</v>
      </c>
      <c r="AB1248">
        <f t="shared" si="64"/>
        <v>1</v>
      </c>
      <c r="AC1248" s="3">
        <v>1</v>
      </c>
    </row>
    <row r="1249" spans="20:29" x14ac:dyDescent="0.35">
      <c r="T1249" s="4">
        <v>0</v>
      </c>
      <c r="U1249" s="5">
        <v>1</v>
      </c>
      <c r="V1249" s="5">
        <v>2</v>
      </c>
      <c r="W1249" s="5">
        <v>4</v>
      </c>
      <c r="X1249" s="5">
        <v>3</v>
      </c>
      <c r="Y1249" s="5">
        <v>2</v>
      </c>
      <c r="Z1249">
        <f t="shared" si="62"/>
        <v>0.17595831099999998</v>
      </c>
      <c r="AA1249">
        <f t="shared" si="63"/>
        <v>0.54387643008141229</v>
      </c>
      <c r="AB1249">
        <f t="shared" si="64"/>
        <v>0</v>
      </c>
      <c r="AC1249" s="6">
        <v>0</v>
      </c>
    </row>
    <row r="1250" spans="20:29" x14ac:dyDescent="0.35">
      <c r="T1250" s="1">
        <v>1</v>
      </c>
      <c r="U1250" s="2">
        <v>1</v>
      </c>
      <c r="V1250" s="2">
        <v>4</v>
      </c>
      <c r="W1250" s="2">
        <v>5</v>
      </c>
      <c r="X1250" s="2">
        <v>3</v>
      </c>
      <c r="Y1250" s="2">
        <v>1</v>
      </c>
      <c r="Z1250">
        <f t="shared" si="62"/>
        <v>0.47200294299999995</v>
      </c>
      <c r="AA1250">
        <f t="shared" si="63"/>
        <v>0.61585771644335596</v>
      </c>
      <c r="AB1250">
        <f t="shared" si="64"/>
        <v>1</v>
      </c>
      <c r="AC1250" s="3">
        <v>1</v>
      </c>
    </row>
    <row r="1251" spans="20:29" x14ac:dyDescent="0.35">
      <c r="T1251" s="4">
        <v>1</v>
      </c>
      <c r="U1251" s="5">
        <v>1</v>
      </c>
      <c r="V1251" s="5">
        <v>3</v>
      </c>
      <c r="W1251" s="5">
        <v>5</v>
      </c>
      <c r="X1251" s="5">
        <v>3</v>
      </c>
      <c r="Y1251" s="5">
        <v>5</v>
      </c>
      <c r="Z1251">
        <f t="shared" si="62"/>
        <v>0.91352224199999998</v>
      </c>
      <c r="AA1251">
        <f t="shared" si="63"/>
        <v>0.71372038133074889</v>
      </c>
      <c r="AB1251">
        <f t="shared" si="64"/>
        <v>1</v>
      </c>
      <c r="AC1251" s="6">
        <v>1</v>
      </c>
    </row>
    <row r="1252" spans="20:29" x14ac:dyDescent="0.35">
      <c r="T1252" s="1">
        <v>1</v>
      </c>
      <c r="U1252" s="2">
        <v>1</v>
      </c>
      <c r="V1252" s="2">
        <v>4</v>
      </c>
      <c r="W1252" s="2">
        <v>5</v>
      </c>
      <c r="X1252" s="2">
        <v>3</v>
      </c>
      <c r="Y1252" s="2">
        <v>1</v>
      </c>
      <c r="Z1252">
        <f t="shared" si="62"/>
        <v>0.47200294299999995</v>
      </c>
      <c r="AA1252">
        <f t="shared" si="63"/>
        <v>0.61585771644335596</v>
      </c>
      <c r="AB1252">
        <f t="shared" si="64"/>
        <v>1</v>
      </c>
      <c r="AC1252" s="3">
        <v>1</v>
      </c>
    </row>
    <row r="1253" spans="20:29" x14ac:dyDescent="0.35">
      <c r="T1253" s="4">
        <v>0</v>
      </c>
      <c r="U1253" s="5">
        <v>3</v>
      </c>
      <c r="V1253" s="5">
        <v>3</v>
      </c>
      <c r="W1253" s="5">
        <v>4</v>
      </c>
      <c r="X1253" s="5">
        <v>3</v>
      </c>
      <c r="Y1253" s="5">
        <v>1</v>
      </c>
      <c r="Z1253">
        <f t="shared" si="62"/>
        <v>3.7713492000000126E-2</v>
      </c>
      <c r="AA1253">
        <f t="shared" si="63"/>
        <v>0.50942725565513458</v>
      </c>
      <c r="AB1253">
        <f t="shared" si="64"/>
        <v>0</v>
      </c>
      <c r="AC1253" s="6">
        <v>0</v>
      </c>
    </row>
    <row r="1254" spans="20:29" x14ac:dyDescent="0.35">
      <c r="T1254" s="1">
        <v>1</v>
      </c>
      <c r="U1254" s="2">
        <v>2</v>
      </c>
      <c r="V1254" s="2">
        <v>3</v>
      </c>
      <c r="W1254" s="2">
        <v>5</v>
      </c>
      <c r="X1254" s="2">
        <v>2</v>
      </c>
      <c r="Y1254" s="2">
        <v>4</v>
      </c>
      <c r="Z1254">
        <f t="shared" si="62"/>
        <v>0.61191392500000019</v>
      </c>
      <c r="AA1254">
        <f t="shared" si="63"/>
        <v>0.6483772705294254</v>
      </c>
      <c r="AB1254">
        <f t="shared" si="64"/>
        <v>1</v>
      </c>
      <c r="AC1254" s="3">
        <v>1</v>
      </c>
    </row>
    <row r="1255" spans="20:29" x14ac:dyDescent="0.35">
      <c r="T1255" s="4">
        <v>1</v>
      </c>
      <c r="U1255" s="5">
        <v>1</v>
      </c>
      <c r="V1255" s="5">
        <v>2</v>
      </c>
      <c r="W1255" s="5">
        <v>2</v>
      </c>
      <c r="X1255" s="5">
        <v>4</v>
      </c>
      <c r="Y1255" s="5">
        <v>1</v>
      </c>
      <c r="Z1255">
        <f t="shared" si="62"/>
        <v>-5.9494352999999944E-2</v>
      </c>
      <c r="AA1255">
        <f t="shared" si="63"/>
        <v>0.48513079738320491</v>
      </c>
      <c r="AB1255">
        <f t="shared" si="64"/>
        <v>0</v>
      </c>
      <c r="AC1255" s="6">
        <v>0</v>
      </c>
    </row>
    <row r="1256" spans="20:29" x14ac:dyDescent="0.35">
      <c r="T1256" s="1">
        <v>1</v>
      </c>
      <c r="U1256" s="2">
        <v>1</v>
      </c>
      <c r="V1256" s="2">
        <v>3</v>
      </c>
      <c r="W1256" s="2">
        <v>5</v>
      </c>
      <c r="X1256" s="2">
        <v>3</v>
      </c>
      <c r="Y1256" s="2">
        <v>1</v>
      </c>
      <c r="Z1256">
        <f t="shared" si="62"/>
        <v>0.350519882</v>
      </c>
      <c r="AA1256">
        <f t="shared" si="63"/>
        <v>0.58674364326841599</v>
      </c>
      <c r="AB1256">
        <f t="shared" si="64"/>
        <v>0</v>
      </c>
      <c r="AC1256" s="3">
        <v>0</v>
      </c>
    </row>
    <row r="1257" spans="20:29" x14ac:dyDescent="0.35">
      <c r="T1257" s="4">
        <v>1</v>
      </c>
      <c r="U1257" s="5">
        <v>2</v>
      </c>
      <c r="V1257" s="5">
        <v>2</v>
      </c>
      <c r="W1257" s="5">
        <v>1</v>
      </c>
      <c r="X1257" s="5">
        <v>2</v>
      </c>
      <c r="Y1257" s="5">
        <v>4</v>
      </c>
      <c r="Z1257">
        <f t="shared" si="62"/>
        <v>-2.9436143999999831E-2</v>
      </c>
      <c r="AA1257">
        <f t="shared" si="63"/>
        <v>0.49264149532945178</v>
      </c>
      <c r="AB1257">
        <f t="shared" si="64"/>
        <v>0</v>
      </c>
      <c r="AC1257" s="6">
        <v>0</v>
      </c>
    </row>
    <row r="1258" spans="20:29" x14ac:dyDescent="0.35">
      <c r="T1258" s="1">
        <v>1</v>
      </c>
      <c r="U1258" s="2">
        <v>2</v>
      </c>
      <c r="V1258" s="2">
        <v>3</v>
      </c>
      <c r="W1258" s="2">
        <v>5</v>
      </c>
      <c r="X1258" s="2">
        <v>3</v>
      </c>
      <c r="Y1258" s="2">
        <v>2</v>
      </c>
      <c r="Z1258">
        <f t="shared" si="62"/>
        <v>0.43178182700000017</v>
      </c>
      <c r="AA1258">
        <f t="shared" si="63"/>
        <v>0.60629907190225907</v>
      </c>
      <c r="AB1258">
        <f t="shared" si="64"/>
        <v>1</v>
      </c>
      <c r="AC1258" s="3">
        <v>0</v>
      </c>
    </row>
    <row r="1259" spans="20:29" x14ac:dyDescent="0.35">
      <c r="T1259" s="4">
        <v>0</v>
      </c>
      <c r="U1259" s="5">
        <v>2</v>
      </c>
      <c r="V1259" s="5">
        <v>3</v>
      </c>
      <c r="W1259" s="5">
        <v>5</v>
      </c>
      <c r="X1259" s="5">
        <v>4</v>
      </c>
      <c r="Y1259" s="5">
        <v>1</v>
      </c>
      <c r="Z1259">
        <f t="shared" si="62"/>
        <v>0.32853797100000015</v>
      </c>
      <c r="AA1259">
        <f t="shared" si="63"/>
        <v>0.58140360020036741</v>
      </c>
      <c r="AB1259">
        <f t="shared" si="64"/>
        <v>0</v>
      </c>
      <c r="AC1259" s="6">
        <v>0</v>
      </c>
    </row>
    <row r="1260" spans="20:29" x14ac:dyDescent="0.35">
      <c r="T1260" s="1">
        <v>1</v>
      </c>
      <c r="U1260" s="2">
        <v>2</v>
      </c>
      <c r="V1260" s="2">
        <v>2</v>
      </c>
      <c r="W1260" s="2">
        <v>4</v>
      </c>
      <c r="X1260" s="2">
        <v>2</v>
      </c>
      <c r="Y1260" s="2">
        <v>5</v>
      </c>
      <c r="Z1260">
        <f t="shared" si="62"/>
        <v>0.50121470200000018</v>
      </c>
      <c r="AA1260">
        <f t="shared" si="63"/>
        <v>0.62274474818974679</v>
      </c>
      <c r="AB1260">
        <f t="shared" si="64"/>
        <v>1</v>
      </c>
      <c r="AC1260" s="3">
        <v>0</v>
      </c>
    </row>
    <row r="1261" spans="20:29" x14ac:dyDescent="0.35">
      <c r="T1261" s="4">
        <v>1</v>
      </c>
      <c r="U1261" s="5">
        <v>2</v>
      </c>
      <c r="V1261" s="5">
        <v>2</v>
      </c>
      <c r="W1261" s="5">
        <v>4</v>
      </c>
      <c r="X1261" s="5">
        <v>2</v>
      </c>
      <c r="Y1261" s="5">
        <v>4</v>
      </c>
      <c r="Z1261">
        <f t="shared" si="62"/>
        <v>0.36046411200000017</v>
      </c>
      <c r="AA1261">
        <f t="shared" si="63"/>
        <v>0.58915277784182496</v>
      </c>
      <c r="AB1261">
        <f t="shared" si="64"/>
        <v>0</v>
      </c>
      <c r="AC1261" s="6">
        <v>0</v>
      </c>
    </row>
    <row r="1262" spans="20:29" x14ac:dyDescent="0.35">
      <c r="T1262" s="1">
        <v>1</v>
      </c>
      <c r="U1262" s="2">
        <v>2</v>
      </c>
      <c r="V1262" s="2">
        <v>4</v>
      </c>
      <c r="W1262" s="2">
        <v>2</v>
      </c>
      <c r="X1262" s="2">
        <v>4</v>
      </c>
      <c r="Y1262" s="2">
        <v>5</v>
      </c>
      <c r="Z1262">
        <f t="shared" si="62"/>
        <v>0.68698548400000026</v>
      </c>
      <c r="AA1262">
        <f t="shared" si="63"/>
        <v>0.66529599749315849</v>
      </c>
      <c r="AB1262">
        <f t="shared" si="64"/>
        <v>1</v>
      </c>
      <c r="AC1262" s="3">
        <v>1</v>
      </c>
    </row>
    <row r="1263" spans="20:29" x14ac:dyDescent="0.35">
      <c r="T1263" s="4">
        <v>1</v>
      </c>
      <c r="U1263" s="5">
        <v>2</v>
      </c>
      <c r="V1263" s="5">
        <v>3</v>
      </c>
      <c r="W1263" s="5">
        <v>5</v>
      </c>
      <c r="X1263" s="5">
        <v>4</v>
      </c>
      <c r="Y1263" s="5">
        <v>1</v>
      </c>
      <c r="Z1263">
        <f t="shared" si="62"/>
        <v>0.39240031900000016</v>
      </c>
      <c r="AA1263">
        <f t="shared" si="63"/>
        <v>0.59686039344210795</v>
      </c>
      <c r="AB1263">
        <f t="shared" si="64"/>
        <v>0</v>
      </c>
      <c r="AC1263" s="6">
        <v>0</v>
      </c>
    </row>
    <row r="1264" spans="20:29" x14ac:dyDescent="0.35">
      <c r="T1264" s="1">
        <v>0</v>
      </c>
      <c r="U1264" s="2">
        <v>3</v>
      </c>
      <c r="V1264" s="2">
        <v>5</v>
      </c>
      <c r="W1264" s="2">
        <v>5</v>
      </c>
      <c r="X1264" s="2">
        <v>4</v>
      </c>
      <c r="Y1264" s="2">
        <v>3</v>
      </c>
      <c r="Z1264">
        <f t="shared" si="62"/>
        <v>0.793516628</v>
      </c>
      <c r="AA1264">
        <f t="shared" si="63"/>
        <v>0.68858591959772952</v>
      </c>
      <c r="AB1264">
        <f t="shared" si="64"/>
        <v>1</v>
      </c>
      <c r="AC1264" s="3">
        <v>1</v>
      </c>
    </row>
    <row r="1265" spans="20:29" x14ac:dyDescent="0.35">
      <c r="T1265" s="4">
        <v>1</v>
      </c>
      <c r="U1265" s="5">
        <v>2</v>
      </c>
      <c r="V1265" s="5">
        <v>3</v>
      </c>
      <c r="W1265" s="5">
        <v>4</v>
      </c>
      <c r="X1265" s="5">
        <v>2</v>
      </c>
      <c r="Y1265" s="5">
        <v>2</v>
      </c>
      <c r="Z1265">
        <f t="shared" si="62"/>
        <v>0.20044599300000021</v>
      </c>
      <c r="AA1265">
        <f t="shared" si="63"/>
        <v>0.5499443855160161</v>
      </c>
      <c r="AB1265">
        <f t="shared" si="64"/>
        <v>0</v>
      </c>
      <c r="AC1265" s="6">
        <v>0</v>
      </c>
    </row>
    <row r="1266" spans="20:29" x14ac:dyDescent="0.35">
      <c r="T1266" s="1">
        <v>1</v>
      </c>
      <c r="U1266" s="2">
        <v>2</v>
      </c>
      <c r="V1266" s="2">
        <v>3</v>
      </c>
      <c r="W1266" s="2">
        <v>2</v>
      </c>
      <c r="X1266" s="2">
        <v>3</v>
      </c>
      <c r="Y1266" s="2">
        <v>2</v>
      </c>
      <c r="Z1266">
        <f t="shared" si="62"/>
        <v>4.1881571000000173E-2</v>
      </c>
      <c r="AA1266">
        <f t="shared" si="63"/>
        <v>0.51046886253842383</v>
      </c>
      <c r="AB1266">
        <f t="shared" si="64"/>
        <v>0</v>
      </c>
      <c r="AC1266" s="3">
        <v>0</v>
      </c>
    </row>
    <row r="1267" spans="20:29" x14ac:dyDescent="0.35">
      <c r="T1267" s="4">
        <v>0</v>
      </c>
      <c r="U1267" s="5">
        <v>2</v>
      </c>
      <c r="V1267" s="5">
        <v>5</v>
      </c>
      <c r="W1267" s="5">
        <v>5</v>
      </c>
      <c r="X1267" s="5">
        <v>4</v>
      </c>
      <c r="Y1267" s="5">
        <v>2</v>
      </c>
      <c r="Z1267">
        <f t="shared" si="62"/>
        <v>0.71225468300000006</v>
      </c>
      <c r="AA1267">
        <f t="shared" si="63"/>
        <v>0.67089917078424732</v>
      </c>
      <c r="AB1267">
        <f t="shared" si="64"/>
        <v>1</v>
      </c>
      <c r="AC1267" s="6">
        <v>1</v>
      </c>
    </row>
    <row r="1268" spans="20:29" x14ac:dyDescent="0.35">
      <c r="T1268" s="1">
        <v>1</v>
      </c>
      <c r="U1268" s="2">
        <v>2</v>
      </c>
      <c r="V1268" s="2">
        <v>3</v>
      </c>
      <c r="W1268" s="2">
        <v>1</v>
      </c>
      <c r="X1268" s="2">
        <v>3</v>
      </c>
      <c r="Y1268" s="2">
        <v>3</v>
      </c>
      <c r="Z1268">
        <f t="shared" si="62"/>
        <v>5.2665409000000218E-2</v>
      </c>
      <c r="AA1268">
        <f t="shared" si="63"/>
        <v>0.51316330986125591</v>
      </c>
      <c r="AB1268">
        <f t="shared" si="64"/>
        <v>0</v>
      </c>
      <c r="AC1268" s="3">
        <v>0</v>
      </c>
    </row>
    <row r="1269" spans="20:29" x14ac:dyDescent="0.35">
      <c r="T1269" s="4">
        <v>1</v>
      </c>
      <c r="U1269" s="5">
        <v>2</v>
      </c>
      <c r="V1269" s="5">
        <v>3</v>
      </c>
      <c r="W1269" s="5">
        <v>4</v>
      </c>
      <c r="X1269" s="5">
        <v>3</v>
      </c>
      <c r="Y1269" s="5">
        <v>3</v>
      </c>
      <c r="Z1269">
        <f t="shared" si="62"/>
        <v>0.44256566500000022</v>
      </c>
      <c r="AA1269">
        <f t="shared" si="63"/>
        <v>0.60887020726374852</v>
      </c>
      <c r="AB1269">
        <f t="shared" si="64"/>
        <v>1</v>
      </c>
      <c r="AC1269" s="6">
        <v>0</v>
      </c>
    </row>
    <row r="1270" spans="20:29" x14ac:dyDescent="0.35">
      <c r="T1270" s="1">
        <v>1</v>
      </c>
      <c r="U1270" s="2">
        <v>2</v>
      </c>
      <c r="V1270" s="2">
        <v>3</v>
      </c>
      <c r="W1270" s="2">
        <v>4</v>
      </c>
      <c r="X1270" s="2">
        <v>3</v>
      </c>
      <c r="Y1270" s="2">
        <v>1</v>
      </c>
      <c r="Z1270">
        <f t="shared" si="62"/>
        <v>0.1610644850000002</v>
      </c>
      <c r="AA1270">
        <f t="shared" si="63"/>
        <v>0.54017929861058034</v>
      </c>
      <c r="AB1270">
        <f t="shared" si="64"/>
        <v>0</v>
      </c>
      <c r="AC1270" s="3">
        <v>0</v>
      </c>
    </row>
    <row r="1271" spans="20:29" x14ac:dyDescent="0.35">
      <c r="T1271" s="4">
        <v>1</v>
      </c>
      <c r="U1271" s="5">
        <v>1</v>
      </c>
      <c r="V1271" s="5">
        <v>4</v>
      </c>
      <c r="W1271" s="5">
        <v>5</v>
      </c>
      <c r="X1271" s="5">
        <v>3</v>
      </c>
      <c r="Y1271" s="5">
        <v>4</v>
      </c>
      <c r="Z1271">
        <f t="shared" si="62"/>
        <v>0.89425471300000003</v>
      </c>
      <c r="AA1271">
        <f t="shared" si="63"/>
        <v>0.70976741498293006</v>
      </c>
      <c r="AB1271">
        <f t="shared" si="64"/>
        <v>1</v>
      </c>
      <c r="AC1271" s="6">
        <v>1</v>
      </c>
    </row>
    <row r="1272" spans="20:29" x14ac:dyDescent="0.35">
      <c r="T1272" s="1">
        <v>0</v>
      </c>
      <c r="U1272" s="2">
        <v>2</v>
      </c>
      <c r="V1272" s="2">
        <v>3</v>
      </c>
      <c r="W1272" s="2">
        <v>5</v>
      </c>
      <c r="X1272" s="2">
        <v>3</v>
      </c>
      <c r="Y1272" s="2">
        <v>2</v>
      </c>
      <c r="Z1272">
        <f t="shared" si="62"/>
        <v>0.36791947900000016</v>
      </c>
      <c r="AA1272">
        <f t="shared" si="63"/>
        <v>0.59095615571296178</v>
      </c>
      <c r="AB1272">
        <f t="shared" si="64"/>
        <v>0</v>
      </c>
      <c r="AC1272" s="3">
        <v>0</v>
      </c>
    </row>
    <row r="1273" spans="20:29" x14ac:dyDescent="0.35">
      <c r="T1273" s="4">
        <v>0</v>
      </c>
      <c r="U1273" s="5">
        <v>2</v>
      </c>
      <c r="V1273" s="5">
        <v>3</v>
      </c>
      <c r="W1273" s="5">
        <v>4</v>
      </c>
      <c r="X1273" s="5">
        <v>4</v>
      </c>
      <c r="Y1273" s="5">
        <v>5</v>
      </c>
      <c r="Z1273">
        <f t="shared" si="62"/>
        <v>0.76157357900000022</v>
      </c>
      <c r="AA1273">
        <f t="shared" si="63"/>
        <v>0.68169527728289503</v>
      </c>
      <c r="AB1273">
        <f t="shared" si="64"/>
        <v>1</v>
      </c>
      <c r="AC1273" s="6">
        <v>1</v>
      </c>
    </row>
    <row r="1274" spans="20:29" x14ac:dyDescent="0.35">
      <c r="T1274" s="1">
        <v>0</v>
      </c>
      <c r="U1274" s="2">
        <v>2</v>
      </c>
      <c r="V1274" s="2">
        <v>3</v>
      </c>
      <c r="W1274" s="2">
        <v>3</v>
      </c>
      <c r="X1274" s="2">
        <v>3</v>
      </c>
      <c r="Y1274" s="2">
        <v>5</v>
      </c>
      <c r="Z1274">
        <f t="shared" si="62"/>
        <v>0.5302377450000002</v>
      </c>
      <c r="AA1274">
        <f t="shared" si="63"/>
        <v>0.62953856050695067</v>
      </c>
      <c r="AB1274">
        <f t="shared" si="64"/>
        <v>1</v>
      </c>
      <c r="AC1274" s="3">
        <v>0</v>
      </c>
    </row>
    <row r="1275" spans="20:29" x14ac:dyDescent="0.35">
      <c r="T1275" s="4">
        <v>0</v>
      </c>
      <c r="U1275" s="5">
        <v>1</v>
      </c>
      <c r="V1275" s="5">
        <v>3</v>
      </c>
      <c r="W1275" s="5">
        <v>5</v>
      </c>
      <c r="X1275" s="5">
        <v>4</v>
      </c>
      <c r="Y1275" s="5">
        <v>4</v>
      </c>
      <c r="Z1275">
        <f t="shared" si="62"/>
        <v>0.81027838600000002</v>
      </c>
      <c r="AA1275">
        <f t="shared" si="63"/>
        <v>0.69216882349810249</v>
      </c>
      <c r="AB1275">
        <f t="shared" si="64"/>
        <v>1</v>
      </c>
      <c r="AC1275" s="6">
        <v>1</v>
      </c>
    </row>
    <row r="1276" spans="20:29" x14ac:dyDescent="0.35">
      <c r="T1276" s="1">
        <v>0</v>
      </c>
      <c r="U1276" s="2">
        <v>1</v>
      </c>
      <c r="V1276" s="2">
        <v>3</v>
      </c>
      <c r="W1276" s="2">
        <v>3</v>
      </c>
      <c r="X1276" s="2">
        <v>3</v>
      </c>
      <c r="Y1276" s="2">
        <v>4</v>
      </c>
      <c r="Z1276">
        <f t="shared" si="62"/>
        <v>0.44897580000000009</v>
      </c>
      <c r="AA1276">
        <f t="shared" si="63"/>
        <v>0.61039569364658597</v>
      </c>
      <c r="AB1276">
        <f t="shared" si="64"/>
        <v>1</v>
      </c>
      <c r="AC1276" s="3">
        <v>0</v>
      </c>
    </row>
    <row r="1277" spans="20:29" x14ac:dyDescent="0.35">
      <c r="T1277" s="4">
        <v>1</v>
      </c>
      <c r="U1277" s="5">
        <v>2</v>
      </c>
      <c r="V1277" s="5">
        <v>3</v>
      </c>
      <c r="W1277" s="5">
        <v>4</v>
      </c>
      <c r="X1277" s="5">
        <v>4</v>
      </c>
      <c r="Y1277" s="5">
        <v>1</v>
      </c>
      <c r="Z1277">
        <f t="shared" si="62"/>
        <v>0.2624335670000002</v>
      </c>
      <c r="AA1277">
        <f t="shared" si="63"/>
        <v>0.56523442209546881</v>
      </c>
      <c r="AB1277">
        <f t="shared" si="64"/>
        <v>0</v>
      </c>
      <c r="AC1277" s="6">
        <v>0</v>
      </c>
    </row>
    <row r="1278" spans="20:29" x14ac:dyDescent="0.35">
      <c r="T1278" s="1">
        <v>1</v>
      </c>
      <c r="U1278" s="2">
        <v>3</v>
      </c>
      <c r="V1278" s="2">
        <v>4</v>
      </c>
      <c r="W1278" s="2">
        <v>5</v>
      </c>
      <c r="X1278" s="2">
        <v>3</v>
      </c>
      <c r="Y1278" s="2">
        <v>4</v>
      </c>
      <c r="Z1278">
        <f t="shared" si="62"/>
        <v>0.77527742300000013</v>
      </c>
      <c r="AA1278">
        <f t="shared" si="63"/>
        <v>0.68466139906384094</v>
      </c>
      <c r="AB1278">
        <f t="shared" si="64"/>
        <v>1</v>
      </c>
      <c r="AC1278" s="3">
        <v>1</v>
      </c>
    </row>
    <row r="1279" spans="20:29" x14ac:dyDescent="0.35">
      <c r="T1279" s="4">
        <v>1</v>
      </c>
      <c r="U1279" s="5">
        <v>2</v>
      </c>
      <c r="V1279" s="5">
        <v>3</v>
      </c>
      <c r="W1279" s="5">
        <v>2</v>
      </c>
      <c r="X1279" s="5">
        <v>3</v>
      </c>
      <c r="Y1279" s="5">
        <v>4</v>
      </c>
      <c r="Z1279">
        <f t="shared" si="62"/>
        <v>0.32338275100000019</v>
      </c>
      <c r="AA1279">
        <f t="shared" si="63"/>
        <v>0.58014843254783421</v>
      </c>
      <c r="AB1279">
        <f t="shared" si="64"/>
        <v>0</v>
      </c>
      <c r="AC1279" s="6">
        <v>0</v>
      </c>
    </row>
    <row r="1280" spans="20:29" x14ac:dyDescent="0.35">
      <c r="T1280" s="1">
        <v>0</v>
      </c>
      <c r="U1280" s="2">
        <v>2</v>
      </c>
      <c r="V1280" s="2">
        <v>4</v>
      </c>
      <c r="W1280" s="2">
        <v>2</v>
      </c>
      <c r="X1280" s="2">
        <v>4</v>
      </c>
      <c r="Y1280" s="2">
        <v>3</v>
      </c>
      <c r="Z1280">
        <f t="shared" si="62"/>
        <v>0.34162195600000017</v>
      </c>
      <c r="AA1280">
        <f t="shared" si="63"/>
        <v>0.58458446155967558</v>
      </c>
      <c r="AB1280">
        <f t="shared" si="64"/>
        <v>0</v>
      </c>
      <c r="AC1280" s="3">
        <v>0</v>
      </c>
    </row>
    <row r="1281" spans="20:29" x14ac:dyDescent="0.35">
      <c r="T1281" s="4">
        <v>1</v>
      </c>
      <c r="U1281" s="5">
        <v>2</v>
      </c>
      <c r="V1281" s="5">
        <v>3</v>
      </c>
      <c r="W1281" s="5">
        <v>4</v>
      </c>
      <c r="X1281" s="5">
        <v>3</v>
      </c>
      <c r="Y1281" s="5">
        <v>1</v>
      </c>
      <c r="Z1281">
        <f t="shared" si="62"/>
        <v>0.1610644850000002</v>
      </c>
      <c r="AA1281">
        <f t="shared" si="63"/>
        <v>0.54017929861058034</v>
      </c>
      <c r="AB1281">
        <f t="shared" si="64"/>
        <v>0</v>
      </c>
      <c r="AC1281" s="6">
        <v>0</v>
      </c>
    </row>
    <row r="1282" spans="20:29" x14ac:dyDescent="0.35">
      <c r="T1282" s="1">
        <v>0</v>
      </c>
      <c r="U1282" s="2">
        <v>2</v>
      </c>
      <c r="V1282" s="2">
        <v>2</v>
      </c>
      <c r="W1282" s="2">
        <v>3</v>
      </c>
      <c r="X1282" s="2">
        <v>3</v>
      </c>
      <c r="Y1282" s="2">
        <v>2</v>
      </c>
      <c r="Z1282">
        <f t="shared" si="62"/>
        <v>-1.3497085999999825E-2</v>
      </c>
      <c r="AA1282">
        <f t="shared" si="63"/>
        <v>0.49662577972369421</v>
      </c>
      <c r="AB1282">
        <f t="shared" si="64"/>
        <v>0</v>
      </c>
      <c r="AC1282" s="3">
        <v>0</v>
      </c>
    </row>
    <row r="1283" spans="20:29" x14ac:dyDescent="0.35">
      <c r="T1283" s="4">
        <v>1</v>
      </c>
      <c r="U1283" s="5">
        <v>2</v>
      </c>
      <c r="V1283" s="5">
        <v>3</v>
      </c>
      <c r="W1283" s="5">
        <v>4</v>
      </c>
      <c r="X1283" s="5">
        <v>3</v>
      </c>
      <c r="Y1283" s="5">
        <v>4</v>
      </c>
      <c r="Z1283">
        <f t="shared" si="62"/>
        <v>0.58331625500000017</v>
      </c>
      <c r="AA1283">
        <f t="shared" si="63"/>
        <v>0.64183011905894927</v>
      </c>
      <c r="AB1283">
        <f t="shared" si="64"/>
        <v>1</v>
      </c>
      <c r="AC1283" s="6">
        <v>1</v>
      </c>
    </row>
    <row r="1284" spans="20:29" x14ac:dyDescent="0.35">
      <c r="T1284" s="1">
        <v>1</v>
      </c>
      <c r="U1284" s="2">
        <v>2</v>
      </c>
      <c r="V1284" s="2">
        <v>4</v>
      </c>
      <c r="W1284" s="2">
        <v>1</v>
      </c>
      <c r="X1284" s="2">
        <v>3</v>
      </c>
      <c r="Y1284" s="2">
        <v>3</v>
      </c>
      <c r="Z1284">
        <f t="shared" si="62"/>
        <v>0.17414847000000017</v>
      </c>
      <c r="AA1284">
        <f t="shared" si="63"/>
        <v>0.54342741849757492</v>
      </c>
      <c r="AB1284">
        <f t="shared" si="64"/>
        <v>0</v>
      </c>
      <c r="AC1284" s="3">
        <v>0</v>
      </c>
    </row>
    <row r="1285" spans="20:29" x14ac:dyDescent="0.35">
      <c r="T1285" s="4">
        <v>0</v>
      </c>
      <c r="U1285" s="5">
        <v>2</v>
      </c>
      <c r="V1285" s="5">
        <v>4</v>
      </c>
      <c r="W1285" s="5">
        <v>4</v>
      </c>
      <c r="X1285" s="5">
        <v>4</v>
      </c>
      <c r="Y1285" s="5">
        <v>3</v>
      </c>
      <c r="Z1285">
        <f t="shared" si="62"/>
        <v>0.60155546000000015</v>
      </c>
      <c r="AA1285">
        <f t="shared" si="63"/>
        <v>0.64601209028137685</v>
      </c>
      <c r="AB1285">
        <f t="shared" si="64"/>
        <v>1</v>
      </c>
      <c r="AC1285" s="6">
        <v>1</v>
      </c>
    </row>
    <row r="1286" spans="20:29" x14ac:dyDescent="0.35">
      <c r="T1286" s="1">
        <v>0</v>
      </c>
      <c r="U1286" s="2">
        <v>2</v>
      </c>
      <c r="V1286" s="2">
        <v>3</v>
      </c>
      <c r="W1286" s="2">
        <v>3</v>
      </c>
      <c r="X1286" s="2">
        <v>3</v>
      </c>
      <c r="Y1286" s="2">
        <v>2</v>
      </c>
      <c r="Z1286">
        <f t="shared" si="62"/>
        <v>0.10798597500000023</v>
      </c>
      <c r="AA1286">
        <f t="shared" si="63"/>
        <v>0.52697029052797395</v>
      </c>
      <c r="AB1286">
        <f t="shared" si="64"/>
        <v>0</v>
      </c>
      <c r="AC1286" s="3">
        <v>0</v>
      </c>
    </row>
    <row r="1287" spans="20:29" x14ac:dyDescent="0.35">
      <c r="T1287" s="4">
        <v>1</v>
      </c>
      <c r="U1287" s="5">
        <v>2</v>
      </c>
      <c r="V1287" s="5">
        <v>4</v>
      </c>
      <c r="W1287" s="5">
        <v>5</v>
      </c>
      <c r="X1287" s="5">
        <v>4</v>
      </c>
      <c r="Y1287" s="5">
        <v>1</v>
      </c>
      <c r="Z1287">
        <f t="shared" si="62"/>
        <v>0.51388338000000011</v>
      </c>
      <c r="AA1287">
        <f t="shared" si="63"/>
        <v>0.6257163872419742</v>
      </c>
      <c r="AB1287">
        <f t="shared" si="64"/>
        <v>1</v>
      </c>
      <c r="AC1287" s="6">
        <v>1</v>
      </c>
    </row>
    <row r="1288" spans="20:29" x14ac:dyDescent="0.35">
      <c r="T1288" s="1">
        <v>1</v>
      </c>
      <c r="U1288" s="2">
        <v>2</v>
      </c>
      <c r="V1288" s="2">
        <v>5</v>
      </c>
      <c r="W1288" s="2">
        <v>4</v>
      </c>
      <c r="X1288" s="2">
        <v>4</v>
      </c>
      <c r="Y1288" s="2">
        <v>5</v>
      </c>
      <c r="Z1288">
        <f t="shared" si="62"/>
        <v>1.0684020490000001</v>
      </c>
      <c r="AA1288">
        <f t="shared" si="63"/>
        <v>0.74429291097580097</v>
      </c>
      <c r="AB1288">
        <f t="shared" si="64"/>
        <v>1</v>
      </c>
      <c r="AC1288" s="3">
        <v>1</v>
      </c>
    </row>
    <row r="1289" spans="20:29" x14ac:dyDescent="0.35">
      <c r="T1289" s="4">
        <v>0</v>
      </c>
      <c r="U1289" s="5">
        <v>2</v>
      </c>
      <c r="V1289" s="5">
        <v>3</v>
      </c>
      <c r="W1289" s="5">
        <v>4</v>
      </c>
      <c r="X1289" s="5">
        <v>3</v>
      </c>
      <c r="Y1289" s="5">
        <v>2</v>
      </c>
      <c r="Z1289">
        <f t="shared" ref="Z1289:Z1352" si="65" xml:space="preserve"> $G$3 + $H$3 * T1289 + $I$3 * U1289 + $J$3 * V1289 + $K$3 * W1289 + $L$3 * X1289 + $M$3 * Y1289</f>
        <v>0.2379527270000002</v>
      </c>
      <c r="AA1289">
        <f t="shared" ref="AA1289:AA1352" si="66">1/(1 + EXP(-Z1289))</f>
        <v>0.55920906951057925</v>
      </c>
      <c r="AB1289">
        <f t="shared" ref="AB1289:AB1352" si="67">IF(AA1289&gt;0.6, 1, 0)</f>
        <v>0</v>
      </c>
      <c r="AC1289" s="6">
        <v>0</v>
      </c>
    </row>
    <row r="1290" spans="20:29" x14ac:dyDescent="0.35">
      <c r="T1290" s="1">
        <v>1</v>
      </c>
      <c r="U1290" s="2">
        <v>1</v>
      </c>
      <c r="V1290" s="2">
        <v>2</v>
      </c>
      <c r="W1290" s="2">
        <v>4</v>
      </c>
      <c r="X1290" s="2">
        <v>4</v>
      </c>
      <c r="Y1290" s="2">
        <v>4</v>
      </c>
      <c r="Z1290">
        <f t="shared" si="65"/>
        <v>0.62269092100000001</v>
      </c>
      <c r="AA1290">
        <f t="shared" si="66"/>
        <v>0.65083030888499149</v>
      </c>
      <c r="AB1290">
        <f t="shared" si="67"/>
        <v>1</v>
      </c>
      <c r="AC1290" s="3">
        <v>1</v>
      </c>
    </row>
    <row r="1291" spans="20:29" x14ac:dyDescent="0.35">
      <c r="T1291" s="4">
        <v>1</v>
      </c>
      <c r="U1291" s="5">
        <v>2</v>
      </c>
      <c r="V1291" s="5">
        <v>4</v>
      </c>
      <c r="W1291" s="5">
        <v>4</v>
      </c>
      <c r="X1291" s="5">
        <v>4</v>
      </c>
      <c r="Y1291" s="5">
        <v>5</v>
      </c>
      <c r="Z1291">
        <f t="shared" si="65"/>
        <v>0.94691898800000018</v>
      </c>
      <c r="AA1291">
        <f t="shared" si="66"/>
        <v>0.72049513970519896</v>
      </c>
      <c r="AB1291">
        <f t="shared" si="67"/>
        <v>1</v>
      </c>
      <c r="AC1291" s="6">
        <v>1</v>
      </c>
    </row>
    <row r="1292" spans="20:29" x14ac:dyDescent="0.35">
      <c r="T1292" s="1">
        <v>0</v>
      </c>
      <c r="U1292" s="2">
        <v>2</v>
      </c>
      <c r="V1292" s="2">
        <v>3</v>
      </c>
      <c r="W1292" s="2">
        <v>1</v>
      </c>
      <c r="X1292" s="2">
        <v>4</v>
      </c>
      <c r="Y1292" s="2">
        <v>3</v>
      </c>
      <c r="Z1292">
        <f t="shared" si="65"/>
        <v>9.0172143000000204E-2</v>
      </c>
      <c r="AA1292">
        <f t="shared" si="66"/>
        <v>0.52252777334557754</v>
      </c>
      <c r="AB1292">
        <f t="shared" si="67"/>
        <v>0</v>
      </c>
      <c r="AC1292" s="3">
        <v>0</v>
      </c>
    </row>
    <row r="1293" spans="20:29" x14ac:dyDescent="0.35">
      <c r="T1293" s="4">
        <v>0</v>
      </c>
      <c r="U1293" s="5">
        <v>2</v>
      </c>
      <c r="V1293" s="5">
        <v>3</v>
      </c>
      <c r="W1293" s="5">
        <v>1</v>
      </c>
      <c r="X1293" s="5">
        <v>3</v>
      </c>
      <c r="Y1293" s="5">
        <v>1</v>
      </c>
      <c r="Z1293">
        <f t="shared" si="65"/>
        <v>-0.29269811899999981</v>
      </c>
      <c r="AA1293">
        <f t="shared" si="66"/>
        <v>0.42734345155403647</v>
      </c>
      <c r="AB1293">
        <f t="shared" si="67"/>
        <v>0</v>
      </c>
      <c r="AC1293" s="6">
        <v>0</v>
      </c>
    </row>
    <row r="1294" spans="20:29" x14ac:dyDescent="0.35">
      <c r="T1294" s="1">
        <v>0</v>
      </c>
      <c r="U1294" s="2">
        <v>3</v>
      </c>
      <c r="V1294" s="2">
        <v>4</v>
      </c>
      <c r="W1294" s="2">
        <v>4</v>
      </c>
      <c r="X1294" s="2">
        <v>4</v>
      </c>
      <c r="Y1294" s="2">
        <v>4</v>
      </c>
      <c r="Z1294">
        <f t="shared" si="65"/>
        <v>0.6828174050000001</v>
      </c>
      <c r="AA1294">
        <f t="shared" si="66"/>
        <v>0.66436722264323678</v>
      </c>
      <c r="AB1294">
        <f t="shared" si="67"/>
        <v>1</v>
      </c>
      <c r="AC1294" s="3">
        <v>1</v>
      </c>
    </row>
    <row r="1295" spans="20:29" x14ac:dyDescent="0.35">
      <c r="T1295" s="4">
        <v>1</v>
      </c>
      <c r="U1295" s="5">
        <v>2</v>
      </c>
      <c r="V1295" s="5">
        <v>4</v>
      </c>
      <c r="W1295" s="5">
        <v>1</v>
      </c>
      <c r="X1295" s="5">
        <v>4</v>
      </c>
      <c r="Y1295" s="5">
        <v>2</v>
      </c>
      <c r="Z1295">
        <f t="shared" si="65"/>
        <v>0.13476696200000016</v>
      </c>
      <c r="AA1295">
        <f t="shared" si="66"/>
        <v>0.53364084011835466</v>
      </c>
      <c r="AB1295">
        <f t="shared" si="67"/>
        <v>0</v>
      </c>
      <c r="AC1295" s="6">
        <v>0</v>
      </c>
    </row>
    <row r="1296" spans="20:29" x14ac:dyDescent="0.35">
      <c r="T1296" s="1">
        <v>1</v>
      </c>
      <c r="U1296" s="2">
        <v>1</v>
      </c>
      <c r="V1296" s="2">
        <v>4</v>
      </c>
      <c r="W1296" s="2">
        <v>5</v>
      </c>
      <c r="X1296" s="2">
        <v>2</v>
      </c>
      <c r="Y1296" s="2">
        <v>3</v>
      </c>
      <c r="Z1296">
        <f t="shared" si="65"/>
        <v>0.65213504099999997</v>
      </c>
      <c r="AA1296">
        <f t="shared" si="66"/>
        <v>0.6574914278697781</v>
      </c>
      <c r="AB1296">
        <f t="shared" si="67"/>
        <v>1</v>
      </c>
      <c r="AC1296" s="3">
        <v>1</v>
      </c>
    </row>
    <row r="1297" spans="20:29" x14ac:dyDescent="0.35">
      <c r="T1297" s="4">
        <v>1</v>
      </c>
      <c r="U1297" s="5">
        <v>1</v>
      </c>
      <c r="V1297" s="5">
        <v>4</v>
      </c>
      <c r="W1297" s="5">
        <v>1</v>
      </c>
      <c r="X1297" s="5">
        <v>4</v>
      </c>
      <c r="Y1297" s="5">
        <v>5</v>
      </c>
      <c r="Z1297">
        <f t="shared" si="65"/>
        <v>0.61650737700000002</v>
      </c>
      <c r="AA1297">
        <f t="shared" si="66"/>
        <v>0.64942378983283489</v>
      </c>
      <c r="AB1297">
        <f t="shared" si="67"/>
        <v>1</v>
      </c>
      <c r="AC1297" s="6">
        <v>1</v>
      </c>
    </row>
    <row r="1298" spans="20:29" x14ac:dyDescent="0.35">
      <c r="T1298" s="1">
        <v>1</v>
      </c>
      <c r="U1298" s="2">
        <v>2</v>
      </c>
      <c r="V1298" s="2">
        <v>5</v>
      </c>
      <c r="W1298" s="2">
        <v>5</v>
      </c>
      <c r="X1298" s="2">
        <v>5</v>
      </c>
      <c r="Y1298" s="2">
        <v>2</v>
      </c>
      <c r="Z1298">
        <f t="shared" si="65"/>
        <v>0.87748611300000001</v>
      </c>
      <c r="AA1298">
        <f t="shared" si="66"/>
        <v>0.70630101122686917</v>
      </c>
      <c r="AB1298">
        <f t="shared" si="67"/>
        <v>1</v>
      </c>
      <c r="AC1298" s="3">
        <v>1</v>
      </c>
    </row>
    <row r="1299" spans="20:29" x14ac:dyDescent="0.35">
      <c r="T1299" s="4">
        <v>1</v>
      </c>
      <c r="U1299" s="5">
        <v>2</v>
      </c>
      <c r="V1299" s="5">
        <v>4</v>
      </c>
      <c r="W1299" s="5">
        <v>5</v>
      </c>
      <c r="X1299" s="5">
        <v>4</v>
      </c>
      <c r="Y1299" s="5">
        <v>5</v>
      </c>
      <c r="Z1299">
        <f t="shared" si="65"/>
        <v>1.0768857400000003</v>
      </c>
      <c r="AA1299">
        <f t="shared" si="66"/>
        <v>0.7459041862660104</v>
      </c>
      <c r="AB1299">
        <f t="shared" si="67"/>
        <v>1</v>
      </c>
      <c r="AC1299" s="6">
        <v>1</v>
      </c>
    </row>
    <row r="1300" spans="20:29" x14ac:dyDescent="0.35">
      <c r="T1300" s="1">
        <v>1</v>
      </c>
      <c r="U1300" s="2">
        <v>1</v>
      </c>
      <c r="V1300" s="2">
        <v>4</v>
      </c>
      <c r="W1300" s="2">
        <v>5</v>
      </c>
      <c r="X1300" s="2">
        <v>4</v>
      </c>
      <c r="Y1300" s="2">
        <v>5</v>
      </c>
      <c r="Z1300">
        <f t="shared" si="65"/>
        <v>1.1363743849999999</v>
      </c>
      <c r="AA1300">
        <f t="shared" si="66"/>
        <v>0.75701334997699377</v>
      </c>
      <c r="AB1300">
        <f t="shared" si="67"/>
        <v>1</v>
      </c>
      <c r="AC1300" s="3">
        <v>1</v>
      </c>
    </row>
    <row r="1301" spans="20:29" x14ac:dyDescent="0.35">
      <c r="T1301" s="4">
        <v>0</v>
      </c>
      <c r="U1301" s="5">
        <v>2</v>
      </c>
      <c r="V1301" s="5">
        <v>3</v>
      </c>
      <c r="W1301" s="5">
        <v>5</v>
      </c>
      <c r="X1301" s="5">
        <v>4</v>
      </c>
      <c r="Y1301" s="5">
        <v>4</v>
      </c>
      <c r="Z1301">
        <f t="shared" si="65"/>
        <v>0.75078974100000018</v>
      </c>
      <c r="AA1301">
        <f t="shared" si="66"/>
        <v>0.67935075542993906</v>
      </c>
      <c r="AB1301">
        <f t="shared" si="67"/>
        <v>1</v>
      </c>
      <c r="AC1301" s="6">
        <v>1</v>
      </c>
    </row>
    <row r="1302" spans="20:29" x14ac:dyDescent="0.35">
      <c r="T1302" s="1">
        <v>0</v>
      </c>
      <c r="U1302" s="2">
        <v>1</v>
      </c>
      <c r="V1302" s="2">
        <v>4</v>
      </c>
      <c r="W1302" s="2">
        <v>2</v>
      </c>
      <c r="X1302" s="2">
        <v>4</v>
      </c>
      <c r="Y1302" s="2">
        <v>5</v>
      </c>
      <c r="Z1302">
        <f t="shared" si="65"/>
        <v>0.68261178100000008</v>
      </c>
      <c r="AA1302">
        <f t="shared" si="66"/>
        <v>0.66432137035173322</v>
      </c>
      <c r="AB1302">
        <f t="shared" si="67"/>
        <v>1</v>
      </c>
      <c r="AC1302" s="3">
        <v>1</v>
      </c>
    </row>
    <row r="1303" spans="20:29" x14ac:dyDescent="0.35">
      <c r="T1303" s="4">
        <v>1</v>
      </c>
      <c r="U1303" s="5">
        <v>2</v>
      </c>
      <c r="V1303" s="5">
        <v>4</v>
      </c>
      <c r="W1303" s="5">
        <v>2</v>
      </c>
      <c r="X1303" s="5">
        <v>4</v>
      </c>
      <c r="Y1303" s="5">
        <v>2</v>
      </c>
      <c r="Z1303">
        <f t="shared" si="65"/>
        <v>0.26473371400000018</v>
      </c>
      <c r="AA1303">
        <f t="shared" si="66"/>
        <v>0.56579958545007047</v>
      </c>
      <c r="AB1303">
        <f t="shared" si="67"/>
        <v>0</v>
      </c>
      <c r="AC1303" s="6">
        <v>0</v>
      </c>
    </row>
    <row r="1304" spans="20:29" x14ac:dyDescent="0.35">
      <c r="T1304" s="1">
        <v>0</v>
      </c>
      <c r="U1304" s="2">
        <v>2</v>
      </c>
      <c r="V1304" s="2">
        <v>3</v>
      </c>
      <c r="W1304" s="2">
        <v>4</v>
      </c>
      <c r="X1304" s="2">
        <v>3</v>
      </c>
      <c r="Y1304" s="2">
        <v>3</v>
      </c>
      <c r="Z1304">
        <f t="shared" si="65"/>
        <v>0.37870331700000021</v>
      </c>
      <c r="AA1304">
        <f t="shared" si="66"/>
        <v>0.593560320732333</v>
      </c>
      <c r="AB1304">
        <f t="shared" si="67"/>
        <v>0</v>
      </c>
      <c r="AC1304" s="3">
        <v>0</v>
      </c>
    </row>
    <row r="1305" spans="20:29" x14ac:dyDescent="0.35">
      <c r="T1305" s="4">
        <v>0</v>
      </c>
      <c r="U1305" s="5">
        <v>2</v>
      </c>
      <c r="V1305" s="5">
        <v>4</v>
      </c>
      <c r="W1305" s="5">
        <v>5</v>
      </c>
      <c r="X1305" s="5">
        <v>4</v>
      </c>
      <c r="Y1305" s="5">
        <v>5</v>
      </c>
      <c r="Z1305">
        <f t="shared" si="65"/>
        <v>1.013023392</v>
      </c>
      <c r="AA1305">
        <f t="shared" si="66"/>
        <v>0.73361141491734905</v>
      </c>
      <c r="AB1305">
        <f t="shared" si="67"/>
        <v>1</v>
      </c>
      <c r="AC1305" s="6">
        <v>1</v>
      </c>
    </row>
    <row r="1306" spans="20:29" x14ac:dyDescent="0.35">
      <c r="T1306" s="1">
        <v>1</v>
      </c>
      <c r="U1306" s="2">
        <v>2</v>
      </c>
      <c r="V1306" s="2">
        <v>4</v>
      </c>
      <c r="W1306" s="2">
        <v>5</v>
      </c>
      <c r="X1306" s="2">
        <v>4</v>
      </c>
      <c r="Y1306" s="2">
        <v>1</v>
      </c>
      <c r="Z1306">
        <f t="shared" si="65"/>
        <v>0.51388338000000011</v>
      </c>
      <c r="AA1306">
        <f t="shared" si="66"/>
        <v>0.6257163872419742</v>
      </c>
      <c r="AB1306">
        <f t="shared" si="67"/>
        <v>1</v>
      </c>
      <c r="AC1306" s="3">
        <v>1</v>
      </c>
    </row>
    <row r="1307" spans="20:29" x14ac:dyDescent="0.35">
      <c r="T1307" s="4">
        <v>1</v>
      </c>
      <c r="U1307" s="5">
        <v>1</v>
      </c>
      <c r="V1307" s="5">
        <v>5</v>
      </c>
      <c r="W1307" s="5">
        <v>5</v>
      </c>
      <c r="X1307" s="5">
        <v>5</v>
      </c>
      <c r="Y1307" s="5">
        <v>2</v>
      </c>
      <c r="Z1307">
        <f t="shared" si="65"/>
        <v>0.93697475799999985</v>
      </c>
      <c r="AA1307">
        <f t="shared" si="66"/>
        <v>0.71848816778265623</v>
      </c>
      <c r="AB1307">
        <f t="shared" si="67"/>
        <v>1</v>
      </c>
      <c r="AC1307" s="6">
        <v>1</v>
      </c>
    </row>
    <row r="1308" spans="20:29" x14ac:dyDescent="0.35">
      <c r="T1308" s="1">
        <v>1</v>
      </c>
      <c r="U1308" s="2">
        <v>2</v>
      </c>
      <c r="V1308" s="2">
        <v>4</v>
      </c>
      <c r="W1308" s="2">
        <v>3</v>
      </c>
      <c r="X1308" s="2">
        <v>3</v>
      </c>
      <c r="Y1308" s="2">
        <v>2</v>
      </c>
      <c r="Z1308">
        <f t="shared" si="65"/>
        <v>0.29333138400000019</v>
      </c>
      <c r="AA1308">
        <f t="shared" si="66"/>
        <v>0.5728115145711713</v>
      </c>
      <c r="AB1308">
        <f t="shared" si="67"/>
        <v>0</v>
      </c>
      <c r="AC1308" s="3">
        <v>0</v>
      </c>
    </row>
    <row r="1309" spans="20:29" x14ac:dyDescent="0.35">
      <c r="T1309" s="4">
        <v>1</v>
      </c>
      <c r="U1309" s="5">
        <v>2</v>
      </c>
      <c r="V1309" s="5">
        <v>4</v>
      </c>
      <c r="W1309" s="5">
        <v>4</v>
      </c>
      <c r="X1309" s="5">
        <v>4</v>
      </c>
      <c r="Y1309" s="5">
        <v>1</v>
      </c>
      <c r="Z1309">
        <f t="shared" si="65"/>
        <v>0.38391662800000015</v>
      </c>
      <c r="AA1309">
        <f t="shared" si="66"/>
        <v>0.59481739759150021</v>
      </c>
      <c r="AB1309">
        <f t="shared" si="67"/>
        <v>0</v>
      </c>
      <c r="AC1309" s="6">
        <v>0</v>
      </c>
    </row>
    <row r="1310" spans="20:29" x14ac:dyDescent="0.35">
      <c r="T1310" s="1">
        <v>1</v>
      </c>
      <c r="U1310" s="2">
        <v>2</v>
      </c>
      <c r="V1310" s="2">
        <v>5</v>
      </c>
      <c r="W1310" s="2">
        <v>4</v>
      </c>
      <c r="X1310" s="2">
        <v>4</v>
      </c>
      <c r="Y1310" s="2">
        <v>2</v>
      </c>
      <c r="Z1310">
        <f t="shared" si="65"/>
        <v>0.64615027900000011</v>
      </c>
      <c r="AA1310">
        <f t="shared" si="66"/>
        <v>0.65614241322689648</v>
      </c>
      <c r="AB1310">
        <f t="shared" si="67"/>
        <v>1</v>
      </c>
      <c r="AC1310" s="3">
        <v>1</v>
      </c>
    </row>
    <row r="1311" spans="20:29" x14ac:dyDescent="0.35">
      <c r="T1311" s="4">
        <v>0</v>
      </c>
      <c r="U1311" s="5">
        <v>2</v>
      </c>
      <c r="V1311" s="5">
        <v>5</v>
      </c>
      <c r="W1311" s="5">
        <v>5</v>
      </c>
      <c r="X1311" s="5">
        <v>5</v>
      </c>
      <c r="Y1311" s="5">
        <v>4</v>
      </c>
      <c r="Z1311">
        <f t="shared" si="65"/>
        <v>1.095124945</v>
      </c>
      <c r="AA1311">
        <f t="shared" si="66"/>
        <v>0.74934555315522244</v>
      </c>
      <c r="AB1311">
        <f t="shared" si="67"/>
        <v>1</v>
      </c>
      <c r="AC1311" s="6">
        <v>1</v>
      </c>
    </row>
    <row r="1312" spans="20:29" x14ac:dyDescent="0.35">
      <c r="T1312" s="1">
        <v>1</v>
      </c>
      <c r="U1312" s="2">
        <v>1</v>
      </c>
      <c r="V1312" s="2">
        <v>5</v>
      </c>
      <c r="W1312" s="2">
        <v>2</v>
      </c>
      <c r="X1312" s="2">
        <v>4</v>
      </c>
      <c r="Y1312" s="2">
        <v>1</v>
      </c>
      <c r="Z1312">
        <f t="shared" si="65"/>
        <v>0.30495482999999995</v>
      </c>
      <c r="AA1312">
        <f t="shared" si="66"/>
        <v>0.5756533171073368</v>
      </c>
      <c r="AB1312">
        <f t="shared" si="67"/>
        <v>0</v>
      </c>
      <c r="AC1312" s="3">
        <v>0</v>
      </c>
    </row>
    <row r="1313" spans="20:29" x14ac:dyDescent="0.35">
      <c r="T1313" s="4">
        <v>1</v>
      </c>
      <c r="U1313" s="5">
        <v>3</v>
      </c>
      <c r="V1313" s="5">
        <v>3</v>
      </c>
      <c r="W1313" s="5">
        <v>5</v>
      </c>
      <c r="X1313" s="5">
        <v>4</v>
      </c>
      <c r="Y1313" s="5">
        <v>4</v>
      </c>
      <c r="Z1313">
        <f t="shared" si="65"/>
        <v>0.75516344400000013</v>
      </c>
      <c r="AA1313">
        <f t="shared" si="66"/>
        <v>0.680302745332099</v>
      </c>
      <c r="AB1313">
        <f t="shared" si="67"/>
        <v>1</v>
      </c>
      <c r="AC1313" s="6">
        <v>1</v>
      </c>
    </row>
    <row r="1314" spans="20:29" x14ac:dyDescent="0.35">
      <c r="T1314" s="1">
        <v>0</v>
      </c>
      <c r="U1314" s="2">
        <v>1</v>
      </c>
      <c r="V1314" s="2">
        <v>4</v>
      </c>
      <c r="W1314" s="2">
        <v>3</v>
      </c>
      <c r="X1314" s="2">
        <v>4</v>
      </c>
      <c r="Y1314" s="2">
        <v>2</v>
      </c>
      <c r="Z1314">
        <f t="shared" si="65"/>
        <v>0.39032676300000002</v>
      </c>
      <c r="AA1314">
        <f t="shared" si="66"/>
        <v>0.59636135836129478</v>
      </c>
      <c r="AB1314">
        <f t="shared" si="67"/>
        <v>0</v>
      </c>
      <c r="AC1314" s="3">
        <v>0</v>
      </c>
    </row>
    <row r="1315" spans="20:29" x14ac:dyDescent="0.35">
      <c r="T1315" s="4">
        <v>1</v>
      </c>
      <c r="U1315" s="5">
        <v>1</v>
      </c>
      <c r="V1315" s="5">
        <v>4</v>
      </c>
      <c r="W1315" s="5">
        <v>5</v>
      </c>
      <c r="X1315" s="5">
        <v>4</v>
      </c>
      <c r="Y1315" s="5">
        <v>1</v>
      </c>
      <c r="Z1315">
        <f t="shared" si="65"/>
        <v>0.57337202499999995</v>
      </c>
      <c r="AA1315">
        <f t="shared" si="66"/>
        <v>0.63954088768110284</v>
      </c>
      <c r="AB1315">
        <f t="shared" si="67"/>
        <v>1</v>
      </c>
      <c r="AC1315" s="6">
        <v>1</v>
      </c>
    </row>
    <row r="1316" spans="20:29" x14ac:dyDescent="0.35">
      <c r="T1316" s="1">
        <v>0</v>
      </c>
      <c r="U1316" s="2">
        <v>2</v>
      </c>
      <c r="V1316" s="2">
        <v>2</v>
      </c>
      <c r="W1316" s="2">
        <v>3</v>
      </c>
      <c r="X1316" s="2">
        <v>3</v>
      </c>
      <c r="Y1316" s="2">
        <v>2</v>
      </c>
      <c r="Z1316">
        <f t="shared" si="65"/>
        <v>-1.3497085999999825E-2</v>
      </c>
      <c r="AA1316">
        <f t="shared" si="66"/>
        <v>0.49662577972369421</v>
      </c>
      <c r="AB1316">
        <f t="shared" si="67"/>
        <v>0</v>
      </c>
      <c r="AC1316" s="3">
        <v>0</v>
      </c>
    </row>
    <row r="1317" spans="20:29" x14ac:dyDescent="0.35">
      <c r="T1317" s="4">
        <v>0</v>
      </c>
      <c r="U1317" s="5">
        <v>2</v>
      </c>
      <c r="V1317" s="5">
        <v>3</v>
      </c>
      <c r="W1317" s="5">
        <v>3</v>
      </c>
      <c r="X1317" s="5">
        <v>3</v>
      </c>
      <c r="Y1317" s="5">
        <v>3</v>
      </c>
      <c r="Z1317">
        <f t="shared" si="65"/>
        <v>0.24873656500000024</v>
      </c>
      <c r="AA1317">
        <f t="shared" si="66"/>
        <v>0.56186550208153252</v>
      </c>
      <c r="AB1317">
        <f t="shared" si="67"/>
        <v>0</v>
      </c>
      <c r="AC1317" s="6">
        <v>0</v>
      </c>
    </row>
    <row r="1318" spans="20:29" x14ac:dyDescent="0.35">
      <c r="T1318" s="1">
        <v>1</v>
      </c>
      <c r="U1318" s="2">
        <v>1</v>
      </c>
      <c r="V1318" s="2">
        <v>4</v>
      </c>
      <c r="W1318" s="2">
        <v>2</v>
      </c>
      <c r="X1318" s="2">
        <v>4</v>
      </c>
      <c r="Y1318" s="2">
        <v>4</v>
      </c>
      <c r="Z1318">
        <f t="shared" si="65"/>
        <v>0.60572353899999998</v>
      </c>
      <c r="AA1318">
        <f t="shared" si="66"/>
        <v>0.64696466743602998</v>
      </c>
      <c r="AB1318">
        <f t="shared" si="67"/>
        <v>1</v>
      </c>
      <c r="AC1318" s="3">
        <v>1</v>
      </c>
    </row>
    <row r="1319" spans="20:29" x14ac:dyDescent="0.35">
      <c r="T1319" s="4">
        <v>1</v>
      </c>
      <c r="U1319" s="5">
        <v>2</v>
      </c>
      <c r="V1319" s="5">
        <v>4</v>
      </c>
      <c r="W1319" s="5">
        <v>5</v>
      </c>
      <c r="X1319" s="5">
        <v>4</v>
      </c>
      <c r="Y1319" s="5">
        <v>2</v>
      </c>
      <c r="Z1319">
        <f t="shared" si="65"/>
        <v>0.65463397000000012</v>
      </c>
      <c r="AA1319">
        <f t="shared" si="66"/>
        <v>0.6580539561284533</v>
      </c>
      <c r="AB1319">
        <f t="shared" si="67"/>
        <v>1</v>
      </c>
      <c r="AC1319" s="6">
        <v>1</v>
      </c>
    </row>
    <row r="1320" spans="20:29" x14ac:dyDescent="0.35">
      <c r="T1320" s="1">
        <v>1</v>
      </c>
      <c r="U1320" s="2">
        <v>3</v>
      </c>
      <c r="V1320" s="2">
        <v>4</v>
      </c>
      <c r="W1320" s="2">
        <v>5</v>
      </c>
      <c r="X1320" s="2">
        <v>4</v>
      </c>
      <c r="Y1320" s="2">
        <v>2</v>
      </c>
      <c r="Z1320">
        <f t="shared" si="65"/>
        <v>0.59514532500000006</v>
      </c>
      <c r="AA1320">
        <f t="shared" si="66"/>
        <v>0.6445448493493956</v>
      </c>
      <c r="AB1320">
        <f t="shared" si="67"/>
        <v>1</v>
      </c>
      <c r="AC1320" s="3">
        <v>1</v>
      </c>
    </row>
    <row r="1321" spans="20:29" x14ac:dyDescent="0.35">
      <c r="T1321" s="4">
        <v>1</v>
      </c>
      <c r="U1321" s="5">
        <v>2</v>
      </c>
      <c r="V1321" s="5">
        <v>4</v>
      </c>
      <c r="W1321" s="5">
        <v>5</v>
      </c>
      <c r="X1321" s="5">
        <v>5</v>
      </c>
      <c r="Y1321" s="5">
        <v>2</v>
      </c>
      <c r="Z1321">
        <f t="shared" si="65"/>
        <v>0.75600305200000006</v>
      </c>
      <c r="AA1321">
        <f t="shared" si="66"/>
        <v>0.68048532479821233</v>
      </c>
      <c r="AB1321">
        <f t="shared" si="67"/>
        <v>1</v>
      </c>
      <c r="AC1321" s="6">
        <v>1</v>
      </c>
    </row>
    <row r="1322" spans="20:29" x14ac:dyDescent="0.35">
      <c r="T1322" s="1">
        <v>0</v>
      </c>
      <c r="U1322" s="2">
        <v>2</v>
      </c>
      <c r="V1322" s="2">
        <v>3</v>
      </c>
      <c r="W1322" s="2">
        <v>5</v>
      </c>
      <c r="X1322" s="2">
        <v>3</v>
      </c>
      <c r="Y1322" s="2">
        <v>1</v>
      </c>
      <c r="Z1322">
        <f t="shared" si="65"/>
        <v>0.22716888900000015</v>
      </c>
      <c r="AA1322">
        <f t="shared" si="66"/>
        <v>0.55654924253541138</v>
      </c>
      <c r="AB1322">
        <f t="shared" si="67"/>
        <v>0</v>
      </c>
      <c r="AC1322" s="3">
        <v>0</v>
      </c>
    </row>
    <row r="1323" spans="20:29" x14ac:dyDescent="0.35">
      <c r="T1323" s="4">
        <v>0</v>
      </c>
      <c r="U1323" s="5">
        <v>2</v>
      </c>
      <c r="V1323" s="5">
        <v>4</v>
      </c>
      <c r="W1323" s="5">
        <v>3</v>
      </c>
      <c r="X1323" s="5">
        <v>4</v>
      </c>
      <c r="Y1323" s="5">
        <v>5</v>
      </c>
      <c r="Z1323">
        <f t="shared" si="65"/>
        <v>0.75308988800000021</v>
      </c>
      <c r="AA1323">
        <f t="shared" si="66"/>
        <v>0.67985159722181265</v>
      </c>
      <c r="AB1323">
        <f t="shared" si="67"/>
        <v>1</v>
      </c>
      <c r="AC1323" s="6">
        <v>1</v>
      </c>
    </row>
    <row r="1324" spans="20:29" x14ac:dyDescent="0.35">
      <c r="T1324" s="1">
        <v>0</v>
      </c>
      <c r="U1324" s="2">
        <v>2</v>
      </c>
      <c r="V1324" s="2">
        <v>4</v>
      </c>
      <c r="W1324" s="2">
        <v>4</v>
      </c>
      <c r="X1324" s="2">
        <v>4</v>
      </c>
      <c r="Y1324" s="2">
        <v>3</v>
      </c>
      <c r="Z1324">
        <f t="shared" si="65"/>
        <v>0.60155546000000015</v>
      </c>
      <c r="AA1324">
        <f t="shared" si="66"/>
        <v>0.64601209028137685</v>
      </c>
      <c r="AB1324">
        <f t="shared" si="67"/>
        <v>1</v>
      </c>
      <c r="AC1324" s="3">
        <v>1</v>
      </c>
    </row>
    <row r="1325" spans="20:29" x14ac:dyDescent="0.35">
      <c r="T1325" s="4">
        <v>1</v>
      </c>
      <c r="U1325" s="5">
        <v>2</v>
      </c>
      <c r="V1325" s="5">
        <v>3</v>
      </c>
      <c r="W1325" s="5">
        <v>3</v>
      </c>
      <c r="X1325" s="5">
        <v>3</v>
      </c>
      <c r="Y1325" s="5">
        <v>2</v>
      </c>
      <c r="Z1325">
        <f t="shared" si="65"/>
        <v>0.17184832300000025</v>
      </c>
      <c r="AA1325">
        <f t="shared" si="66"/>
        <v>0.54285666292754853</v>
      </c>
      <c r="AB1325">
        <f t="shared" si="67"/>
        <v>0</v>
      </c>
      <c r="AC1325" s="6">
        <v>0</v>
      </c>
    </row>
    <row r="1326" spans="20:29" x14ac:dyDescent="0.35">
      <c r="T1326" s="1">
        <v>0</v>
      </c>
      <c r="U1326" s="2">
        <v>2</v>
      </c>
      <c r="V1326" s="2">
        <v>4</v>
      </c>
      <c r="W1326" s="2">
        <v>3</v>
      </c>
      <c r="X1326" s="2">
        <v>3</v>
      </c>
      <c r="Y1326" s="2">
        <v>2</v>
      </c>
      <c r="Z1326">
        <f t="shared" si="65"/>
        <v>0.22946903600000018</v>
      </c>
      <c r="AA1326">
        <f t="shared" si="66"/>
        <v>0.55711684975680542</v>
      </c>
      <c r="AB1326">
        <f t="shared" si="67"/>
        <v>0</v>
      </c>
      <c r="AC1326" s="3">
        <v>0</v>
      </c>
    </row>
    <row r="1327" spans="20:29" x14ac:dyDescent="0.35">
      <c r="T1327" s="4">
        <v>1</v>
      </c>
      <c r="U1327" s="5">
        <v>2</v>
      </c>
      <c r="V1327" s="5">
        <v>4</v>
      </c>
      <c r="W1327" s="5">
        <v>5</v>
      </c>
      <c r="X1327" s="5">
        <v>2</v>
      </c>
      <c r="Y1327" s="5">
        <v>4</v>
      </c>
      <c r="Z1327">
        <f t="shared" si="65"/>
        <v>0.73339698600000014</v>
      </c>
      <c r="AA1327">
        <f t="shared" si="66"/>
        <v>0.67555027467056727</v>
      </c>
      <c r="AB1327">
        <f t="shared" si="67"/>
        <v>1</v>
      </c>
      <c r="AC1327" s="6">
        <v>1</v>
      </c>
    </row>
    <row r="1328" spans="20:29" x14ac:dyDescent="0.35">
      <c r="T1328" s="1">
        <v>0</v>
      </c>
      <c r="U1328" s="2">
        <v>2</v>
      </c>
      <c r="V1328" s="2">
        <v>4</v>
      </c>
      <c r="W1328" s="2">
        <v>4</v>
      </c>
      <c r="X1328" s="2">
        <v>4</v>
      </c>
      <c r="Y1328" s="2">
        <v>5</v>
      </c>
      <c r="Z1328">
        <f t="shared" si="65"/>
        <v>0.88305664000000017</v>
      </c>
      <c r="AA1328">
        <f t="shared" si="66"/>
        <v>0.70745523132978916</v>
      </c>
      <c r="AB1328">
        <f t="shared" si="67"/>
        <v>1</v>
      </c>
      <c r="AC1328" s="3">
        <v>1</v>
      </c>
    </row>
    <row r="1329" spans="20:29" x14ac:dyDescent="0.35">
      <c r="T1329" s="4">
        <v>0</v>
      </c>
      <c r="U1329" s="5">
        <v>3</v>
      </c>
      <c r="V1329" s="5">
        <v>3</v>
      </c>
      <c r="W1329" s="5">
        <v>2</v>
      </c>
      <c r="X1329" s="5">
        <v>3</v>
      </c>
      <c r="Y1329" s="5">
        <v>1</v>
      </c>
      <c r="Z1329">
        <f t="shared" si="65"/>
        <v>-0.22222001199999991</v>
      </c>
      <c r="AA1329">
        <f t="shared" si="66"/>
        <v>0.44467249052733493</v>
      </c>
      <c r="AB1329">
        <f t="shared" si="67"/>
        <v>0</v>
      </c>
      <c r="AC1329" s="6">
        <v>0</v>
      </c>
    </row>
    <row r="1330" spans="20:29" x14ac:dyDescent="0.35">
      <c r="T1330" s="1">
        <v>1</v>
      </c>
      <c r="U1330" s="2">
        <v>1</v>
      </c>
      <c r="V1330" s="2">
        <v>4</v>
      </c>
      <c r="W1330" s="2">
        <v>5</v>
      </c>
      <c r="X1330" s="2">
        <v>3</v>
      </c>
      <c r="Y1330" s="2">
        <v>1</v>
      </c>
      <c r="Z1330">
        <f t="shared" si="65"/>
        <v>0.47200294299999995</v>
      </c>
      <c r="AA1330">
        <f t="shared" si="66"/>
        <v>0.61585771644335596</v>
      </c>
      <c r="AB1330">
        <f t="shared" si="67"/>
        <v>1</v>
      </c>
      <c r="AC1330" s="3">
        <v>1</v>
      </c>
    </row>
    <row r="1331" spans="20:29" x14ac:dyDescent="0.35">
      <c r="T1331" s="4">
        <v>1</v>
      </c>
      <c r="U1331" s="5">
        <v>1</v>
      </c>
      <c r="V1331" s="5">
        <v>3</v>
      </c>
      <c r="W1331" s="5">
        <v>2</v>
      </c>
      <c r="X1331" s="5">
        <v>3</v>
      </c>
      <c r="Y1331" s="5">
        <v>4</v>
      </c>
      <c r="Z1331">
        <f t="shared" si="65"/>
        <v>0.38287139600000009</v>
      </c>
      <c r="AA1331">
        <f t="shared" si="66"/>
        <v>0.59456546163592183</v>
      </c>
      <c r="AB1331">
        <f t="shared" si="67"/>
        <v>0</v>
      </c>
      <c r="AC1331" s="6">
        <v>0</v>
      </c>
    </row>
    <row r="1332" spans="20:29" x14ac:dyDescent="0.35">
      <c r="T1332" s="1">
        <v>0</v>
      </c>
      <c r="U1332" s="2">
        <v>1</v>
      </c>
      <c r="V1332" s="2">
        <v>3</v>
      </c>
      <c r="W1332" s="2">
        <v>2</v>
      </c>
      <c r="X1332" s="2">
        <v>3</v>
      </c>
      <c r="Y1332" s="2">
        <v>2</v>
      </c>
      <c r="Z1332">
        <f t="shared" si="65"/>
        <v>3.7507868E-2</v>
      </c>
      <c r="AA1332">
        <f t="shared" si="66"/>
        <v>0.50937586783015432</v>
      </c>
      <c r="AB1332">
        <f t="shared" si="67"/>
        <v>0</v>
      </c>
      <c r="AC1332" s="3">
        <v>0</v>
      </c>
    </row>
    <row r="1333" spans="20:29" x14ac:dyDescent="0.35">
      <c r="T1333" s="4">
        <v>1</v>
      </c>
      <c r="U1333" s="5">
        <v>2</v>
      </c>
      <c r="V1333" s="5">
        <v>3</v>
      </c>
      <c r="W1333" s="5">
        <v>3</v>
      </c>
      <c r="X1333" s="5">
        <v>3</v>
      </c>
      <c r="Y1333" s="5">
        <v>1</v>
      </c>
      <c r="Z1333">
        <f t="shared" si="65"/>
        <v>3.1097733000000238E-2</v>
      </c>
      <c r="AA1333">
        <f t="shared" si="66"/>
        <v>0.5077738067761367</v>
      </c>
      <c r="AB1333">
        <f t="shared" si="67"/>
        <v>0</v>
      </c>
      <c r="AC1333" s="6">
        <v>0</v>
      </c>
    </row>
    <row r="1334" spans="20:29" x14ac:dyDescent="0.35">
      <c r="T1334" s="1">
        <v>0</v>
      </c>
      <c r="U1334" s="2">
        <v>2</v>
      </c>
      <c r="V1334" s="2">
        <v>3</v>
      </c>
      <c r="W1334" s="2">
        <v>2</v>
      </c>
      <c r="X1334" s="2">
        <v>3</v>
      </c>
      <c r="Y1334" s="2">
        <v>2</v>
      </c>
      <c r="Z1334">
        <f t="shared" si="65"/>
        <v>-2.198077699999984E-2</v>
      </c>
      <c r="AA1334">
        <f t="shared" si="66"/>
        <v>0.49450502699165616</v>
      </c>
      <c r="AB1334">
        <f t="shared" si="67"/>
        <v>0</v>
      </c>
      <c r="AC1334" s="3">
        <v>0</v>
      </c>
    </row>
    <row r="1335" spans="20:29" x14ac:dyDescent="0.35">
      <c r="T1335" s="4">
        <v>0</v>
      </c>
      <c r="U1335" s="5">
        <v>1</v>
      </c>
      <c r="V1335" s="5">
        <v>3</v>
      </c>
      <c r="W1335" s="5">
        <v>3</v>
      </c>
      <c r="X1335" s="5">
        <v>3</v>
      </c>
      <c r="Y1335" s="5">
        <v>2</v>
      </c>
      <c r="Z1335">
        <f t="shared" si="65"/>
        <v>0.16747462000000007</v>
      </c>
      <c r="AA1335">
        <f t="shared" si="66"/>
        <v>0.54177106857390356</v>
      </c>
      <c r="AB1335">
        <f t="shared" si="67"/>
        <v>0</v>
      </c>
      <c r="AC1335" s="6">
        <v>0</v>
      </c>
    </row>
    <row r="1336" spans="20:29" x14ac:dyDescent="0.35">
      <c r="T1336" s="1">
        <v>1</v>
      </c>
      <c r="U1336" s="2">
        <v>1</v>
      </c>
      <c r="V1336" s="2">
        <v>4</v>
      </c>
      <c r="W1336" s="2">
        <v>3</v>
      </c>
      <c r="X1336" s="2">
        <v>4</v>
      </c>
      <c r="Y1336" s="2">
        <v>2</v>
      </c>
      <c r="Z1336">
        <f t="shared" si="65"/>
        <v>0.45418911100000003</v>
      </c>
      <c r="AA1336">
        <f t="shared" si="66"/>
        <v>0.61163476975670761</v>
      </c>
      <c r="AB1336">
        <f t="shared" si="67"/>
        <v>1</v>
      </c>
      <c r="AC1336" s="3">
        <v>1</v>
      </c>
    </row>
    <row r="1337" spans="20:29" x14ac:dyDescent="0.35">
      <c r="T1337" s="4">
        <v>1</v>
      </c>
      <c r="U1337" s="5">
        <v>1</v>
      </c>
      <c r="V1337" s="5">
        <v>3</v>
      </c>
      <c r="W1337" s="5">
        <v>3</v>
      </c>
      <c r="X1337" s="5">
        <v>3</v>
      </c>
      <c r="Y1337" s="5">
        <v>1</v>
      </c>
      <c r="Z1337">
        <f t="shared" si="65"/>
        <v>9.0586378000000078E-2</v>
      </c>
      <c r="AA1337">
        <f t="shared" si="66"/>
        <v>0.52263112090518238</v>
      </c>
      <c r="AB1337">
        <f t="shared" si="67"/>
        <v>0</v>
      </c>
      <c r="AC1337" s="6">
        <v>0</v>
      </c>
    </row>
    <row r="1338" spans="20:29" x14ac:dyDescent="0.35">
      <c r="T1338" s="1">
        <v>1</v>
      </c>
      <c r="U1338" s="2">
        <v>2</v>
      </c>
      <c r="V1338" s="2">
        <v>4</v>
      </c>
      <c r="W1338" s="2">
        <v>3</v>
      </c>
      <c r="X1338" s="2">
        <v>3</v>
      </c>
      <c r="Y1338" s="2">
        <v>2</v>
      </c>
      <c r="Z1338">
        <f t="shared" si="65"/>
        <v>0.29333138400000019</v>
      </c>
      <c r="AA1338">
        <f t="shared" si="66"/>
        <v>0.5728115145711713</v>
      </c>
      <c r="AB1338">
        <f t="shared" si="67"/>
        <v>0</v>
      </c>
      <c r="AC1338" s="3">
        <v>0</v>
      </c>
    </row>
    <row r="1339" spans="20:29" x14ac:dyDescent="0.35">
      <c r="T1339" s="4">
        <v>1</v>
      </c>
      <c r="U1339" s="5">
        <v>2</v>
      </c>
      <c r="V1339" s="5">
        <v>3</v>
      </c>
      <c r="W1339" s="5">
        <v>2</v>
      </c>
      <c r="X1339" s="5">
        <v>3</v>
      </c>
      <c r="Y1339" s="5">
        <v>5</v>
      </c>
      <c r="Z1339">
        <f t="shared" si="65"/>
        <v>0.4641333410000002</v>
      </c>
      <c r="AA1339">
        <f t="shared" si="66"/>
        <v>0.61399426029657544</v>
      </c>
      <c r="AB1339">
        <f t="shared" si="67"/>
        <v>1</v>
      </c>
      <c r="AC1339" s="6">
        <v>0</v>
      </c>
    </row>
    <row r="1340" spans="20:29" x14ac:dyDescent="0.35">
      <c r="T1340" s="1">
        <v>1</v>
      </c>
      <c r="U1340" s="2">
        <v>2</v>
      </c>
      <c r="V1340" s="2">
        <v>3</v>
      </c>
      <c r="W1340" s="2">
        <v>3</v>
      </c>
      <c r="X1340" s="2">
        <v>3</v>
      </c>
      <c r="Y1340" s="2">
        <v>1</v>
      </c>
      <c r="Z1340">
        <f t="shared" si="65"/>
        <v>3.1097733000000238E-2</v>
      </c>
      <c r="AA1340">
        <f t="shared" si="66"/>
        <v>0.5077738067761367</v>
      </c>
      <c r="AB1340">
        <f t="shared" si="67"/>
        <v>0</v>
      </c>
      <c r="AC1340" s="3">
        <v>0</v>
      </c>
    </row>
    <row r="1341" spans="20:29" x14ac:dyDescent="0.35">
      <c r="T1341" s="4">
        <v>0</v>
      </c>
      <c r="U1341" s="5">
        <v>1</v>
      </c>
      <c r="V1341" s="5">
        <v>3</v>
      </c>
      <c r="W1341" s="5">
        <v>3</v>
      </c>
      <c r="X1341" s="5">
        <v>4</v>
      </c>
      <c r="Y1341" s="5">
        <v>1</v>
      </c>
      <c r="Z1341">
        <f t="shared" si="65"/>
        <v>0.12809311200000006</v>
      </c>
      <c r="AA1341">
        <f t="shared" si="66"/>
        <v>0.53197956364171195</v>
      </c>
      <c r="AB1341">
        <f t="shared" si="67"/>
        <v>0</v>
      </c>
      <c r="AC1341" s="6">
        <v>0</v>
      </c>
    </row>
    <row r="1342" spans="20:29" x14ac:dyDescent="0.35">
      <c r="T1342" s="1">
        <v>0</v>
      </c>
      <c r="U1342" s="2">
        <v>2</v>
      </c>
      <c r="V1342" s="2">
        <v>3</v>
      </c>
      <c r="W1342" s="2">
        <v>2</v>
      </c>
      <c r="X1342" s="2">
        <v>3</v>
      </c>
      <c r="Y1342" s="2">
        <v>3</v>
      </c>
      <c r="Z1342">
        <f t="shared" si="65"/>
        <v>0.11876981300000017</v>
      </c>
      <c r="AA1342">
        <f t="shared" si="66"/>
        <v>0.52965759827342562</v>
      </c>
      <c r="AB1342">
        <f t="shared" si="67"/>
        <v>0</v>
      </c>
      <c r="AC1342" s="3">
        <v>0</v>
      </c>
    </row>
    <row r="1343" spans="20:29" x14ac:dyDescent="0.35">
      <c r="T1343" s="4">
        <v>1</v>
      </c>
      <c r="U1343" s="5">
        <v>2</v>
      </c>
      <c r="V1343" s="5">
        <v>3</v>
      </c>
      <c r="W1343" s="5">
        <v>1</v>
      </c>
      <c r="X1343" s="5">
        <v>4</v>
      </c>
      <c r="Y1343" s="5">
        <v>4</v>
      </c>
      <c r="Z1343">
        <f t="shared" si="65"/>
        <v>0.29478508100000023</v>
      </c>
      <c r="AA1343">
        <f t="shared" si="66"/>
        <v>0.57316719431244423</v>
      </c>
      <c r="AB1343">
        <f t="shared" si="67"/>
        <v>0</v>
      </c>
      <c r="AC1343" s="6">
        <v>0</v>
      </c>
    </row>
    <row r="1344" spans="20:29" x14ac:dyDescent="0.35">
      <c r="T1344" s="1">
        <v>1</v>
      </c>
      <c r="U1344" s="2">
        <v>2</v>
      </c>
      <c r="V1344" s="2">
        <v>3</v>
      </c>
      <c r="W1344" s="2">
        <v>4</v>
      </c>
      <c r="X1344" s="2">
        <v>3</v>
      </c>
      <c r="Y1344" s="2">
        <v>2</v>
      </c>
      <c r="Z1344">
        <f t="shared" si="65"/>
        <v>0.30181507500000021</v>
      </c>
      <c r="AA1344">
        <f t="shared" si="66"/>
        <v>0.57488616691450289</v>
      </c>
      <c r="AB1344">
        <f t="shared" si="67"/>
        <v>0</v>
      </c>
      <c r="AC1344" s="3">
        <v>0</v>
      </c>
    </row>
    <row r="1345" spans="20:29" x14ac:dyDescent="0.35">
      <c r="T1345" s="4">
        <v>0</v>
      </c>
      <c r="U1345" s="5">
        <v>1</v>
      </c>
      <c r="V1345" s="5">
        <v>3</v>
      </c>
      <c r="W1345" s="5">
        <v>3</v>
      </c>
      <c r="X1345" s="5">
        <v>4</v>
      </c>
      <c r="Y1345" s="5">
        <v>1</v>
      </c>
      <c r="Z1345">
        <f t="shared" si="65"/>
        <v>0.12809311200000006</v>
      </c>
      <c r="AA1345">
        <f t="shared" si="66"/>
        <v>0.53197956364171195</v>
      </c>
      <c r="AB1345">
        <f t="shared" si="67"/>
        <v>0</v>
      </c>
      <c r="AC1345" s="6">
        <v>0</v>
      </c>
    </row>
    <row r="1346" spans="20:29" x14ac:dyDescent="0.35">
      <c r="T1346" s="1">
        <v>1</v>
      </c>
      <c r="U1346" s="2">
        <v>1</v>
      </c>
      <c r="V1346" s="2">
        <v>2</v>
      </c>
      <c r="W1346" s="2">
        <v>3</v>
      </c>
      <c r="X1346" s="2">
        <v>3</v>
      </c>
      <c r="Y1346" s="2">
        <v>1</v>
      </c>
      <c r="Z1346">
        <f t="shared" si="65"/>
        <v>-3.089668299999998E-2</v>
      </c>
      <c r="AA1346">
        <f t="shared" si="66"/>
        <v>0.49227644365236367</v>
      </c>
      <c r="AB1346">
        <f t="shared" si="67"/>
        <v>0</v>
      </c>
      <c r="AC1346" s="3">
        <v>0</v>
      </c>
    </row>
    <row r="1347" spans="20:29" x14ac:dyDescent="0.35">
      <c r="T1347" s="4">
        <v>0</v>
      </c>
      <c r="U1347" s="5">
        <v>2</v>
      </c>
      <c r="V1347" s="5">
        <v>5</v>
      </c>
      <c r="W1347" s="5">
        <v>3</v>
      </c>
      <c r="X1347" s="5">
        <v>4</v>
      </c>
      <c r="Y1347" s="5">
        <v>3</v>
      </c>
      <c r="Z1347">
        <f t="shared" si="65"/>
        <v>0.59307176900000014</v>
      </c>
      <c r="AA1347">
        <f t="shared" si="66"/>
        <v>0.64406964133760158</v>
      </c>
      <c r="AB1347">
        <f t="shared" si="67"/>
        <v>1</v>
      </c>
      <c r="AC1347" s="6">
        <v>1</v>
      </c>
    </row>
    <row r="1348" spans="20:29" x14ac:dyDescent="0.35">
      <c r="T1348" s="1">
        <v>1</v>
      </c>
      <c r="U1348" s="2">
        <v>1</v>
      </c>
      <c r="V1348" s="2">
        <v>3</v>
      </c>
      <c r="W1348" s="2">
        <v>3</v>
      </c>
      <c r="X1348" s="2">
        <v>3</v>
      </c>
      <c r="Y1348" s="2">
        <v>1</v>
      </c>
      <c r="Z1348">
        <f t="shared" si="65"/>
        <v>9.0586378000000078E-2</v>
      </c>
      <c r="AA1348">
        <f t="shared" si="66"/>
        <v>0.52263112090518238</v>
      </c>
      <c r="AB1348">
        <f t="shared" si="67"/>
        <v>0</v>
      </c>
      <c r="AC1348" s="3">
        <v>0</v>
      </c>
    </row>
    <row r="1349" spans="20:29" x14ac:dyDescent="0.35">
      <c r="T1349" s="4">
        <v>0</v>
      </c>
      <c r="U1349" s="5">
        <v>2</v>
      </c>
      <c r="V1349" s="5">
        <v>4</v>
      </c>
      <c r="W1349" s="5">
        <v>2</v>
      </c>
      <c r="X1349" s="5">
        <v>4</v>
      </c>
      <c r="Y1349" s="5">
        <v>2</v>
      </c>
      <c r="Z1349">
        <f t="shared" si="65"/>
        <v>0.20087136600000016</v>
      </c>
      <c r="AA1349">
        <f t="shared" si="66"/>
        <v>0.5500496654596313</v>
      </c>
      <c r="AB1349">
        <f t="shared" si="67"/>
        <v>0</v>
      </c>
      <c r="AC1349" s="6">
        <v>0</v>
      </c>
    </row>
    <row r="1350" spans="20:29" x14ac:dyDescent="0.35">
      <c r="T1350" s="1">
        <v>1</v>
      </c>
      <c r="U1350" s="2">
        <v>2</v>
      </c>
      <c r="V1350" s="2">
        <v>2</v>
      </c>
      <c r="W1350" s="2">
        <v>4</v>
      </c>
      <c r="X1350" s="2">
        <v>4</v>
      </c>
      <c r="Y1350" s="2">
        <v>1</v>
      </c>
      <c r="Z1350">
        <f t="shared" si="65"/>
        <v>0.14095050600000014</v>
      </c>
      <c r="AA1350">
        <f t="shared" si="66"/>
        <v>0.5351794032100412</v>
      </c>
      <c r="AB1350">
        <f t="shared" si="67"/>
        <v>0</v>
      </c>
      <c r="AC1350" s="3">
        <v>0</v>
      </c>
    </row>
    <row r="1351" spans="20:29" x14ac:dyDescent="0.35">
      <c r="T1351" s="4">
        <v>0</v>
      </c>
      <c r="U1351" s="5">
        <v>2</v>
      </c>
      <c r="V1351" s="5">
        <v>2</v>
      </c>
      <c r="W1351" s="5">
        <v>2</v>
      </c>
      <c r="X1351" s="5">
        <v>2</v>
      </c>
      <c r="Y1351" s="5">
        <v>2</v>
      </c>
      <c r="Z1351">
        <f t="shared" si="65"/>
        <v>-0.24483291999999979</v>
      </c>
      <c r="AA1351">
        <f t="shared" si="66"/>
        <v>0.43909569950095745</v>
      </c>
      <c r="AB1351">
        <f t="shared" si="67"/>
        <v>0</v>
      </c>
      <c r="AC1351" s="6">
        <v>0</v>
      </c>
    </row>
    <row r="1352" spans="20:29" x14ac:dyDescent="0.35">
      <c r="T1352" s="1">
        <v>0</v>
      </c>
      <c r="U1352" s="2">
        <v>2</v>
      </c>
      <c r="V1352" s="2">
        <v>4</v>
      </c>
      <c r="W1352" s="2">
        <v>3</v>
      </c>
      <c r="X1352" s="2">
        <v>4</v>
      </c>
      <c r="Y1352" s="2">
        <v>2</v>
      </c>
      <c r="Z1352">
        <f t="shared" si="65"/>
        <v>0.33083811800000018</v>
      </c>
      <c r="AA1352">
        <f t="shared" si="66"/>
        <v>0.58196328987698176</v>
      </c>
      <c r="AB1352">
        <f t="shared" si="67"/>
        <v>0</v>
      </c>
      <c r="AC1352" s="3">
        <v>0</v>
      </c>
    </row>
    <row r="1353" spans="20:29" x14ac:dyDescent="0.35">
      <c r="T1353" s="4">
        <v>1</v>
      </c>
      <c r="U1353" s="5">
        <v>2</v>
      </c>
      <c r="V1353" s="5">
        <v>4</v>
      </c>
      <c r="W1353" s="5">
        <v>3</v>
      </c>
      <c r="X1353" s="5">
        <v>4</v>
      </c>
      <c r="Y1353" s="5">
        <v>2</v>
      </c>
      <c r="Z1353">
        <f t="shared" ref="Z1353:Z1416" si="68" xml:space="preserve"> $G$3 + $H$3 * T1353 + $I$3 * U1353 + $J$3 * V1353 + $K$3 * W1353 + $L$3 * X1353 + $M$3 * Y1353</f>
        <v>0.39470046600000019</v>
      </c>
      <c r="AA1353">
        <f t="shared" ref="AA1353:AA1416" si="69">1/(1 + EXP(-Z1353))</f>
        <v>0.59741372683773708</v>
      </c>
      <c r="AB1353">
        <f t="shared" ref="AB1353:AB1416" si="70">IF(AA1353&gt;0.6, 1, 0)</f>
        <v>0</v>
      </c>
      <c r="AC1353" s="6">
        <v>0</v>
      </c>
    </row>
    <row r="1354" spans="20:29" x14ac:dyDescent="0.35">
      <c r="T1354" s="1">
        <v>0</v>
      </c>
      <c r="U1354" s="2">
        <v>2</v>
      </c>
      <c r="V1354" s="2">
        <v>3</v>
      </c>
      <c r="W1354" s="2">
        <v>2</v>
      </c>
      <c r="X1354" s="2">
        <v>3</v>
      </c>
      <c r="Y1354" s="2">
        <v>5</v>
      </c>
      <c r="Z1354">
        <f t="shared" si="68"/>
        <v>0.40027099300000019</v>
      </c>
      <c r="AA1354">
        <f t="shared" si="69"/>
        <v>0.59875276735111815</v>
      </c>
      <c r="AB1354">
        <f t="shared" si="70"/>
        <v>0</v>
      </c>
      <c r="AC1354" s="3">
        <v>0</v>
      </c>
    </row>
    <row r="1355" spans="20:29" x14ac:dyDescent="0.35">
      <c r="T1355" s="4">
        <v>0</v>
      </c>
      <c r="U1355" s="5">
        <v>3</v>
      </c>
      <c r="V1355" s="5">
        <v>3</v>
      </c>
      <c r="W1355" s="5">
        <v>3</v>
      </c>
      <c r="X1355" s="5">
        <v>4</v>
      </c>
      <c r="Y1355" s="5">
        <v>2</v>
      </c>
      <c r="Z1355">
        <f t="shared" si="68"/>
        <v>0.14986641200000017</v>
      </c>
      <c r="AA1355">
        <f t="shared" si="69"/>
        <v>0.53739663533363902</v>
      </c>
      <c r="AB1355">
        <f t="shared" si="70"/>
        <v>0</v>
      </c>
      <c r="AC1355" s="6">
        <v>0</v>
      </c>
    </row>
    <row r="1356" spans="20:29" x14ac:dyDescent="0.35">
      <c r="T1356" s="1">
        <v>0</v>
      </c>
      <c r="U1356" s="2">
        <v>2</v>
      </c>
      <c r="V1356" s="2">
        <v>4</v>
      </c>
      <c r="W1356" s="2">
        <v>3</v>
      </c>
      <c r="X1356" s="2">
        <v>5</v>
      </c>
      <c r="Y1356" s="2">
        <v>2</v>
      </c>
      <c r="Z1356">
        <f t="shared" si="68"/>
        <v>0.43220720000000012</v>
      </c>
      <c r="AA1356">
        <f t="shared" si="69"/>
        <v>0.60640060406067064</v>
      </c>
      <c r="AB1356">
        <f t="shared" si="70"/>
        <v>1</v>
      </c>
      <c r="AC1356" s="3">
        <v>0</v>
      </c>
    </row>
    <row r="1357" spans="20:29" x14ac:dyDescent="0.35">
      <c r="T1357" s="4">
        <v>0</v>
      </c>
      <c r="U1357" s="5">
        <v>1</v>
      </c>
      <c r="V1357" s="5">
        <v>3</v>
      </c>
      <c r="W1357" s="5">
        <v>4</v>
      </c>
      <c r="X1357" s="5">
        <v>3</v>
      </c>
      <c r="Y1357" s="5">
        <v>3</v>
      </c>
      <c r="Z1357">
        <f t="shared" si="68"/>
        <v>0.43819196200000005</v>
      </c>
      <c r="AA1357">
        <f t="shared" si="69"/>
        <v>0.60782812725781554</v>
      </c>
      <c r="AB1357">
        <f t="shared" si="70"/>
        <v>1</v>
      </c>
      <c r="AC1357" s="6">
        <v>0</v>
      </c>
    </row>
    <row r="1358" spans="20:29" x14ac:dyDescent="0.35">
      <c r="T1358" s="1">
        <v>1</v>
      </c>
      <c r="U1358" s="2">
        <v>2</v>
      </c>
      <c r="V1358" s="2">
        <v>3</v>
      </c>
      <c r="W1358" s="2">
        <v>4</v>
      </c>
      <c r="X1358" s="2">
        <v>4</v>
      </c>
      <c r="Y1358" s="2">
        <v>1</v>
      </c>
      <c r="Z1358">
        <f t="shared" si="68"/>
        <v>0.2624335670000002</v>
      </c>
      <c r="AA1358">
        <f t="shared" si="69"/>
        <v>0.56523442209546881</v>
      </c>
      <c r="AB1358">
        <f t="shared" si="70"/>
        <v>0</v>
      </c>
      <c r="AC1358" s="3">
        <v>0</v>
      </c>
    </row>
    <row r="1359" spans="20:29" x14ac:dyDescent="0.35">
      <c r="T1359" s="4">
        <v>1</v>
      </c>
      <c r="U1359" s="5">
        <v>3</v>
      </c>
      <c r="V1359" s="5">
        <v>3</v>
      </c>
      <c r="W1359" s="5">
        <v>2</v>
      </c>
      <c r="X1359" s="5">
        <v>3</v>
      </c>
      <c r="Y1359" s="5">
        <v>1</v>
      </c>
      <c r="Z1359">
        <f t="shared" si="68"/>
        <v>-0.1583576639999999</v>
      </c>
      <c r="AA1359">
        <f t="shared" si="69"/>
        <v>0.46049310953178552</v>
      </c>
      <c r="AB1359">
        <f t="shared" si="70"/>
        <v>0</v>
      </c>
      <c r="AC1359" s="6">
        <v>0</v>
      </c>
    </row>
    <row r="1360" spans="20:29" x14ac:dyDescent="0.35">
      <c r="T1360" s="1">
        <v>0</v>
      </c>
      <c r="U1360" s="2">
        <v>2</v>
      </c>
      <c r="V1360" s="2">
        <v>3</v>
      </c>
      <c r="W1360" s="2">
        <v>4</v>
      </c>
      <c r="X1360" s="2">
        <v>3</v>
      </c>
      <c r="Y1360" s="2">
        <v>4</v>
      </c>
      <c r="Z1360">
        <f t="shared" si="68"/>
        <v>0.51945390700000016</v>
      </c>
      <c r="AA1360">
        <f t="shared" si="69"/>
        <v>0.62702006264156285</v>
      </c>
      <c r="AB1360">
        <f t="shared" si="70"/>
        <v>1</v>
      </c>
      <c r="AC1360" s="3">
        <v>0</v>
      </c>
    </row>
    <row r="1361" spans="20:29" x14ac:dyDescent="0.35">
      <c r="T1361" s="4">
        <v>1</v>
      </c>
      <c r="U1361" s="5">
        <v>2</v>
      </c>
      <c r="V1361" s="5">
        <v>3</v>
      </c>
      <c r="W1361" s="5">
        <v>2</v>
      </c>
      <c r="X1361" s="5">
        <v>3</v>
      </c>
      <c r="Y1361" s="5">
        <v>4</v>
      </c>
      <c r="Z1361">
        <f t="shared" si="68"/>
        <v>0.32338275100000019</v>
      </c>
      <c r="AA1361">
        <f t="shared" si="69"/>
        <v>0.58014843254783421</v>
      </c>
      <c r="AB1361">
        <f t="shared" si="70"/>
        <v>0</v>
      </c>
      <c r="AC1361" s="6">
        <v>0</v>
      </c>
    </row>
    <row r="1362" spans="20:29" x14ac:dyDescent="0.35">
      <c r="T1362" s="1">
        <v>1</v>
      </c>
      <c r="U1362" s="2">
        <v>2</v>
      </c>
      <c r="V1362" s="2">
        <v>3</v>
      </c>
      <c r="W1362" s="2">
        <v>3</v>
      </c>
      <c r="X1362" s="2">
        <v>4</v>
      </c>
      <c r="Y1362" s="2">
        <v>3</v>
      </c>
      <c r="Z1362">
        <f t="shared" si="68"/>
        <v>0.41396799500000026</v>
      </c>
      <c r="AA1362">
        <f t="shared" si="69"/>
        <v>0.60203894687608928</v>
      </c>
      <c r="AB1362">
        <f t="shared" si="70"/>
        <v>1</v>
      </c>
      <c r="AC1362" s="3">
        <v>0</v>
      </c>
    </row>
    <row r="1363" spans="20:29" x14ac:dyDescent="0.35">
      <c r="T1363" s="4">
        <v>0</v>
      </c>
      <c r="U1363" s="5">
        <v>2</v>
      </c>
      <c r="V1363" s="5">
        <v>4</v>
      </c>
      <c r="W1363" s="5">
        <v>3</v>
      </c>
      <c r="X1363" s="5">
        <v>3</v>
      </c>
      <c r="Y1363" s="5">
        <v>3</v>
      </c>
      <c r="Z1363">
        <f t="shared" si="68"/>
        <v>0.37021962600000019</v>
      </c>
      <c r="AA1363">
        <f t="shared" si="69"/>
        <v>0.59151204675116831</v>
      </c>
      <c r="AB1363">
        <f t="shared" si="70"/>
        <v>0</v>
      </c>
      <c r="AC1363" s="6">
        <v>0</v>
      </c>
    </row>
    <row r="1364" spans="20:29" x14ac:dyDescent="0.35">
      <c r="T1364" s="1">
        <v>0</v>
      </c>
      <c r="U1364" s="2">
        <v>2</v>
      </c>
      <c r="V1364" s="2">
        <v>3</v>
      </c>
      <c r="W1364" s="2">
        <v>4</v>
      </c>
      <c r="X1364" s="2">
        <v>3</v>
      </c>
      <c r="Y1364" s="2">
        <v>5</v>
      </c>
      <c r="Z1364">
        <f t="shared" si="68"/>
        <v>0.66020449700000028</v>
      </c>
      <c r="AA1364">
        <f t="shared" si="69"/>
        <v>0.65930632436957659</v>
      </c>
      <c r="AB1364">
        <f t="shared" si="70"/>
        <v>1</v>
      </c>
      <c r="AC1364" s="3">
        <v>1</v>
      </c>
    </row>
    <row r="1365" spans="20:29" x14ac:dyDescent="0.35">
      <c r="T1365" s="4">
        <v>1</v>
      </c>
      <c r="U1365" s="5">
        <v>3</v>
      </c>
      <c r="V1365" s="5">
        <v>4</v>
      </c>
      <c r="W1365" s="5">
        <v>3</v>
      </c>
      <c r="X1365" s="5">
        <v>3</v>
      </c>
      <c r="Y1365" s="5">
        <v>3</v>
      </c>
      <c r="Z1365">
        <f t="shared" si="68"/>
        <v>0.37459332900000014</v>
      </c>
      <c r="AA1365">
        <f t="shared" si="69"/>
        <v>0.59256842062958748</v>
      </c>
      <c r="AB1365">
        <f t="shared" si="70"/>
        <v>0</v>
      </c>
      <c r="AC1365" s="6">
        <v>0</v>
      </c>
    </row>
    <row r="1366" spans="20:29" x14ac:dyDescent="0.35">
      <c r="T1366" s="1">
        <v>1</v>
      </c>
      <c r="U1366" s="2">
        <v>3</v>
      </c>
      <c r="V1366" s="2">
        <v>4</v>
      </c>
      <c r="W1366" s="2">
        <v>3</v>
      </c>
      <c r="X1366" s="2">
        <v>4</v>
      </c>
      <c r="Y1366" s="2">
        <v>2</v>
      </c>
      <c r="Z1366">
        <f t="shared" si="68"/>
        <v>0.33521182100000013</v>
      </c>
      <c r="AA1366">
        <f t="shared" si="69"/>
        <v>0.58302695017400641</v>
      </c>
      <c r="AB1366">
        <f t="shared" si="70"/>
        <v>0</v>
      </c>
      <c r="AC1366" s="3">
        <v>0</v>
      </c>
    </row>
    <row r="1367" spans="20:29" x14ac:dyDescent="0.35">
      <c r="T1367" s="4">
        <v>1</v>
      </c>
      <c r="U1367" s="5">
        <v>1</v>
      </c>
      <c r="V1367" s="5">
        <v>2</v>
      </c>
      <c r="W1367" s="5">
        <v>2</v>
      </c>
      <c r="X1367" s="5">
        <v>3</v>
      </c>
      <c r="Y1367" s="5">
        <v>2</v>
      </c>
      <c r="Z1367">
        <f t="shared" si="68"/>
        <v>-2.0112844999999935E-2</v>
      </c>
      <c r="AA1367">
        <f t="shared" si="69"/>
        <v>0.4949719582468825</v>
      </c>
      <c r="AB1367">
        <f t="shared" si="70"/>
        <v>0</v>
      </c>
      <c r="AC1367" s="6">
        <v>0</v>
      </c>
    </row>
    <row r="1368" spans="20:29" x14ac:dyDescent="0.35">
      <c r="T1368" s="1">
        <v>1</v>
      </c>
      <c r="U1368" s="2">
        <v>1</v>
      </c>
      <c r="V1368" s="2">
        <v>3</v>
      </c>
      <c r="W1368" s="2">
        <v>2</v>
      </c>
      <c r="X1368" s="2">
        <v>3</v>
      </c>
      <c r="Y1368" s="2">
        <v>4</v>
      </c>
      <c r="Z1368">
        <f t="shared" si="68"/>
        <v>0.38287139600000009</v>
      </c>
      <c r="AA1368">
        <f t="shared" si="69"/>
        <v>0.59456546163592183</v>
      </c>
      <c r="AB1368">
        <f t="shared" si="70"/>
        <v>0</v>
      </c>
      <c r="AC1368" s="3">
        <v>0</v>
      </c>
    </row>
    <row r="1369" spans="20:29" x14ac:dyDescent="0.35">
      <c r="T1369" s="4">
        <v>1</v>
      </c>
      <c r="U1369" s="5">
        <v>2</v>
      </c>
      <c r="V1369" s="5">
        <v>3</v>
      </c>
      <c r="W1369" s="5">
        <v>3</v>
      </c>
      <c r="X1369" s="5">
        <v>3</v>
      </c>
      <c r="Y1369" s="5">
        <v>4</v>
      </c>
      <c r="Z1369">
        <f t="shared" si="68"/>
        <v>0.45334950300000026</v>
      </c>
      <c r="AA1369">
        <f t="shared" si="69"/>
        <v>0.6114353125385078</v>
      </c>
      <c r="AB1369">
        <f t="shared" si="70"/>
        <v>1</v>
      </c>
      <c r="AC1369" s="6">
        <v>0</v>
      </c>
    </row>
    <row r="1370" spans="20:29" x14ac:dyDescent="0.35">
      <c r="T1370" s="1">
        <v>0</v>
      </c>
      <c r="U1370" s="2">
        <v>1</v>
      </c>
      <c r="V1370" s="2">
        <v>4</v>
      </c>
      <c r="W1370" s="2">
        <v>3</v>
      </c>
      <c r="X1370" s="2">
        <v>4</v>
      </c>
      <c r="Y1370" s="2">
        <v>2</v>
      </c>
      <c r="Z1370">
        <f t="shared" si="68"/>
        <v>0.39032676300000002</v>
      </c>
      <c r="AA1370">
        <f t="shared" si="69"/>
        <v>0.59636135836129478</v>
      </c>
      <c r="AB1370">
        <f t="shared" si="70"/>
        <v>0</v>
      </c>
      <c r="AC1370" s="3">
        <v>0</v>
      </c>
    </row>
    <row r="1371" spans="20:29" x14ac:dyDescent="0.35">
      <c r="T1371" s="4">
        <v>0</v>
      </c>
      <c r="U1371" s="5">
        <v>2</v>
      </c>
      <c r="V1371" s="5">
        <v>3</v>
      </c>
      <c r="W1371" s="5">
        <v>3</v>
      </c>
      <c r="X1371" s="5">
        <v>4</v>
      </c>
      <c r="Y1371" s="5">
        <v>1</v>
      </c>
      <c r="Z1371">
        <f t="shared" si="68"/>
        <v>6.8604467000000224E-2</v>
      </c>
      <c r="AA1371">
        <f t="shared" si="69"/>
        <v>0.51714439299946702</v>
      </c>
      <c r="AB1371">
        <f t="shared" si="70"/>
        <v>0</v>
      </c>
      <c r="AC1371" s="6">
        <v>0</v>
      </c>
    </row>
    <row r="1372" spans="20:29" x14ac:dyDescent="0.35">
      <c r="T1372" s="1">
        <v>1</v>
      </c>
      <c r="U1372" s="2">
        <v>2</v>
      </c>
      <c r="V1372" s="2">
        <v>3</v>
      </c>
      <c r="W1372" s="2">
        <v>2</v>
      </c>
      <c r="X1372" s="2">
        <v>3</v>
      </c>
      <c r="Y1372" s="2">
        <v>2</v>
      </c>
      <c r="Z1372">
        <f t="shared" si="68"/>
        <v>4.1881571000000173E-2</v>
      </c>
      <c r="AA1372">
        <f t="shared" si="69"/>
        <v>0.51046886253842383</v>
      </c>
      <c r="AB1372">
        <f t="shared" si="70"/>
        <v>0</v>
      </c>
      <c r="AC1372" s="3">
        <v>0</v>
      </c>
    </row>
    <row r="1373" spans="20:29" x14ac:dyDescent="0.35">
      <c r="T1373" s="4">
        <v>1</v>
      </c>
      <c r="U1373" s="5">
        <v>2</v>
      </c>
      <c r="V1373" s="5">
        <v>3</v>
      </c>
      <c r="W1373" s="5">
        <v>4</v>
      </c>
      <c r="X1373" s="5">
        <v>3</v>
      </c>
      <c r="Y1373" s="5">
        <v>5</v>
      </c>
      <c r="Z1373">
        <f t="shared" si="68"/>
        <v>0.72406684500000029</v>
      </c>
      <c r="AA1373">
        <f t="shared" si="69"/>
        <v>0.67350193462800001</v>
      </c>
      <c r="AB1373">
        <f t="shared" si="70"/>
        <v>1</v>
      </c>
      <c r="AC1373" s="6">
        <v>1</v>
      </c>
    </row>
    <row r="1374" spans="20:29" x14ac:dyDescent="0.35">
      <c r="T1374" s="1">
        <v>1</v>
      </c>
      <c r="U1374" s="2">
        <v>1</v>
      </c>
      <c r="V1374" s="2">
        <v>3</v>
      </c>
      <c r="W1374" s="2">
        <v>3</v>
      </c>
      <c r="X1374" s="2">
        <v>3</v>
      </c>
      <c r="Y1374" s="2">
        <v>3</v>
      </c>
      <c r="Z1374">
        <f t="shared" si="68"/>
        <v>0.3720875580000001</v>
      </c>
      <c r="AA1374">
        <f t="shared" si="69"/>
        <v>0.59196330956994914</v>
      </c>
      <c r="AB1374">
        <f t="shared" si="70"/>
        <v>0</v>
      </c>
      <c r="AC1374" s="3">
        <v>0</v>
      </c>
    </row>
    <row r="1375" spans="20:29" x14ac:dyDescent="0.35">
      <c r="T1375" s="4">
        <v>1</v>
      </c>
      <c r="U1375" s="5">
        <v>2</v>
      </c>
      <c r="V1375" s="5">
        <v>2</v>
      </c>
      <c r="W1375" s="5">
        <v>1</v>
      </c>
      <c r="X1375" s="5">
        <v>3</v>
      </c>
      <c r="Y1375" s="5">
        <v>3</v>
      </c>
      <c r="Z1375">
        <f t="shared" si="68"/>
        <v>-6.881765199999984E-2</v>
      </c>
      <c r="AA1375">
        <f t="shared" si="69"/>
        <v>0.48280237360681094</v>
      </c>
      <c r="AB1375">
        <f t="shared" si="70"/>
        <v>0</v>
      </c>
      <c r="AC1375" s="6">
        <v>0</v>
      </c>
    </row>
    <row r="1376" spans="20:29" x14ac:dyDescent="0.35">
      <c r="T1376" s="1">
        <v>0</v>
      </c>
      <c r="U1376" s="2">
        <v>1</v>
      </c>
      <c r="V1376" s="2">
        <v>3</v>
      </c>
      <c r="W1376" s="2">
        <v>3</v>
      </c>
      <c r="X1376" s="2">
        <v>2</v>
      </c>
      <c r="Y1376" s="2">
        <v>3</v>
      </c>
      <c r="Z1376">
        <f t="shared" si="68"/>
        <v>0.20685612800000008</v>
      </c>
      <c r="AA1376">
        <f t="shared" si="69"/>
        <v>0.55153041635934008</v>
      </c>
      <c r="AB1376">
        <f t="shared" si="70"/>
        <v>0</v>
      </c>
      <c r="AC1376" s="3">
        <v>0</v>
      </c>
    </row>
    <row r="1377" spans="20:29" x14ac:dyDescent="0.35">
      <c r="T1377" s="4">
        <v>1</v>
      </c>
      <c r="U1377" s="5">
        <v>2</v>
      </c>
      <c r="V1377" s="5">
        <v>4</v>
      </c>
      <c r="W1377" s="5">
        <v>4</v>
      </c>
      <c r="X1377" s="5">
        <v>5</v>
      </c>
      <c r="Y1377" s="5">
        <v>2</v>
      </c>
      <c r="Z1377">
        <f t="shared" si="68"/>
        <v>0.6260363000000001</v>
      </c>
      <c r="AA1377">
        <f t="shared" si="69"/>
        <v>0.6515901628725288</v>
      </c>
      <c r="AB1377">
        <f t="shared" si="70"/>
        <v>1</v>
      </c>
      <c r="AC1377" s="6">
        <v>1</v>
      </c>
    </row>
    <row r="1378" spans="20:29" x14ac:dyDescent="0.35">
      <c r="T1378" s="1">
        <v>0</v>
      </c>
      <c r="U1378" s="2">
        <v>3</v>
      </c>
      <c r="V1378" s="2">
        <v>4</v>
      </c>
      <c r="W1378" s="2">
        <v>5</v>
      </c>
      <c r="X1378" s="2">
        <v>4</v>
      </c>
      <c r="Y1378" s="2">
        <v>1</v>
      </c>
      <c r="Z1378">
        <f t="shared" si="68"/>
        <v>0.39053238700000004</v>
      </c>
      <c r="AA1378">
        <f t="shared" si="69"/>
        <v>0.59641085405640926</v>
      </c>
      <c r="AB1378">
        <f t="shared" si="70"/>
        <v>0</v>
      </c>
      <c r="AC1378" s="3">
        <v>0</v>
      </c>
    </row>
    <row r="1379" spans="20:29" x14ac:dyDescent="0.35">
      <c r="T1379" s="4">
        <v>0</v>
      </c>
      <c r="U1379" s="5">
        <v>2</v>
      </c>
      <c r="V1379" s="5">
        <v>3</v>
      </c>
      <c r="W1379" s="5">
        <v>2</v>
      </c>
      <c r="X1379" s="5">
        <v>3</v>
      </c>
      <c r="Y1379" s="5">
        <v>1</v>
      </c>
      <c r="Z1379">
        <f t="shared" si="68"/>
        <v>-0.16273136699999985</v>
      </c>
      <c r="AA1379">
        <f t="shared" si="69"/>
        <v>0.45940669968704728</v>
      </c>
      <c r="AB1379">
        <f t="shared" si="70"/>
        <v>0</v>
      </c>
      <c r="AC1379" s="6">
        <v>0</v>
      </c>
    </row>
    <row r="1380" spans="20:29" x14ac:dyDescent="0.35">
      <c r="T1380" s="1">
        <v>1</v>
      </c>
      <c r="U1380" s="2">
        <v>2</v>
      </c>
      <c r="V1380" s="2">
        <v>2</v>
      </c>
      <c r="W1380" s="2">
        <v>3</v>
      </c>
      <c r="X1380" s="2">
        <v>3</v>
      </c>
      <c r="Y1380" s="2">
        <v>4</v>
      </c>
      <c r="Z1380">
        <f t="shared" si="68"/>
        <v>0.33186644200000021</v>
      </c>
      <c r="AA1380">
        <f t="shared" si="69"/>
        <v>0.58221344150997512</v>
      </c>
      <c r="AB1380">
        <f t="shared" si="70"/>
        <v>0</v>
      </c>
      <c r="AC1380" s="3">
        <v>0</v>
      </c>
    </row>
    <row r="1381" spans="20:29" x14ac:dyDescent="0.35">
      <c r="T1381" s="4">
        <v>1</v>
      </c>
      <c r="U1381" s="5">
        <v>2</v>
      </c>
      <c r="V1381" s="5">
        <v>3</v>
      </c>
      <c r="W1381" s="5">
        <v>3</v>
      </c>
      <c r="X1381" s="5">
        <v>3</v>
      </c>
      <c r="Y1381" s="5">
        <v>2</v>
      </c>
      <c r="Z1381">
        <f t="shared" si="68"/>
        <v>0.17184832300000025</v>
      </c>
      <c r="AA1381">
        <f t="shared" si="69"/>
        <v>0.54285666292754853</v>
      </c>
      <c r="AB1381">
        <f t="shared" si="70"/>
        <v>0</v>
      </c>
      <c r="AC1381" s="6">
        <v>0</v>
      </c>
    </row>
    <row r="1382" spans="20:29" x14ac:dyDescent="0.35">
      <c r="T1382" s="1">
        <v>0</v>
      </c>
      <c r="U1382" s="2">
        <v>2</v>
      </c>
      <c r="V1382" s="2">
        <v>4</v>
      </c>
      <c r="W1382" s="2">
        <v>3</v>
      </c>
      <c r="X1382" s="2">
        <v>3</v>
      </c>
      <c r="Y1382" s="2">
        <v>5</v>
      </c>
      <c r="Z1382">
        <f t="shared" si="68"/>
        <v>0.65172080600000015</v>
      </c>
      <c r="AA1382">
        <f t="shared" si="69"/>
        <v>0.65739813753346732</v>
      </c>
      <c r="AB1382">
        <f t="shared" si="70"/>
        <v>1</v>
      </c>
      <c r="AC1382" s="3">
        <v>1</v>
      </c>
    </row>
    <row r="1383" spans="20:29" x14ac:dyDescent="0.35">
      <c r="T1383" s="4">
        <v>1</v>
      </c>
      <c r="U1383" s="5">
        <v>2</v>
      </c>
      <c r="V1383" s="5">
        <v>3</v>
      </c>
      <c r="W1383" s="5">
        <v>3</v>
      </c>
      <c r="X1383" s="5">
        <v>3</v>
      </c>
      <c r="Y1383" s="5">
        <v>1</v>
      </c>
      <c r="Z1383">
        <f t="shared" si="68"/>
        <v>3.1097733000000238E-2</v>
      </c>
      <c r="AA1383">
        <f t="shared" si="69"/>
        <v>0.5077738067761367</v>
      </c>
      <c r="AB1383">
        <f t="shared" si="70"/>
        <v>0</v>
      </c>
      <c r="AC1383" s="6">
        <v>0</v>
      </c>
    </row>
    <row r="1384" spans="20:29" x14ac:dyDescent="0.35">
      <c r="T1384" s="1">
        <v>1</v>
      </c>
      <c r="U1384" s="2">
        <v>2</v>
      </c>
      <c r="V1384" s="2">
        <v>3</v>
      </c>
      <c r="W1384" s="2">
        <v>3</v>
      </c>
      <c r="X1384" s="2">
        <v>3</v>
      </c>
      <c r="Y1384" s="2">
        <v>2</v>
      </c>
      <c r="Z1384">
        <f t="shared" si="68"/>
        <v>0.17184832300000025</v>
      </c>
      <c r="AA1384">
        <f t="shared" si="69"/>
        <v>0.54285666292754853</v>
      </c>
      <c r="AB1384">
        <f t="shared" si="70"/>
        <v>0</v>
      </c>
      <c r="AC1384" s="3">
        <v>0</v>
      </c>
    </row>
    <row r="1385" spans="20:29" x14ac:dyDescent="0.35">
      <c r="T1385" s="4">
        <v>1</v>
      </c>
      <c r="U1385" s="5">
        <v>1</v>
      </c>
      <c r="V1385" s="5">
        <v>4</v>
      </c>
      <c r="W1385" s="5">
        <v>4</v>
      </c>
      <c r="X1385" s="5">
        <v>4</v>
      </c>
      <c r="Y1385" s="5">
        <v>2</v>
      </c>
      <c r="Z1385">
        <f t="shared" si="68"/>
        <v>0.584155863</v>
      </c>
      <c r="AA1385">
        <f t="shared" si="69"/>
        <v>0.6420231086940198</v>
      </c>
      <c r="AB1385">
        <f t="shared" si="70"/>
        <v>1</v>
      </c>
      <c r="AC1385" s="6">
        <v>1</v>
      </c>
    </row>
    <row r="1386" spans="20:29" x14ac:dyDescent="0.35">
      <c r="T1386" s="1">
        <v>1</v>
      </c>
      <c r="U1386" s="2">
        <v>2</v>
      </c>
      <c r="V1386" s="2">
        <v>3</v>
      </c>
      <c r="W1386" s="2">
        <v>2</v>
      </c>
      <c r="X1386" s="2">
        <v>3</v>
      </c>
      <c r="Y1386" s="2">
        <v>2</v>
      </c>
      <c r="Z1386">
        <f t="shared" si="68"/>
        <v>4.1881571000000173E-2</v>
      </c>
      <c r="AA1386">
        <f t="shared" si="69"/>
        <v>0.51046886253842383</v>
      </c>
      <c r="AB1386">
        <f t="shared" si="70"/>
        <v>0</v>
      </c>
      <c r="AC1386" s="3">
        <v>0</v>
      </c>
    </row>
    <row r="1387" spans="20:29" x14ac:dyDescent="0.35">
      <c r="T1387" s="4">
        <v>1</v>
      </c>
      <c r="U1387" s="5">
        <v>2</v>
      </c>
      <c r="V1387" s="5">
        <v>3</v>
      </c>
      <c r="W1387" s="5">
        <v>2</v>
      </c>
      <c r="X1387" s="5">
        <v>2</v>
      </c>
      <c r="Y1387" s="5">
        <v>1</v>
      </c>
      <c r="Z1387">
        <f t="shared" si="68"/>
        <v>-0.20023810099999984</v>
      </c>
      <c r="AA1387">
        <f t="shared" si="69"/>
        <v>0.45010706944359513</v>
      </c>
      <c r="AB1387">
        <f t="shared" si="70"/>
        <v>0</v>
      </c>
      <c r="AC1387" s="6">
        <v>0</v>
      </c>
    </row>
    <row r="1388" spans="20:29" x14ac:dyDescent="0.35">
      <c r="T1388" s="1">
        <v>1</v>
      </c>
      <c r="U1388" s="2">
        <v>1</v>
      </c>
      <c r="V1388" s="2">
        <v>3</v>
      </c>
      <c r="W1388" s="2">
        <v>3</v>
      </c>
      <c r="X1388" s="2">
        <v>3</v>
      </c>
      <c r="Y1388" s="2">
        <v>3</v>
      </c>
      <c r="Z1388">
        <f t="shared" si="68"/>
        <v>0.3720875580000001</v>
      </c>
      <c r="AA1388">
        <f t="shared" si="69"/>
        <v>0.59196330956994914</v>
      </c>
      <c r="AB1388">
        <f t="shared" si="70"/>
        <v>0</v>
      </c>
      <c r="AC1388" s="3">
        <v>0</v>
      </c>
    </row>
    <row r="1389" spans="20:29" x14ac:dyDescent="0.35">
      <c r="T1389" s="4">
        <v>1</v>
      </c>
      <c r="U1389" s="5">
        <v>2</v>
      </c>
      <c r="V1389" s="5">
        <v>5</v>
      </c>
      <c r="W1389" s="5">
        <v>5</v>
      </c>
      <c r="X1389" s="5">
        <v>4</v>
      </c>
      <c r="Y1389" s="5">
        <v>2</v>
      </c>
      <c r="Z1389">
        <f t="shared" si="68"/>
        <v>0.77611703100000007</v>
      </c>
      <c r="AA1389">
        <f t="shared" si="69"/>
        <v>0.68484264246063842</v>
      </c>
      <c r="AB1389">
        <f t="shared" si="70"/>
        <v>1</v>
      </c>
      <c r="AC1389" s="6">
        <v>1</v>
      </c>
    </row>
    <row r="1390" spans="20:29" x14ac:dyDescent="0.35">
      <c r="T1390" s="1">
        <v>0</v>
      </c>
      <c r="U1390" s="2">
        <v>3</v>
      </c>
      <c r="V1390" s="2">
        <v>3</v>
      </c>
      <c r="W1390" s="2">
        <v>3</v>
      </c>
      <c r="X1390" s="2">
        <v>3</v>
      </c>
      <c r="Y1390" s="2">
        <v>2</v>
      </c>
      <c r="Z1390">
        <f t="shared" si="68"/>
        <v>4.8497330000000172E-2</v>
      </c>
      <c r="AA1390">
        <f t="shared" si="69"/>
        <v>0.51212195669869076</v>
      </c>
      <c r="AB1390">
        <f t="shared" si="70"/>
        <v>0</v>
      </c>
      <c r="AC1390" s="3">
        <v>0</v>
      </c>
    </row>
    <row r="1391" spans="20:29" x14ac:dyDescent="0.35">
      <c r="T1391" s="4">
        <v>0</v>
      </c>
      <c r="U1391" s="5">
        <v>2</v>
      </c>
      <c r="V1391" s="5">
        <v>4</v>
      </c>
      <c r="W1391" s="5">
        <v>4</v>
      </c>
      <c r="X1391" s="5">
        <v>4</v>
      </c>
      <c r="Y1391" s="5">
        <v>2</v>
      </c>
      <c r="Z1391">
        <f t="shared" si="68"/>
        <v>0.46080487000000014</v>
      </c>
      <c r="AA1391">
        <f t="shared" si="69"/>
        <v>0.6132050962987623</v>
      </c>
      <c r="AB1391">
        <f t="shared" si="70"/>
        <v>1</v>
      </c>
      <c r="AC1391" s="6">
        <v>0</v>
      </c>
    </row>
    <row r="1392" spans="20:29" x14ac:dyDescent="0.35">
      <c r="T1392" s="1">
        <v>1</v>
      </c>
      <c r="U1392" s="2">
        <v>2</v>
      </c>
      <c r="V1392" s="2">
        <v>3</v>
      </c>
      <c r="W1392" s="2">
        <v>3</v>
      </c>
      <c r="X1392" s="2">
        <v>2</v>
      </c>
      <c r="Y1392" s="2">
        <v>3</v>
      </c>
      <c r="Z1392">
        <f t="shared" si="68"/>
        <v>0.21122983100000026</v>
      </c>
      <c r="AA1392">
        <f t="shared" si="69"/>
        <v>0.55261198276300227</v>
      </c>
      <c r="AB1392">
        <f t="shared" si="70"/>
        <v>0</v>
      </c>
      <c r="AC1392" s="3">
        <v>0</v>
      </c>
    </row>
    <row r="1393" spans="20:29" x14ac:dyDescent="0.35">
      <c r="T1393" s="4">
        <v>1</v>
      </c>
      <c r="U1393" s="5">
        <v>2</v>
      </c>
      <c r="V1393" s="5">
        <v>3</v>
      </c>
      <c r="W1393" s="5">
        <v>2</v>
      </c>
      <c r="X1393" s="5">
        <v>4</v>
      </c>
      <c r="Y1393" s="5">
        <v>2</v>
      </c>
      <c r="Z1393">
        <f t="shared" si="68"/>
        <v>0.14325065300000017</v>
      </c>
      <c r="AA1393">
        <f t="shared" si="69"/>
        <v>0.5357515467713222</v>
      </c>
      <c r="AB1393">
        <f t="shared" si="70"/>
        <v>0</v>
      </c>
      <c r="AC1393" s="6">
        <v>0</v>
      </c>
    </row>
    <row r="1394" spans="20:29" x14ac:dyDescent="0.35">
      <c r="T1394" s="1">
        <v>1</v>
      </c>
      <c r="U1394" s="2">
        <v>2</v>
      </c>
      <c r="V1394" s="2">
        <v>4</v>
      </c>
      <c r="W1394" s="2">
        <v>3</v>
      </c>
      <c r="X1394" s="2">
        <v>4</v>
      </c>
      <c r="Y1394" s="2">
        <v>3</v>
      </c>
      <c r="Z1394">
        <f t="shared" si="68"/>
        <v>0.5354510560000002</v>
      </c>
      <c r="AA1394">
        <f t="shared" si="69"/>
        <v>0.63075358436653606</v>
      </c>
      <c r="AB1394">
        <f t="shared" si="70"/>
        <v>1</v>
      </c>
      <c r="AC1394" s="3">
        <v>1</v>
      </c>
    </row>
    <row r="1395" spans="20:29" x14ac:dyDescent="0.35">
      <c r="T1395" s="4">
        <v>0</v>
      </c>
      <c r="U1395" s="5">
        <v>1</v>
      </c>
      <c r="V1395" s="5">
        <v>3</v>
      </c>
      <c r="W1395" s="5">
        <v>3</v>
      </c>
      <c r="X1395" s="5">
        <v>3</v>
      </c>
      <c r="Y1395" s="5">
        <v>1</v>
      </c>
      <c r="Z1395">
        <f t="shared" si="68"/>
        <v>2.6724030000000065E-2</v>
      </c>
      <c r="AA1395">
        <f t="shared" si="69"/>
        <v>0.50668060991169661</v>
      </c>
      <c r="AB1395">
        <f t="shared" si="70"/>
        <v>0</v>
      </c>
      <c r="AC1395" s="6">
        <v>0</v>
      </c>
    </row>
    <row r="1396" spans="20:29" x14ac:dyDescent="0.35">
      <c r="T1396" s="1">
        <v>0</v>
      </c>
      <c r="U1396" s="2">
        <v>3</v>
      </c>
      <c r="V1396" s="2">
        <v>2</v>
      </c>
      <c r="W1396" s="2">
        <v>2</v>
      </c>
      <c r="X1396" s="2">
        <v>2</v>
      </c>
      <c r="Y1396" s="2">
        <v>4</v>
      </c>
      <c r="Z1396">
        <f t="shared" si="68"/>
        <v>-2.2820384999999832E-2</v>
      </c>
      <c r="AA1396">
        <f t="shared" si="69"/>
        <v>0.49429515132400809</v>
      </c>
      <c r="AB1396">
        <f t="shared" si="70"/>
        <v>0</v>
      </c>
      <c r="AC1396" s="3">
        <v>0</v>
      </c>
    </row>
    <row r="1397" spans="20:29" x14ac:dyDescent="0.35">
      <c r="T1397" s="4">
        <v>0</v>
      </c>
      <c r="U1397" s="5">
        <v>2</v>
      </c>
      <c r="V1397" s="5">
        <v>2</v>
      </c>
      <c r="W1397" s="5">
        <v>3</v>
      </c>
      <c r="X1397" s="5">
        <v>2</v>
      </c>
      <c r="Y1397" s="5">
        <v>3</v>
      </c>
      <c r="Z1397">
        <f t="shared" si="68"/>
        <v>2.5884422000000185E-2</v>
      </c>
      <c r="AA1397">
        <f t="shared" si="69"/>
        <v>0.50647074421903482</v>
      </c>
      <c r="AB1397">
        <f t="shared" si="70"/>
        <v>0</v>
      </c>
      <c r="AC1397" s="6">
        <v>0</v>
      </c>
    </row>
    <row r="1398" spans="20:29" x14ac:dyDescent="0.35">
      <c r="T1398" s="1">
        <v>0</v>
      </c>
      <c r="U1398" s="2">
        <v>1</v>
      </c>
      <c r="V1398" s="2">
        <v>4</v>
      </c>
      <c r="W1398" s="2">
        <v>4</v>
      </c>
      <c r="X1398" s="2">
        <v>3</v>
      </c>
      <c r="Y1398" s="2">
        <v>2</v>
      </c>
      <c r="Z1398">
        <f t="shared" si="68"/>
        <v>0.41892443299999998</v>
      </c>
      <c r="AA1398">
        <f t="shared" si="69"/>
        <v>0.6032258475034501</v>
      </c>
      <c r="AB1398">
        <f t="shared" si="70"/>
        <v>1</v>
      </c>
      <c r="AC1398" s="3">
        <v>0</v>
      </c>
    </row>
    <row r="1399" spans="20:29" x14ac:dyDescent="0.35">
      <c r="T1399" s="4">
        <v>0</v>
      </c>
      <c r="U1399" s="5">
        <v>1</v>
      </c>
      <c r="V1399" s="5">
        <v>4</v>
      </c>
      <c r="W1399" s="5">
        <v>4</v>
      </c>
      <c r="X1399" s="5">
        <v>4</v>
      </c>
      <c r="Y1399" s="5">
        <v>2</v>
      </c>
      <c r="Z1399">
        <f t="shared" si="68"/>
        <v>0.52029351499999998</v>
      </c>
      <c r="AA1399">
        <f t="shared" si="69"/>
        <v>0.62721639737516921</v>
      </c>
      <c r="AB1399">
        <f t="shared" si="70"/>
        <v>1</v>
      </c>
      <c r="AC1399" s="6">
        <v>1</v>
      </c>
    </row>
    <row r="1400" spans="20:29" x14ac:dyDescent="0.35">
      <c r="T1400" s="1">
        <v>1</v>
      </c>
      <c r="U1400" s="2">
        <v>2</v>
      </c>
      <c r="V1400" s="2">
        <v>2</v>
      </c>
      <c r="W1400" s="2">
        <v>1</v>
      </c>
      <c r="X1400" s="2">
        <v>3</v>
      </c>
      <c r="Y1400" s="2">
        <v>4</v>
      </c>
      <c r="Z1400">
        <f t="shared" si="68"/>
        <v>7.1932938000000168E-2</v>
      </c>
      <c r="AA1400">
        <f t="shared" si="69"/>
        <v>0.51797548421809692</v>
      </c>
      <c r="AB1400">
        <f t="shared" si="70"/>
        <v>0</v>
      </c>
      <c r="AC1400" s="3">
        <v>0</v>
      </c>
    </row>
    <row r="1401" spans="20:29" x14ac:dyDescent="0.35">
      <c r="T1401" s="4">
        <v>1</v>
      </c>
      <c r="U1401" s="5">
        <v>1</v>
      </c>
      <c r="V1401" s="5">
        <v>3</v>
      </c>
      <c r="W1401" s="5">
        <v>3</v>
      </c>
      <c r="X1401" s="5">
        <v>4</v>
      </c>
      <c r="Y1401" s="5">
        <v>1</v>
      </c>
      <c r="Z1401">
        <f t="shared" si="68"/>
        <v>0.19195546000000008</v>
      </c>
      <c r="AA1401">
        <f t="shared" si="69"/>
        <v>0.54784205253105245</v>
      </c>
      <c r="AB1401">
        <f t="shared" si="70"/>
        <v>0</v>
      </c>
      <c r="AC1401" s="6">
        <v>0</v>
      </c>
    </row>
    <row r="1402" spans="20:29" x14ac:dyDescent="0.35">
      <c r="T1402" s="1">
        <v>1</v>
      </c>
      <c r="U1402" s="2">
        <v>3</v>
      </c>
      <c r="V1402" s="2">
        <v>4</v>
      </c>
      <c r="W1402" s="2">
        <v>4</v>
      </c>
      <c r="X1402" s="2">
        <v>3</v>
      </c>
      <c r="Y1402" s="2">
        <v>3</v>
      </c>
      <c r="Z1402">
        <f t="shared" si="68"/>
        <v>0.50456008100000016</v>
      </c>
      <c r="AA1402">
        <f t="shared" si="69"/>
        <v>0.62353036721611999</v>
      </c>
      <c r="AB1402">
        <f t="shared" si="70"/>
        <v>1</v>
      </c>
      <c r="AC1402" s="3">
        <v>0</v>
      </c>
    </row>
    <row r="1403" spans="20:29" x14ac:dyDescent="0.35">
      <c r="T1403" s="4">
        <v>1</v>
      </c>
      <c r="U1403" s="5">
        <v>2</v>
      </c>
      <c r="V1403" s="5">
        <v>4</v>
      </c>
      <c r="W1403" s="5">
        <v>4</v>
      </c>
      <c r="X1403" s="5">
        <v>4</v>
      </c>
      <c r="Y1403" s="5">
        <v>5</v>
      </c>
      <c r="Z1403">
        <f t="shared" si="68"/>
        <v>0.94691898800000018</v>
      </c>
      <c r="AA1403">
        <f t="shared" si="69"/>
        <v>0.72049513970519896</v>
      </c>
      <c r="AB1403">
        <f t="shared" si="70"/>
        <v>1</v>
      </c>
      <c r="AC1403" s="6">
        <v>1</v>
      </c>
    </row>
    <row r="1404" spans="20:29" x14ac:dyDescent="0.35">
      <c r="T1404" s="1">
        <v>0</v>
      </c>
      <c r="U1404" s="2">
        <v>2</v>
      </c>
      <c r="V1404" s="2">
        <v>4</v>
      </c>
      <c r="W1404" s="2">
        <v>3</v>
      </c>
      <c r="X1404" s="2">
        <v>3</v>
      </c>
      <c r="Y1404" s="2">
        <v>1</v>
      </c>
      <c r="Z1404">
        <f t="shared" si="68"/>
        <v>8.8718446000000173E-2</v>
      </c>
      <c r="AA1404">
        <f t="shared" si="69"/>
        <v>0.5221650750336625</v>
      </c>
      <c r="AB1404">
        <f t="shared" si="70"/>
        <v>0</v>
      </c>
      <c r="AC1404" s="3">
        <v>0</v>
      </c>
    </row>
    <row r="1405" spans="20:29" x14ac:dyDescent="0.35">
      <c r="T1405" s="4">
        <v>1</v>
      </c>
      <c r="U1405" s="5">
        <v>2</v>
      </c>
      <c r="V1405" s="5">
        <v>3</v>
      </c>
      <c r="W1405" s="5">
        <v>4</v>
      </c>
      <c r="X1405" s="5">
        <v>3</v>
      </c>
      <c r="Y1405" s="5">
        <v>2</v>
      </c>
      <c r="Z1405">
        <f t="shared" si="68"/>
        <v>0.30181507500000021</v>
      </c>
      <c r="AA1405">
        <f t="shared" si="69"/>
        <v>0.57488616691450289</v>
      </c>
      <c r="AB1405">
        <f t="shared" si="70"/>
        <v>0</v>
      </c>
      <c r="AC1405" s="6">
        <v>0</v>
      </c>
    </row>
    <row r="1406" spans="20:29" x14ac:dyDescent="0.35">
      <c r="T1406" s="1">
        <v>1</v>
      </c>
      <c r="U1406" s="2">
        <v>2</v>
      </c>
      <c r="V1406" s="2">
        <v>4</v>
      </c>
      <c r="W1406" s="2">
        <v>3</v>
      </c>
      <c r="X1406" s="2">
        <v>4</v>
      </c>
      <c r="Y1406" s="2">
        <v>2</v>
      </c>
      <c r="Z1406">
        <f t="shared" si="68"/>
        <v>0.39470046600000019</v>
      </c>
      <c r="AA1406">
        <f t="shared" si="69"/>
        <v>0.59741372683773708</v>
      </c>
      <c r="AB1406">
        <f t="shared" si="70"/>
        <v>0</v>
      </c>
      <c r="AC1406" s="3">
        <v>0</v>
      </c>
    </row>
    <row r="1407" spans="20:29" x14ac:dyDescent="0.35">
      <c r="T1407" s="4">
        <v>0</v>
      </c>
      <c r="U1407" s="5">
        <v>1</v>
      </c>
      <c r="V1407" s="5">
        <v>3</v>
      </c>
      <c r="W1407" s="5">
        <v>5</v>
      </c>
      <c r="X1407" s="5">
        <v>3</v>
      </c>
      <c r="Y1407" s="5">
        <v>1</v>
      </c>
      <c r="Z1407">
        <f t="shared" si="68"/>
        <v>0.28665753399999999</v>
      </c>
      <c r="AA1407">
        <f t="shared" si="69"/>
        <v>0.57117764571149965</v>
      </c>
      <c r="AB1407">
        <f t="shared" si="70"/>
        <v>0</v>
      </c>
      <c r="AC1407" s="6">
        <v>0</v>
      </c>
    </row>
    <row r="1408" spans="20:29" x14ac:dyDescent="0.35">
      <c r="T1408" s="1">
        <v>0</v>
      </c>
      <c r="U1408" s="2">
        <v>2</v>
      </c>
      <c r="V1408" s="2">
        <v>4</v>
      </c>
      <c r="W1408" s="2">
        <v>3</v>
      </c>
      <c r="X1408" s="2">
        <v>4</v>
      </c>
      <c r="Y1408" s="2">
        <v>2</v>
      </c>
      <c r="Z1408">
        <f t="shared" si="68"/>
        <v>0.33083811800000018</v>
      </c>
      <c r="AA1408">
        <f t="shared" si="69"/>
        <v>0.58196328987698176</v>
      </c>
      <c r="AB1408">
        <f t="shared" si="70"/>
        <v>0</v>
      </c>
      <c r="AC1408" s="3">
        <v>0</v>
      </c>
    </row>
    <row r="1409" spans="20:29" x14ac:dyDescent="0.35">
      <c r="T1409" s="4">
        <v>1</v>
      </c>
      <c r="U1409" s="5">
        <v>1</v>
      </c>
      <c r="V1409" s="5">
        <v>3</v>
      </c>
      <c r="W1409" s="5">
        <v>2</v>
      </c>
      <c r="X1409" s="5">
        <v>3</v>
      </c>
      <c r="Y1409" s="5">
        <v>4</v>
      </c>
      <c r="Z1409">
        <f t="shared" si="68"/>
        <v>0.38287139600000009</v>
      </c>
      <c r="AA1409">
        <f t="shared" si="69"/>
        <v>0.59456546163592183</v>
      </c>
      <c r="AB1409">
        <f t="shared" si="70"/>
        <v>0</v>
      </c>
      <c r="AC1409" s="6">
        <v>0</v>
      </c>
    </row>
    <row r="1410" spans="20:29" x14ac:dyDescent="0.35">
      <c r="T1410" s="1">
        <v>1</v>
      </c>
      <c r="U1410" s="2">
        <v>2</v>
      </c>
      <c r="V1410" s="2">
        <v>3</v>
      </c>
      <c r="W1410" s="2">
        <v>3</v>
      </c>
      <c r="X1410" s="2">
        <v>4</v>
      </c>
      <c r="Y1410" s="2">
        <v>2</v>
      </c>
      <c r="Z1410">
        <f t="shared" si="68"/>
        <v>0.27321740500000025</v>
      </c>
      <c r="AA1410">
        <f t="shared" si="69"/>
        <v>0.56788260205308549</v>
      </c>
      <c r="AB1410">
        <f t="shared" si="70"/>
        <v>0</v>
      </c>
      <c r="AC1410" s="3">
        <v>0</v>
      </c>
    </row>
    <row r="1411" spans="20:29" x14ac:dyDescent="0.35">
      <c r="T1411" s="4">
        <v>1</v>
      </c>
      <c r="U1411" s="5">
        <v>2</v>
      </c>
      <c r="V1411" s="5">
        <v>3</v>
      </c>
      <c r="W1411" s="5">
        <v>4</v>
      </c>
      <c r="X1411" s="5">
        <v>3</v>
      </c>
      <c r="Y1411" s="5">
        <v>2</v>
      </c>
      <c r="Z1411">
        <f t="shared" si="68"/>
        <v>0.30181507500000021</v>
      </c>
      <c r="AA1411">
        <f t="shared" si="69"/>
        <v>0.57488616691450289</v>
      </c>
      <c r="AB1411">
        <f t="shared" si="70"/>
        <v>0</v>
      </c>
      <c r="AC1411" s="6">
        <v>0</v>
      </c>
    </row>
    <row r="1412" spans="20:29" x14ac:dyDescent="0.35">
      <c r="T1412" s="1">
        <v>1</v>
      </c>
      <c r="U1412" s="2">
        <v>2</v>
      </c>
      <c r="V1412" s="2">
        <v>4</v>
      </c>
      <c r="W1412" s="2">
        <v>4</v>
      </c>
      <c r="X1412" s="2">
        <v>3</v>
      </c>
      <c r="Y1412" s="2">
        <v>5</v>
      </c>
      <c r="Z1412">
        <f t="shared" si="68"/>
        <v>0.84554990600000024</v>
      </c>
      <c r="AA1412">
        <f t="shared" si="69"/>
        <v>0.69963280130286576</v>
      </c>
      <c r="AB1412">
        <f t="shared" si="70"/>
        <v>1</v>
      </c>
      <c r="AC1412" s="3">
        <v>1</v>
      </c>
    </row>
    <row r="1413" spans="20:29" x14ac:dyDescent="0.35">
      <c r="T1413" s="4">
        <v>1</v>
      </c>
      <c r="U1413" s="5">
        <v>2</v>
      </c>
      <c r="V1413" s="5">
        <v>3</v>
      </c>
      <c r="W1413" s="5">
        <v>4</v>
      </c>
      <c r="X1413" s="5">
        <v>3</v>
      </c>
      <c r="Y1413" s="5">
        <v>1</v>
      </c>
      <c r="Z1413">
        <f t="shared" si="68"/>
        <v>0.1610644850000002</v>
      </c>
      <c r="AA1413">
        <f t="shared" si="69"/>
        <v>0.54017929861058034</v>
      </c>
      <c r="AB1413">
        <f t="shared" si="70"/>
        <v>0</v>
      </c>
      <c r="AC1413" s="6">
        <v>0</v>
      </c>
    </row>
    <row r="1414" spans="20:29" x14ac:dyDescent="0.35">
      <c r="T1414" s="1">
        <v>1</v>
      </c>
      <c r="U1414" s="2">
        <v>2</v>
      </c>
      <c r="V1414" s="2">
        <v>3</v>
      </c>
      <c r="W1414" s="2">
        <v>3</v>
      </c>
      <c r="X1414" s="2">
        <v>3</v>
      </c>
      <c r="Y1414" s="2">
        <v>4</v>
      </c>
      <c r="Z1414">
        <f t="shared" si="68"/>
        <v>0.45334950300000026</v>
      </c>
      <c r="AA1414">
        <f t="shared" si="69"/>
        <v>0.6114353125385078</v>
      </c>
      <c r="AB1414">
        <f t="shared" si="70"/>
        <v>1</v>
      </c>
      <c r="AC1414" s="3">
        <v>0</v>
      </c>
    </row>
    <row r="1415" spans="20:29" x14ac:dyDescent="0.35">
      <c r="T1415" s="4">
        <v>0</v>
      </c>
      <c r="U1415" s="5">
        <v>2</v>
      </c>
      <c r="V1415" s="5">
        <v>3</v>
      </c>
      <c r="W1415" s="5">
        <v>3</v>
      </c>
      <c r="X1415" s="5">
        <v>3</v>
      </c>
      <c r="Y1415" s="5">
        <v>2</v>
      </c>
      <c r="Z1415">
        <f t="shared" si="68"/>
        <v>0.10798597500000023</v>
      </c>
      <c r="AA1415">
        <f t="shared" si="69"/>
        <v>0.52697029052797395</v>
      </c>
      <c r="AB1415">
        <f t="shared" si="70"/>
        <v>0</v>
      </c>
      <c r="AC1415" s="6">
        <v>0</v>
      </c>
    </row>
    <row r="1416" spans="20:29" x14ac:dyDescent="0.35">
      <c r="T1416" s="1">
        <v>1</v>
      </c>
      <c r="U1416" s="2">
        <v>2</v>
      </c>
      <c r="V1416" s="2">
        <v>4</v>
      </c>
      <c r="W1416" s="2">
        <v>3</v>
      </c>
      <c r="X1416" s="2">
        <v>3</v>
      </c>
      <c r="Y1416" s="2">
        <v>2</v>
      </c>
      <c r="Z1416">
        <f t="shared" si="68"/>
        <v>0.29333138400000019</v>
      </c>
      <c r="AA1416">
        <f t="shared" si="69"/>
        <v>0.5728115145711713</v>
      </c>
      <c r="AB1416">
        <f t="shared" si="70"/>
        <v>0</v>
      </c>
      <c r="AC1416" s="3">
        <v>0</v>
      </c>
    </row>
    <row r="1417" spans="20:29" x14ac:dyDescent="0.35">
      <c r="T1417" s="4">
        <v>1</v>
      </c>
      <c r="U1417" s="5">
        <v>2</v>
      </c>
      <c r="V1417" s="5">
        <v>4</v>
      </c>
      <c r="W1417" s="5">
        <v>3</v>
      </c>
      <c r="X1417" s="5">
        <v>4</v>
      </c>
      <c r="Y1417" s="5">
        <v>1</v>
      </c>
      <c r="Z1417">
        <f t="shared" ref="Z1417:Z1445" si="71" xml:space="preserve"> $G$3 + $H$3 * T1417 + $I$3 * U1417 + $J$3 * V1417 + $K$3 * W1417 + $L$3 * X1417 + $M$3 * Y1417</f>
        <v>0.25394987600000019</v>
      </c>
      <c r="AA1417">
        <f t="shared" ref="AA1417:AA1445" si="72">1/(1 + EXP(-Z1417))</f>
        <v>0.5631484600253871</v>
      </c>
      <c r="AB1417">
        <f t="shared" ref="AB1417:AB1445" si="73">IF(AA1417&gt;0.6, 1, 0)</f>
        <v>0</v>
      </c>
      <c r="AC1417" s="6">
        <v>0</v>
      </c>
    </row>
    <row r="1418" spans="20:29" x14ac:dyDescent="0.35">
      <c r="T1418" s="1">
        <v>1</v>
      </c>
      <c r="U1418" s="2">
        <v>2</v>
      </c>
      <c r="V1418" s="2">
        <v>4</v>
      </c>
      <c r="W1418" s="2">
        <v>3</v>
      </c>
      <c r="X1418" s="2">
        <v>3</v>
      </c>
      <c r="Y1418" s="2">
        <v>2</v>
      </c>
      <c r="Z1418">
        <f t="shared" si="71"/>
        <v>0.29333138400000019</v>
      </c>
      <c r="AA1418">
        <f t="shared" si="72"/>
        <v>0.5728115145711713</v>
      </c>
      <c r="AB1418">
        <f t="shared" si="73"/>
        <v>0</v>
      </c>
      <c r="AC1418" s="3">
        <v>0</v>
      </c>
    </row>
    <row r="1419" spans="20:29" x14ac:dyDescent="0.35">
      <c r="T1419" s="4">
        <v>0</v>
      </c>
      <c r="U1419" s="5">
        <v>3</v>
      </c>
      <c r="V1419" s="5">
        <v>4</v>
      </c>
      <c r="W1419" s="5">
        <v>2</v>
      </c>
      <c r="X1419" s="5">
        <v>4</v>
      </c>
      <c r="Y1419" s="5">
        <v>4</v>
      </c>
      <c r="Z1419">
        <f t="shared" si="71"/>
        <v>0.42288390100000006</v>
      </c>
      <c r="AA1419">
        <f t="shared" si="72"/>
        <v>0.60417313568019249</v>
      </c>
      <c r="AB1419">
        <f t="shared" si="73"/>
        <v>1</v>
      </c>
      <c r="AC1419" s="6">
        <v>0</v>
      </c>
    </row>
    <row r="1420" spans="20:29" x14ac:dyDescent="0.35">
      <c r="T1420" s="1">
        <v>0</v>
      </c>
      <c r="U1420" s="2">
        <v>2</v>
      </c>
      <c r="V1420" s="2">
        <v>3</v>
      </c>
      <c r="W1420" s="2">
        <v>5</v>
      </c>
      <c r="X1420" s="2">
        <v>4</v>
      </c>
      <c r="Y1420" s="2">
        <v>1</v>
      </c>
      <c r="Z1420">
        <f t="shared" si="71"/>
        <v>0.32853797100000015</v>
      </c>
      <c r="AA1420">
        <f t="shared" si="72"/>
        <v>0.58140360020036741</v>
      </c>
      <c r="AB1420">
        <f t="shared" si="73"/>
        <v>0</v>
      </c>
      <c r="AC1420" s="3">
        <v>0</v>
      </c>
    </row>
    <row r="1421" spans="20:29" x14ac:dyDescent="0.35">
      <c r="T1421" s="4">
        <v>0</v>
      </c>
      <c r="U1421" s="5">
        <v>2</v>
      </c>
      <c r="V1421" s="5">
        <v>3</v>
      </c>
      <c r="W1421" s="5">
        <v>3</v>
      </c>
      <c r="X1421" s="5">
        <v>5</v>
      </c>
      <c r="Y1421" s="5">
        <v>1</v>
      </c>
      <c r="Z1421">
        <f t="shared" si="71"/>
        <v>0.16997354900000017</v>
      </c>
      <c r="AA1421">
        <f t="shared" si="72"/>
        <v>0.54239137556491968</v>
      </c>
      <c r="AB1421">
        <f t="shared" si="73"/>
        <v>0</v>
      </c>
      <c r="AC1421" s="6">
        <v>0</v>
      </c>
    </row>
    <row r="1422" spans="20:29" x14ac:dyDescent="0.35">
      <c r="T1422" s="1">
        <v>1</v>
      </c>
      <c r="U1422" s="2">
        <v>2</v>
      </c>
      <c r="V1422" s="2">
        <v>3</v>
      </c>
      <c r="W1422" s="2">
        <v>5</v>
      </c>
      <c r="X1422" s="2">
        <v>3</v>
      </c>
      <c r="Y1422" s="2">
        <v>4</v>
      </c>
      <c r="Z1422">
        <f t="shared" si="71"/>
        <v>0.71328300700000025</v>
      </c>
      <c r="AA1422">
        <f t="shared" si="72"/>
        <v>0.67112617809780839</v>
      </c>
      <c r="AB1422">
        <f t="shared" si="73"/>
        <v>1</v>
      </c>
      <c r="AC1422" s="3">
        <v>1</v>
      </c>
    </row>
    <row r="1423" spans="20:29" x14ac:dyDescent="0.35">
      <c r="T1423" s="4">
        <v>0</v>
      </c>
      <c r="U1423" s="5">
        <v>2</v>
      </c>
      <c r="V1423" s="5">
        <v>3</v>
      </c>
      <c r="W1423" s="5">
        <v>2</v>
      </c>
      <c r="X1423" s="5">
        <v>4</v>
      </c>
      <c r="Y1423" s="5">
        <v>5</v>
      </c>
      <c r="Z1423">
        <f t="shared" si="71"/>
        <v>0.50164007500000019</v>
      </c>
      <c r="AA1423">
        <f t="shared" si="72"/>
        <v>0.62284467743487071</v>
      </c>
      <c r="AB1423">
        <f t="shared" si="73"/>
        <v>1</v>
      </c>
      <c r="AC1423" s="6">
        <v>0</v>
      </c>
    </row>
    <row r="1424" spans="20:29" x14ac:dyDescent="0.35">
      <c r="T1424" s="1">
        <v>1</v>
      </c>
      <c r="U1424" s="2">
        <v>1</v>
      </c>
      <c r="V1424" s="2">
        <v>3</v>
      </c>
      <c r="W1424" s="2">
        <v>3</v>
      </c>
      <c r="X1424" s="2">
        <v>4</v>
      </c>
      <c r="Y1424" s="2">
        <v>2</v>
      </c>
      <c r="Z1424">
        <f t="shared" si="71"/>
        <v>0.33270605000000009</v>
      </c>
      <c r="AA1424">
        <f t="shared" si="72"/>
        <v>0.58241765444933624</v>
      </c>
      <c r="AB1424">
        <f t="shared" si="73"/>
        <v>0</v>
      </c>
      <c r="AC1424" s="3">
        <v>0</v>
      </c>
    </row>
    <row r="1425" spans="20:29" x14ac:dyDescent="0.35">
      <c r="T1425" s="4">
        <v>0</v>
      </c>
      <c r="U1425" s="5">
        <v>2</v>
      </c>
      <c r="V1425" s="5">
        <v>4</v>
      </c>
      <c r="W1425" s="5">
        <v>3</v>
      </c>
      <c r="X1425" s="5">
        <v>3</v>
      </c>
      <c r="Y1425" s="5">
        <v>2</v>
      </c>
      <c r="Z1425">
        <f t="shared" si="71"/>
        <v>0.22946903600000018</v>
      </c>
      <c r="AA1425">
        <f t="shared" si="72"/>
        <v>0.55711684975680542</v>
      </c>
      <c r="AB1425">
        <f t="shared" si="73"/>
        <v>0</v>
      </c>
      <c r="AC1425" s="6">
        <v>0</v>
      </c>
    </row>
    <row r="1426" spans="20:29" x14ac:dyDescent="0.35">
      <c r="T1426" s="1">
        <v>0</v>
      </c>
      <c r="U1426" s="2">
        <v>3</v>
      </c>
      <c r="V1426" s="2">
        <v>3</v>
      </c>
      <c r="W1426" s="2">
        <v>1</v>
      </c>
      <c r="X1426" s="2">
        <v>3</v>
      </c>
      <c r="Y1426" s="2">
        <v>2</v>
      </c>
      <c r="Z1426">
        <f t="shared" si="71"/>
        <v>-0.21143617399999987</v>
      </c>
      <c r="AA1426">
        <f t="shared" si="72"/>
        <v>0.44733700320269454</v>
      </c>
      <c r="AB1426">
        <f t="shared" si="73"/>
        <v>0</v>
      </c>
      <c r="AC1426" s="3">
        <v>0</v>
      </c>
    </row>
    <row r="1427" spans="20:29" x14ac:dyDescent="0.35">
      <c r="T1427" s="4">
        <v>0</v>
      </c>
      <c r="U1427" s="5">
        <v>3</v>
      </c>
      <c r="V1427" s="5">
        <v>3</v>
      </c>
      <c r="W1427" s="5">
        <v>4</v>
      </c>
      <c r="X1427" s="5">
        <v>3</v>
      </c>
      <c r="Y1427" s="5">
        <v>3</v>
      </c>
      <c r="Z1427">
        <f t="shared" si="71"/>
        <v>0.31921467200000014</v>
      </c>
      <c r="AA1427">
        <f t="shared" si="72"/>
        <v>0.57913284978348478</v>
      </c>
      <c r="AB1427">
        <f t="shared" si="73"/>
        <v>0</v>
      </c>
      <c r="AC1427" s="6">
        <v>0</v>
      </c>
    </row>
    <row r="1428" spans="20:29" x14ac:dyDescent="0.35">
      <c r="T1428" s="1">
        <v>1</v>
      </c>
      <c r="U1428" s="2">
        <v>2</v>
      </c>
      <c r="V1428" s="2">
        <v>3</v>
      </c>
      <c r="W1428" s="2">
        <v>3</v>
      </c>
      <c r="X1428" s="2">
        <v>3</v>
      </c>
      <c r="Y1428" s="2">
        <v>2</v>
      </c>
      <c r="Z1428">
        <f t="shared" si="71"/>
        <v>0.17184832300000025</v>
      </c>
      <c r="AA1428">
        <f t="shared" si="72"/>
        <v>0.54285666292754853</v>
      </c>
      <c r="AB1428">
        <f t="shared" si="73"/>
        <v>0</v>
      </c>
      <c r="AC1428" s="3">
        <v>0</v>
      </c>
    </row>
    <row r="1429" spans="20:29" x14ac:dyDescent="0.35">
      <c r="T1429" s="4">
        <v>1</v>
      </c>
      <c r="U1429" s="5">
        <v>2</v>
      </c>
      <c r="V1429" s="5">
        <v>4</v>
      </c>
      <c r="W1429" s="5">
        <v>4</v>
      </c>
      <c r="X1429" s="5">
        <v>4</v>
      </c>
      <c r="Y1429" s="5">
        <v>2</v>
      </c>
      <c r="Z1429">
        <f t="shared" si="71"/>
        <v>0.52466721800000016</v>
      </c>
      <c r="AA1429">
        <f t="shared" si="72"/>
        <v>0.62823846874768829</v>
      </c>
      <c r="AB1429">
        <f t="shared" si="73"/>
        <v>1</v>
      </c>
      <c r="AC1429" s="6">
        <v>1</v>
      </c>
    </row>
    <row r="1430" spans="20:29" x14ac:dyDescent="0.35">
      <c r="T1430" s="1">
        <v>1</v>
      </c>
      <c r="U1430" s="2">
        <v>1</v>
      </c>
      <c r="V1430" s="2">
        <v>3</v>
      </c>
      <c r="W1430" s="2">
        <v>3</v>
      </c>
      <c r="X1430" s="2">
        <v>2</v>
      </c>
      <c r="Y1430" s="2">
        <v>3</v>
      </c>
      <c r="Z1430">
        <f t="shared" si="71"/>
        <v>0.2707184760000001</v>
      </c>
      <c r="AA1430">
        <f t="shared" si="72"/>
        <v>0.56726928126624687</v>
      </c>
      <c r="AB1430">
        <f t="shared" si="73"/>
        <v>0</v>
      </c>
      <c r="AC1430" s="3">
        <v>0</v>
      </c>
    </row>
    <row r="1431" spans="20:29" x14ac:dyDescent="0.35">
      <c r="T1431" s="4">
        <v>1</v>
      </c>
      <c r="U1431" s="5">
        <v>2</v>
      </c>
      <c r="V1431" s="5">
        <v>3</v>
      </c>
      <c r="W1431" s="5">
        <v>2</v>
      </c>
      <c r="X1431" s="5">
        <v>4</v>
      </c>
      <c r="Y1431" s="5">
        <v>2</v>
      </c>
      <c r="Z1431">
        <f t="shared" si="71"/>
        <v>0.14325065300000017</v>
      </c>
      <c r="AA1431">
        <f t="shared" si="72"/>
        <v>0.5357515467713222</v>
      </c>
      <c r="AB1431">
        <f t="shared" si="73"/>
        <v>0</v>
      </c>
      <c r="AC1431" s="6">
        <v>0</v>
      </c>
    </row>
    <row r="1432" spans="20:29" x14ac:dyDescent="0.35">
      <c r="T1432" s="1">
        <v>1</v>
      </c>
      <c r="U1432" s="2">
        <v>2</v>
      </c>
      <c r="V1432" s="2">
        <v>4</v>
      </c>
      <c r="W1432" s="2">
        <v>3</v>
      </c>
      <c r="X1432" s="2">
        <v>4</v>
      </c>
      <c r="Y1432" s="2">
        <v>3</v>
      </c>
      <c r="Z1432">
        <f t="shared" si="71"/>
        <v>0.5354510560000002</v>
      </c>
      <c r="AA1432">
        <f t="shared" si="72"/>
        <v>0.63075358436653606</v>
      </c>
      <c r="AB1432">
        <f t="shared" si="73"/>
        <v>1</v>
      </c>
      <c r="AC1432" s="3">
        <v>1</v>
      </c>
    </row>
    <row r="1433" spans="20:29" x14ac:dyDescent="0.35">
      <c r="T1433" s="4">
        <v>0</v>
      </c>
      <c r="U1433" s="5">
        <v>1</v>
      </c>
      <c r="V1433" s="5">
        <v>3</v>
      </c>
      <c r="W1433" s="5">
        <v>3</v>
      </c>
      <c r="X1433" s="5">
        <v>3</v>
      </c>
      <c r="Y1433" s="5">
        <v>1</v>
      </c>
      <c r="Z1433">
        <f t="shared" si="71"/>
        <v>2.6724030000000065E-2</v>
      </c>
      <c r="AA1433">
        <f t="shared" si="72"/>
        <v>0.50668060991169661</v>
      </c>
      <c r="AB1433">
        <f t="shared" si="73"/>
        <v>0</v>
      </c>
      <c r="AC1433" s="6">
        <v>0</v>
      </c>
    </row>
    <row r="1434" spans="20:29" x14ac:dyDescent="0.35">
      <c r="T1434" s="1">
        <v>1</v>
      </c>
      <c r="U1434" s="2">
        <v>1</v>
      </c>
      <c r="V1434" s="2">
        <v>3</v>
      </c>
      <c r="W1434" s="2">
        <v>2</v>
      </c>
      <c r="X1434" s="2">
        <v>3</v>
      </c>
      <c r="Y1434" s="2">
        <v>4</v>
      </c>
      <c r="Z1434">
        <f t="shared" si="71"/>
        <v>0.38287139600000009</v>
      </c>
      <c r="AA1434">
        <f t="shared" si="72"/>
        <v>0.59456546163592183</v>
      </c>
      <c r="AB1434">
        <f t="shared" si="73"/>
        <v>0</v>
      </c>
      <c r="AC1434" s="3">
        <v>0</v>
      </c>
    </row>
    <row r="1435" spans="20:29" x14ac:dyDescent="0.35">
      <c r="T1435" s="4">
        <v>1</v>
      </c>
      <c r="U1435" s="5">
        <v>2</v>
      </c>
      <c r="V1435" s="5">
        <v>3</v>
      </c>
      <c r="W1435" s="5">
        <v>3</v>
      </c>
      <c r="X1435" s="5">
        <v>3</v>
      </c>
      <c r="Y1435" s="5">
        <v>4</v>
      </c>
      <c r="Z1435">
        <f t="shared" si="71"/>
        <v>0.45334950300000026</v>
      </c>
      <c r="AA1435">
        <f t="shared" si="72"/>
        <v>0.6114353125385078</v>
      </c>
      <c r="AB1435">
        <f t="shared" si="73"/>
        <v>1</v>
      </c>
      <c r="AC1435" s="6">
        <v>0</v>
      </c>
    </row>
    <row r="1436" spans="20:29" x14ac:dyDescent="0.35">
      <c r="T1436" s="1">
        <v>0</v>
      </c>
      <c r="U1436" s="2">
        <v>3</v>
      </c>
      <c r="V1436" s="2">
        <v>4</v>
      </c>
      <c r="W1436" s="2">
        <v>3</v>
      </c>
      <c r="X1436" s="2">
        <v>4</v>
      </c>
      <c r="Y1436" s="2">
        <v>2</v>
      </c>
      <c r="Z1436">
        <f t="shared" si="71"/>
        <v>0.27134947300000012</v>
      </c>
      <c r="AA1436">
        <f t="shared" si="72"/>
        <v>0.56742416857666222</v>
      </c>
      <c r="AB1436">
        <f t="shared" si="73"/>
        <v>0</v>
      </c>
      <c r="AC1436" s="3">
        <v>0</v>
      </c>
    </row>
    <row r="1437" spans="20:29" x14ac:dyDescent="0.35">
      <c r="T1437" s="4">
        <v>1</v>
      </c>
      <c r="U1437" s="5">
        <v>2</v>
      </c>
      <c r="V1437" s="5">
        <v>3</v>
      </c>
      <c r="W1437" s="5">
        <v>3</v>
      </c>
      <c r="X1437" s="5">
        <v>4</v>
      </c>
      <c r="Y1437" s="5">
        <v>1</v>
      </c>
      <c r="Z1437">
        <f t="shared" si="71"/>
        <v>0.13246681500000024</v>
      </c>
      <c r="AA1437">
        <f t="shared" si="72"/>
        <v>0.53306836241351774</v>
      </c>
      <c r="AB1437">
        <f t="shared" si="73"/>
        <v>0</v>
      </c>
      <c r="AC1437" s="6">
        <v>0</v>
      </c>
    </row>
    <row r="1438" spans="20:29" x14ac:dyDescent="0.35">
      <c r="T1438" s="1">
        <v>1</v>
      </c>
      <c r="U1438" s="2">
        <v>2</v>
      </c>
      <c r="V1438" s="2">
        <v>3</v>
      </c>
      <c r="W1438" s="2">
        <v>2</v>
      </c>
      <c r="X1438" s="2">
        <v>3</v>
      </c>
      <c r="Y1438" s="2">
        <v>2</v>
      </c>
      <c r="Z1438">
        <f t="shared" si="71"/>
        <v>4.1881571000000173E-2</v>
      </c>
      <c r="AA1438">
        <f t="shared" si="72"/>
        <v>0.51046886253842383</v>
      </c>
      <c r="AB1438">
        <f t="shared" si="73"/>
        <v>0</v>
      </c>
      <c r="AC1438" s="3">
        <v>0</v>
      </c>
    </row>
    <row r="1439" spans="20:29" x14ac:dyDescent="0.35">
      <c r="T1439" s="4">
        <v>0</v>
      </c>
      <c r="U1439" s="5">
        <v>2</v>
      </c>
      <c r="V1439" s="5">
        <v>3</v>
      </c>
      <c r="W1439" s="5">
        <v>4</v>
      </c>
      <c r="X1439" s="5">
        <v>3</v>
      </c>
      <c r="Y1439" s="5">
        <v>5</v>
      </c>
      <c r="Z1439">
        <f t="shared" si="71"/>
        <v>0.66020449700000028</v>
      </c>
      <c r="AA1439">
        <f t="shared" si="72"/>
        <v>0.65930632436957659</v>
      </c>
      <c r="AB1439">
        <f t="shared" si="73"/>
        <v>1</v>
      </c>
      <c r="AC1439" s="6">
        <v>1</v>
      </c>
    </row>
    <row r="1440" spans="20:29" x14ac:dyDescent="0.35">
      <c r="T1440" s="1">
        <v>1</v>
      </c>
      <c r="U1440" s="2">
        <v>1</v>
      </c>
      <c r="V1440" s="2">
        <v>3</v>
      </c>
      <c r="W1440" s="2">
        <v>3</v>
      </c>
      <c r="X1440" s="2">
        <v>3</v>
      </c>
      <c r="Y1440" s="2">
        <v>3</v>
      </c>
      <c r="Z1440">
        <f t="shared" si="71"/>
        <v>0.3720875580000001</v>
      </c>
      <c r="AA1440">
        <f t="shared" si="72"/>
        <v>0.59196330956994914</v>
      </c>
      <c r="AB1440">
        <f t="shared" si="73"/>
        <v>0</v>
      </c>
      <c r="AC1440" s="3">
        <v>0</v>
      </c>
    </row>
    <row r="1441" spans="20:29" x14ac:dyDescent="0.35">
      <c r="T1441" s="4">
        <v>0</v>
      </c>
      <c r="U1441" s="5">
        <v>2</v>
      </c>
      <c r="V1441" s="5">
        <v>2</v>
      </c>
      <c r="W1441" s="5">
        <v>1</v>
      </c>
      <c r="X1441" s="5">
        <v>3</v>
      </c>
      <c r="Y1441" s="5">
        <v>3</v>
      </c>
      <c r="Z1441">
        <f t="shared" si="71"/>
        <v>-0.1326799999999998</v>
      </c>
      <c r="AA1441">
        <f t="shared" si="72"/>
        <v>0.4668785748320935</v>
      </c>
      <c r="AB1441">
        <f t="shared" si="73"/>
        <v>0</v>
      </c>
      <c r="AC1441" s="6">
        <v>0</v>
      </c>
    </row>
    <row r="1442" spans="20:29" x14ac:dyDescent="0.35">
      <c r="T1442" s="1">
        <v>0</v>
      </c>
      <c r="U1442" s="2">
        <v>3</v>
      </c>
      <c r="V1442" s="2">
        <v>3</v>
      </c>
      <c r="W1442" s="2">
        <v>3</v>
      </c>
      <c r="X1442" s="2">
        <v>2</v>
      </c>
      <c r="Y1442" s="2">
        <v>3</v>
      </c>
      <c r="Z1442">
        <f t="shared" si="71"/>
        <v>8.7878838000000181E-2</v>
      </c>
      <c r="AA1442">
        <f t="shared" si="72"/>
        <v>0.52195558163877964</v>
      </c>
      <c r="AB1442">
        <f t="shared" si="73"/>
        <v>0</v>
      </c>
      <c r="AC1442" s="3">
        <v>0</v>
      </c>
    </row>
    <row r="1443" spans="20:29" x14ac:dyDescent="0.35">
      <c r="T1443" s="4">
        <v>1</v>
      </c>
      <c r="U1443" s="5">
        <v>2</v>
      </c>
      <c r="V1443" s="5">
        <v>3</v>
      </c>
      <c r="W1443" s="5">
        <v>3</v>
      </c>
      <c r="X1443" s="5">
        <v>3</v>
      </c>
      <c r="Y1443" s="5">
        <v>2</v>
      </c>
      <c r="Z1443">
        <f t="shared" si="71"/>
        <v>0.17184832300000025</v>
      </c>
      <c r="AA1443">
        <f t="shared" si="72"/>
        <v>0.54285666292754853</v>
      </c>
      <c r="AB1443">
        <f t="shared" si="73"/>
        <v>0</v>
      </c>
      <c r="AC1443" s="6">
        <v>0</v>
      </c>
    </row>
    <row r="1444" spans="20:29" x14ac:dyDescent="0.35">
      <c r="T1444" s="1">
        <v>0</v>
      </c>
      <c r="U1444" s="2">
        <v>2</v>
      </c>
      <c r="V1444" s="2">
        <v>4</v>
      </c>
      <c r="W1444" s="2">
        <v>4</v>
      </c>
      <c r="X1444" s="2">
        <v>4</v>
      </c>
      <c r="Y1444" s="2">
        <v>2</v>
      </c>
      <c r="Z1444">
        <f t="shared" si="71"/>
        <v>0.46080487000000014</v>
      </c>
      <c r="AA1444">
        <f t="shared" si="72"/>
        <v>0.6132050962987623</v>
      </c>
      <c r="AB1444">
        <f t="shared" si="73"/>
        <v>1</v>
      </c>
      <c r="AC1444" s="3">
        <v>0</v>
      </c>
    </row>
    <row r="1445" spans="20:29" x14ac:dyDescent="0.35">
      <c r="T1445" s="4">
        <v>0</v>
      </c>
      <c r="U1445" s="5">
        <v>2</v>
      </c>
      <c r="V1445" s="5">
        <v>3</v>
      </c>
      <c r="W1445" s="5">
        <v>2</v>
      </c>
      <c r="X1445" s="5">
        <v>3</v>
      </c>
      <c r="Y1445" s="5">
        <v>2</v>
      </c>
      <c r="Z1445">
        <f t="shared" si="71"/>
        <v>-2.198077699999984E-2</v>
      </c>
      <c r="AA1445">
        <f t="shared" si="72"/>
        <v>0.49450502699165616</v>
      </c>
      <c r="AB1445">
        <f t="shared" si="73"/>
        <v>0</v>
      </c>
      <c r="AC144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40D1-C3E5-471A-B9B5-A9948DEA2825}">
  <dimension ref="A1:G1439"/>
  <sheetViews>
    <sheetView zoomScale="40" zoomScaleNormal="40" workbookViewId="0">
      <selection activeCell="B1" sqref="B1:B1439"/>
    </sheetView>
  </sheetViews>
  <sheetFormatPr defaultRowHeight="14.5" x14ac:dyDescent="0.35"/>
  <cols>
    <col min="1" max="1" width="9.26953125" bestFit="1" customWidth="1"/>
    <col min="2" max="2" width="11.90625" bestFit="1" customWidth="1"/>
    <col min="3" max="3" width="13.08984375" bestFit="1" customWidth="1"/>
    <col min="4" max="4" width="16.36328125" bestFit="1" customWidth="1"/>
    <col min="5" max="5" width="13.1796875" bestFit="1" customWidth="1"/>
    <col min="6" max="6" width="13.26953125" bestFit="1" customWidth="1"/>
    <col min="7" max="7" width="15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3</v>
      </c>
      <c r="D2">
        <v>2</v>
      </c>
      <c r="E2">
        <v>4</v>
      </c>
      <c r="F2">
        <v>3</v>
      </c>
      <c r="G2">
        <v>1</v>
      </c>
    </row>
    <row r="3" spans="1:7" x14ac:dyDescent="0.35">
      <c r="A3">
        <v>0</v>
      </c>
      <c r="B3">
        <v>0</v>
      </c>
      <c r="C3">
        <v>2</v>
      </c>
      <c r="D3">
        <v>2</v>
      </c>
      <c r="E3">
        <v>4</v>
      </c>
      <c r="F3">
        <v>1</v>
      </c>
      <c r="G3">
        <v>0</v>
      </c>
    </row>
    <row r="4" spans="1:7" x14ac:dyDescent="0.35">
      <c r="A4">
        <v>0</v>
      </c>
      <c r="B4">
        <v>0</v>
      </c>
      <c r="C4">
        <v>3</v>
      </c>
      <c r="D4">
        <v>3</v>
      </c>
      <c r="E4">
        <v>4</v>
      </c>
      <c r="F4">
        <v>3</v>
      </c>
      <c r="G4">
        <v>1</v>
      </c>
    </row>
    <row r="5" spans="1:7" x14ac:dyDescent="0.35">
      <c r="A5">
        <v>1</v>
      </c>
      <c r="B5">
        <v>0</v>
      </c>
      <c r="C5">
        <v>4</v>
      </c>
      <c r="D5">
        <v>4</v>
      </c>
      <c r="E5">
        <v>4</v>
      </c>
      <c r="F5">
        <v>5</v>
      </c>
      <c r="G5">
        <v>1</v>
      </c>
    </row>
    <row r="6" spans="1:7" x14ac:dyDescent="0.35">
      <c r="A6">
        <v>0</v>
      </c>
      <c r="B6">
        <v>0</v>
      </c>
      <c r="C6">
        <v>1</v>
      </c>
      <c r="D6">
        <v>2</v>
      </c>
      <c r="E6">
        <v>3</v>
      </c>
      <c r="F6">
        <v>3</v>
      </c>
      <c r="G6">
        <v>0</v>
      </c>
    </row>
    <row r="7" spans="1:7" x14ac:dyDescent="0.35">
      <c r="A7">
        <v>0</v>
      </c>
      <c r="B7">
        <v>0</v>
      </c>
      <c r="C7">
        <v>4</v>
      </c>
      <c r="D7">
        <v>4</v>
      </c>
      <c r="E7">
        <v>4</v>
      </c>
      <c r="F7">
        <v>2</v>
      </c>
      <c r="G7">
        <v>1</v>
      </c>
    </row>
    <row r="8" spans="1:7" x14ac:dyDescent="0.35">
      <c r="A8">
        <v>1</v>
      </c>
      <c r="B8">
        <v>0</v>
      </c>
      <c r="C8">
        <v>4</v>
      </c>
      <c r="D8">
        <v>1</v>
      </c>
      <c r="E8">
        <v>5</v>
      </c>
      <c r="F8">
        <v>1</v>
      </c>
      <c r="G8">
        <v>1</v>
      </c>
    </row>
    <row r="9" spans="1:7" x14ac:dyDescent="0.35">
      <c r="A9">
        <v>1</v>
      </c>
      <c r="B9">
        <v>0</v>
      </c>
      <c r="C9">
        <v>2</v>
      </c>
      <c r="D9">
        <v>1</v>
      </c>
      <c r="E9">
        <v>5</v>
      </c>
      <c r="F9">
        <v>1</v>
      </c>
      <c r="G9">
        <v>0</v>
      </c>
    </row>
    <row r="10" spans="1:7" x14ac:dyDescent="0.35">
      <c r="A10">
        <v>1</v>
      </c>
      <c r="B10">
        <v>0</v>
      </c>
      <c r="C10">
        <v>2</v>
      </c>
      <c r="D10">
        <v>2</v>
      </c>
      <c r="E10">
        <v>2</v>
      </c>
      <c r="F10">
        <v>1</v>
      </c>
      <c r="G10">
        <v>0</v>
      </c>
    </row>
    <row r="11" spans="1:7" x14ac:dyDescent="0.35">
      <c r="A11">
        <v>0</v>
      </c>
      <c r="B11">
        <v>0</v>
      </c>
      <c r="C11">
        <v>3</v>
      </c>
      <c r="D11">
        <v>3</v>
      </c>
      <c r="E11">
        <v>3</v>
      </c>
      <c r="F11">
        <v>3</v>
      </c>
      <c r="G11">
        <v>1</v>
      </c>
    </row>
    <row r="12" spans="1:7" x14ac:dyDescent="0.35">
      <c r="A12">
        <v>1</v>
      </c>
      <c r="B12">
        <v>0</v>
      </c>
      <c r="C12">
        <v>1</v>
      </c>
      <c r="D12">
        <v>2</v>
      </c>
      <c r="E12">
        <v>3</v>
      </c>
      <c r="F12">
        <v>2</v>
      </c>
      <c r="G12">
        <v>0</v>
      </c>
    </row>
    <row r="13" spans="1:7" x14ac:dyDescent="0.35">
      <c r="A13">
        <v>1</v>
      </c>
      <c r="B13">
        <v>0</v>
      </c>
      <c r="C13">
        <v>4</v>
      </c>
      <c r="D13">
        <v>4</v>
      </c>
      <c r="E13">
        <v>2</v>
      </c>
      <c r="F13">
        <v>2</v>
      </c>
      <c r="G13">
        <v>1</v>
      </c>
    </row>
    <row r="14" spans="1:7" x14ac:dyDescent="0.35">
      <c r="A14">
        <v>0</v>
      </c>
      <c r="B14">
        <v>0</v>
      </c>
      <c r="C14">
        <v>4</v>
      </c>
      <c r="D14">
        <v>2</v>
      </c>
      <c r="E14">
        <v>3</v>
      </c>
      <c r="F14">
        <v>2</v>
      </c>
      <c r="G14">
        <v>1</v>
      </c>
    </row>
    <row r="15" spans="1:7" x14ac:dyDescent="0.35">
      <c r="A15">
        <v>0</v>
      </c>
      <c r="B15">
        <v>0</v>
      </c>
      <c r="C15">
        <v>2</v>
      </c>
      <c r="D15">
        <v>3</v>
      </c>
      <c r="E15">
        <v>3</v>
      </c>
      <c r="F15">
        <v>1</v>
      </c>
      <c r="G15">
        <v>0</v>
      </c>
    </row>
    <row r="16" spans="1:7" x14ac:dyDescent="0.35">
      <c r="A16">
        <v>0</v>
      </c>
      <c r="B16">
        <v>0</v>
      </c>
      <c r="C16">
        <v>2</v>
      </c>
      <c r="D16">
        <v>2</v>
      </c>
      <c r="E16">
        <v>3</v>
      </c>
      <c r="F16">
        <v>4</v>
      </c>
      <c r="G16">
        <v>1</v>
      </c>
    </row>
    <row r="17" spans="1:7" x14ac:dyDescent="0.35">
      <c r="A17">
        <v>0</v>
      </c>
      <c r="B17">
        <v>0</v>
      </c>
      <c r="C17">
        <v>4</v>
      </c>
      <c r="D17">
        <v>2</v>
      </c>
      <c r="E17">
        <v>3</v>
      </c>
      <c r="F17">
        <v>2</v>
      </c>
      <c r="G17">
        <v>1</v>
      </c>
    </row>
    <row r="18" spans="1:7" x14ac:dyDescent="0.35">
      <c r="A18">
        <v>0</v>
      </c>
      <c r="B18">
        <v>0</v>
      </c>
      <c r="C18">
        <v>4</v>
      </c>
      <c r="D18">
        <v>3</v>
      </c>
      <c r="E18">
        <v>3</v>
      </c>
      <c r="F18">
        <v>3</v>
      </c>
      <c r="G18">
        <v>1</v>
      </c>
    </row>
    <row r="19" spans="1:7" x14ac:dyDescent="0.35">
      <c r="A19">
        <v>1</v>
      </c>
      <c r="B19">
        <v>0</v>
      </c>
      <c r="C19">
        <v>4</v>
      </c>
      <c r="D19">
        <v>4</v>
      </c>
      <c r="E19">
        <v>4</v>
      </c>
      <c r="F19">
        <v>2</v>
      </c>
      <c r="G19">
        <v>1</v>
      </c>
    </row>
    <row r="20" spans="1:7" x14ac:dyDescent="0.35">
      <c r="A20">
        <v>0</v>
      </c>
      <c r="B20">
        <v>5</v>
      </c>
      <c r="C20">
        <v>4</v>
      </c>
      <c r="D20">
        <v>4</v>
      </c>
      <c r="E20">
        <v>2</v>
      </c>
      <c r="F20">
        <v>2</v>
      </c>
      <c r="G20">
        <v>0</v>
      </c>
    </row>
    <row r="21" spans="1:7" x14ac:dyDescent="0.35">
      <c r="A21">
        <v>0</v>
      </c>
      <c r="B21">
        <v>4</v>
      </c>
      <c r="C21">
        <v>3</v>
      </c>
      <c r="D21">
        <v>3</v>
      </c>
      <c r="E21">
        <v>4</v>
      </c>
      <c r="F21">
        <v>1</v>
      </c>
      <c r="G21">
        <v>0</v>
      </c>
    </row>
    <row r="22" spans="1:7" x14ac:dyDescent="0.35">
      <c r="A22">
        <v>0</v>
      </c>
      <c r="B22">
        <v>0</v>
      </c>
      <c r="C22">
        <v>4</v>
      </c>
      <c r="D22">
        <v>5</v>
      </c>
      <c r="E22">
        <v>4</v>
      </c>
      <c r="F22">
        <v>2</v>
      </c>
      <c r="G22">
        <v>1</v>
      </c>
    </row>
    <row r="23" spans="1:7" x14ac:dyDescent="0.35">
      <c r="A23">
        <v>1</v>
      </c>
      <c r="B23">
        <v>0</v>
      </c>
      <c r="C23">
        <v>2</v>
      </c>
      <c r="D23">
        <v>2</v>
      </c>
      <c r="E23">
        <v>2</v>
      </c>
      <c r="F23">
        <v>3</v>
      </c>
      <c r="G23">
        <v>0</v>
      </c>
    </row>
    <row r="24" spans="1:7" x14ac:dyDescent="0.35">
      <c r="A24">
        <v>0</v>
      </c>
      <c r="B24">
        <v>0</v>
      </c>
      <c r="C24">
        <v>2</v>
      </c>
      <c r="D24">
        <v>1</v>
      </c>
      <c r="E24">
        <v>2</v>
      </c>
      <c r="F24">
        <v>2</v>
      </c>
      <c r="G24">
        <v>0</v>
      </c>
    </row>
    <row r="25" spans="1:7" x14ac:dyDescent="0.35">
      <c r="A25">
        <v>1</v>
      </c>
      <c r="B25">
        <v>5</v>
      </c>
      <c r="C25">
        <v>2</v>
      </c>
      <c r="D25">
        <v>3</v>
      </c>
      <c r="E25">
        <v>4</v>
      </c>
      <c r="F25">
        <v>3</v>
      </c>
      <c r="G25">
        <v>0</v>
      </c>
    </row>
    <row r="26" spans="1:7" x14ac:dyDescent="0.35">
      <c r="A26">
        <v>1</v>
      </c>
      <c r="B26">
        <v>1</v>
      </c>
      <c r="C26">
        <v>2</v>
      </c>
      <c r="D26">
        <v>2</v>
      </c>
      <c r="E26">
        <v>4</v>
      </c>
      <c r="F26">
        <v>3</v>
      </c>
      <c r="G26">
        <v>1</v>
      </c>
    </row>
    <row r="27" spans="1:7" x14ac:dyDescent="0.35">
      <c r="A27">
        <v>0</v>
      </c>
      <c r="B27">
        <v>2</v>
      </c>
      <c r="C27">
        <v>4</v>
      </c>
      <c r="D27">
        <v>4</v>
      </c>
      <c r="E27">
        <v>4</v>
      </c>
      <c r="F27">
        <v>3</v>
      </c>
      <c r="G27">
        <v>1</v>
      </c>
    </row>
    <row r="28" spans="1:7" x14ac:dyDescent="0.35">
      <c r="A28">
        <v>0</v>
      </c>
      <c r="B28">
        <v>0</v>
      </c>
      <c r="C28">
        <v>2</v>
      </c>
      <c r="D28">
        <v>2</v>
      </c>
      <c r="E28">
        <v>1</v>
      </c>
      <c r="F28">
        <v>3</v>
      </c>
      <c r="G28">
        <v>0</v>
      </c>
    </row>
    <row r="29" spans="1:7" x14ac:dyDescent="0.35">
      <c r="A29">
        <v>0</v>
      </c>
      <c r="B29">
        <v>1</v>
      </c>
      <c r="C29">
        <v>2</v>
      </c>
      <c r="D29">
        <v>4</v>
      </c>
      <c r="E29">
        <v>4</v>
      </c>
      <c r="F29">
        <v>2</v>
      </c>
      <c r="G29">
        <v>1</v>
      </c>
    </row>
    <row r="30" spans="1:7" x14ac:dyDescent="0.35">
      <c r="A30">
        <v>0</v>
      </c>
      <c r="B30">
        <v>5</v>
      </c>
      <c r="C30">
        <v>4</v>
      </c>
      <c r="D30">
        <v>3</v>
      </c>
      <c r="E30">
        <v>4</v>
      </c>
      <c r="F30">
        <v>2</v>
      </c>
      <c r="G30">
        <v>0</v>
      </c>
    </row>
    <row r="31" spans="1:7" x14ac:dyDescent="0.35">
      <c r="A31">
        <v>0</v>
      </c>
      <c r="B31">
        <v>1</v>
      </c>
      <c r="C31">
        <v>4</v>
      </c>
      <c r="D31">
        <v>3</v>
      </c>
      <c r="E31">
        <v>3</v>
      </c>
      <c r="F31">
        <v>1</v>
      </c>
      <c r="G31">
        <v>0</v>
      </c>
    </row>
    <row r="32" spans="1:7" x14ac:dyDescent="0.35">
      <c r="A32">
        <v>0</v>
      </c>
      <c r="B32">
        <v>0</v>
      </c>
      <c r="C32">
        <v>4</v>
      </c>
      <c r="D32">
        <v>2</v>
      </c>
      <c r="E32">
        <v>4</v>
      </c>
      <c r="F32">
        <v>4</v>
      </c>
      <c r="G32">
        <v>1</v>
      </c>
    </row>
    <row r="33" spans="1:7" x14ac:dyDescent="0.35">
      <c r="A33">
        <v>1</v>
      </c>
      <c r="B33">
        <v>0</v>
      </c>
      <c r="C33">
        <v>4</v>
      </c>
      <c r="D33">
        <v>2</v>
      </c>
      <c r="E33">
        <v>4</v>
      </c>
      <c r="F33">
        <v>3</v>
      </c>
      <c r="G33">
        <v>1</v>
      </c>
    </row>
    <row r="34" spans="1:7" x14ac:dyDescent="0.35">
      <c r="A34">
        <v>1</v>
      </c>
      <c r="B34">
        <v>1</v>
      </c>
      <c r="C34">
        <v>3</v>
      </c>
      <c r="D34">
        <v>1</v>
      </c>
      <c r="E34">
        <v>3</v>
      </c>
      <c r="F34">
        <v>2</v>
      </c>
      <c r="G34">
        <v>0</v>
      </c>
    </row>
    <row r="35" spans="1:7" x14ac:dyDescent="0.35">
      <c r="A35">
        <v>0</v>
      </c>
      <c r="B35">
        <v>1</v>
      </c>
      <c r="C35">
        <v>4</v>
      </c>
      <c r="D35">
        <v>2</v>
      </c>
      <c r="E35">
        <v>2</v>
      </c>
      <c r="F35">
        <v>2</v>
      </c>
      <c r="G35">
        <v>0</v>
      </c>
    </row>
    <row r="36" spans="1:7" x14ac:dyDescent="0.35">
      <c r="A36">
        <v>0</v>
      </c>
      <c r="B36">
        <v>0</v>
      </c>
      <c r="C36">
        <v>3</v>
      </c>
      <c r="D36">
        <v>2</v>
      </c>
      <c r="E36">
        <v>4</v>
      </c>
      <c r="F36">
        <v>3</v>
      </c>
      <c r="G36">
        <v>1</v>
      </c>
    </row>
    <row r="37" spans="1:7" x14ac:dyDescent="0.35">
      <c r="A37">
        <v>1</v>
      </c>
      <c r="B37">
        <v>1</v>
      </c>
      <c r="C37">
        <v>2</v>
      </c>
      <c r="D37">
        <v>4</v>
      </c>
      <c r="E37">
        <v>3</v>
      </c>
      <c r="F37">
        <v>2</v>
      </c>
      <c r="G37">
        <v>1</v>
      </c>
    </row>
    <row r="38" spans="1:7" x14ac:dyDescent="0.35">
      <c r="A38">
        <v>0</v>
      </c>
      <c r="B38">
        <v>1</v>
      </c>
      <c r="C38">
        <v>4</v>
      </c>
      <c r="D38">
        <v>4</v>
      </c>
      <c r="E38">
        <v>4</v>
      </c>
      <c r="F38">
        <v>3</v>
      </c>
      <c r="G38">
        <v>1</v>
      </c>
    </row>
    <row r="39" spans="1:7" x14ac:dyDescent="0.35">
      <c r="A39">
        <v>1</v>
      </c>
      <c r="B39">
        <v>0</v>
      </c>
      <c r="C39">
        <v>2</v>
      </c>
      <c r="D39">
        <v>2</v>
      </c>
      <c r="E39">
        <v>5</v>
      </c>
      <c r="F39">
        <v>4</v>
      </c>
      <c r="G39">
        <v>1</v>
      </c>
    </row>
    <row r="40" spans="1:7" x14ac:dyDescent="0.35">
      <c r="A40">
        <v>1</v>
      </c>
      <c r="B40">
        <v>0</v>
      </c>
      <c r="C40">
        <v>4</v>
      </c>
      <c r="D40">
        <v>1</v>
      </c>
      <c r="E40">
        <v>5</v>
      </c>
      <c r="F40">
        <v>1</v>
      </c>
      <c r="G40">
        <v>1</v>
      </c>
    </row>
    <row r="41" spans="1:7" x14ac:dyDescent="0.35">
      <c r="A41">
        <v>1</v>
      </c>
      <c r="B41">
        <v>1</v>
      </c>
      <c r="C41">
        <v>2</v>
      </c>
      <c r="D41">
        <v>2</v>
      </c>
      <c r="E41">
        <v>3</v>
      </c>
      <c r="F41">
        <v>3</v>
      </c>
      <c r="G41">
        <v>0</v>
      </c>
    </row>
    <row r="42" spans="1:7" x14ac:dyDescent="0.35">
      <c r="A42">
        <v>1</v>
      </c>
      <c r="B42">
        <v>1</v>
      </c>
      <c r="C42">
        <v>4</v>
      </c>
      <c r="D42">
        <v>3</v>
      </c>
      <c r="E42">
        <v>4</v>
      </c>
      <c r="F42">
        <v>2</v>
      </c>
      <c r="G42">
        <v>1</v>
      </c>
    </row>
    <row r="43" spans="1:7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</row>
    <row r="44" spans="1:7" x14ac:dyDescent="0.35">
      <c r="A44">
        <v>1</v>
      </c>
      <c r="B44">
        <v>3</v>
      </c>
      <c r="C44">
        <v>3</v>
      </c>
      <c r="D44">
        <v>3</v>
      </c>
      <c r="E44">
        <v>4</v>
      </c>
      <c r="F44">
        <v>3</v>
      </c>
      <c r="G44">
        <v>1</v>
      </c>
    </row>
    <row r="45" spans="1:7" x14ac:dyDescent="0.35">
      <c r="A45">
        <v>0</v>
      </c>
      <c r="B45">
        <v>1</v>
      </c>
      <c r="C45">
        <v>3</v>
      </c>
      <c r="D45">
        <v>4</v>
      </c>
      <c r="E45">
        <v>2</v>
      </c>
      <c r="F45">
        <v>1</v>
      </c>
      <c r="G45">
        <v>0</v>
      </c>
    </row>
    <row r="46" spans="1:7" x14ac:dyDescent="0.35">
      <c r="A46">
        <v>1</v>
      </c>
      <c r="B46">
        <v>5</v>
      </c>
      <c r="C46">
        <v>4</v>
      </c>
      <c r="D46">
        <v>3</v>
      </c>
      <c r="E46">
        <v>4</v>
      </c>
      <c r="F46">
        <v>3</v>
      </c>
      <c r="G46">
        <v>1</v>
      </c>
    </row>
    <row r="47" spans="1:7" x14ac:dyDescent="0.35">
      <c r="A47">
        <v>1</v>
      </c>
      <c r="B47">
        <v>4</v>
      </c>
      <c r="C47">
        <v>2</v>
      </c>
      <c r="D47">
        <v>2</v>
      </c>
      <c r="E47">
        <v>3</v>
      </c>
      <c r="F47">
        <v>3</v>
      </c>
      <c r="G47">
        <v>0</v>
      </c>
    </row>
    <row r="48" spans="1:7" x14ac:dyDescent="0.35">
      <c r="A48">
        <v>0</v>
      </c>
      <c r="B48">
        <v>0</v>
      </c>
      <c r="C48">
        <v>2</v>
      </c>
      <c r="D48">
        <v>1</v>
      </c>
      <c r="E48">
        <v>4</v>
      </c>
      <c r="F48">
        <v>2</v>
      </c>
      <c r="G48">
        <v>0</v>
      </c>
    </row>
    <row r="49" spans="1:7" x14ac:dyDescent="0.35">
      <c r="A49">
        <v>0</v>
      </c>
      <c r="B49">
        <v>1</v>
      </c>
      <c r="C49">
        <v>3</v>
      </c>
      <c r="D49">
        <v>2</v>
      </c>
      <c r="E49">
        <v>3</v>
      </c>
      <c r="F49">
        <v>3</v>
      </c>
      <c r="G49">
        <v>0</v>
      </c>
    </row>
    <row r="50" spans="1:7" x14ac:dyDescent="0.35">
      <c r="A50">
        <v>0</v>
      </c>
      <c r="B50">
        <v>3</v>
      </c>
      <c r="C50">
        <v>5</v>
      </c>
      <c r="D50">
        <v>5</v>
      </c>
      <c r="E50">
        <v>5</v>
      </c>
      <c r="F50">
        <v>1</v>
      </c>
      <c r="G50">
        <v>1</v>
      </c>
    </row>
    <row r="51" spans="1:7" x14ac:dyDescent="0.35">
      <c r="A51">
        <v>1</v>
      </c>
      <c r="B51">
        <v>0</v>
      </c>
      <c r="C51">
        <v>4</v>
      </c>
      <c r="D51">
        <v>1</v>
      </c>
      <c r="E51">
        <v>2</v>
      </c>
      <c r="F51">
        <v>3</v>
      </c>
      <c r="G51">
        <v>0</v>
      </c>
    </row>
    <row r="52" spans="1:7" x14ac:dyDescent="0.35">
      <c r="A52">
        <v>0</v>
      </c>
      <c r="B52">
        <v>1</v>
      </c>
      <c r="C52">
        <v>2</v>
      </c>
      <c r="D52">
        <v>1</v>
      </c>
      <c r="E52">
        <v>3</v>
      </c>
      <c r="F52">
        <v>1</v>
      </c>
      <c r="G52">
        <v>0</v>
      </c>
    </row>
    <row r="53" spans="1:7" x14ac:dyDescent="0.35">
      <c r="A53">
        <v>1</v>
      </c>
      <c r="B53">
        <v>1</v>
      </c>
      <c r="C53">
        <v>2</v>
      </c>
      <c r="D53">
        <v>2</v>
      </c>
      <c r="E53">
        <v>2</v>
      </c>
      <c r="F53">
        <v>5</v>
      </c>
      <c r="G53">
        <v>1</v>
      </c>
    </row>
    <row r="54" spans="1:7" x14ac:dyDescent="0.35">
      <c r="A54">
        <v>1</v>
      </c>
      <c r="B54">
        <v>3</v>
      </c>
      <c r="C54">
        <v>3</v>
      </c>
      <c r="D54">
        <v>2</v>
      </c>
      <c r="E54">
        <v>4</v>
      </c>
      <c r="F54">
        <v>2</v>
      </c>
      <c r="G54">
        <v>0</v>
      </c>
    </row>
    <row r="55" spans="1:7" x14ac:dyDescent="0.35">
      <c r="A55">
        <v>1</v>
      </c>
      <c r="B55">
        <v>4</v>
      </c>
      <c r="C55">
        <v>2</v>
      </c>
      <c r="D55">
        <v>4</v>
      </c>
      <c r="E55">
        <v>4</v>
      </c>
      <c r="F55">
        <v>4</v>
      </c>
      <c r="G55">
        <v>1</v>
      </c>
    </row>
    <row r="56" spans="1:7" x14ac:dyDescent="0.35">
      <c r="A56">
        <v>1</v>
      </c>
      <c r="B56">
        <v>0</v>
      </c>
      <c r="C56">
        <v>4</v>
      </c>
      <c r="D56">
        <v>3</v>
      </c>
      <c r="E56">
        <v>5</v>
      </c>
      <c r="F56">
        <v>4</v>
      </c>
      <c r="G56">
        <v>1</v>
      </c>
    </row>
    <row r="57" spans="1:7" x14ac:dyDescent="0.35">
      <c r="A57">
        <v>1</v>
      </c>
      <c r="B57">
        <v>0</v>
      </c>
      <c r="C57">
        <v>2</v>
      </c>
      <c r="D57">
        <v>1</v>
      </c>
      <c r="E57">
        <v>4</v>
      </c>
      <c r="F57">
        <v>4</v>
      </c>
      <c r="G57">
        <v>1</v>
      </c>
    </row>
    <row r="58" spans="1:7" x14ac:dyDescent="0.35">
      <c r="A58">
        <v>1</v>
      </c>
      <c r="B58">
        <v>0</v>
      </c>
      <c r="C58">
        <v>4</v>
      </c>
      <c r="D58">
        <v>1</v>
      </c>
      <c r="E58">
        <v>4</v>
      </c>
      <c r="F58">
        <v>3</v>
      </c>
      <c r="G58">
        <v>1</v>
      </c>
    </row>
    <row r="59" spans="1:7" x14ac:dyDescent="0.35">
      <c r="A59">
        <v>1</v>
      </c>
      <c r="B59">
        <v>1</v>
      </c>
      <c r="C59">
        <v>2</v>
      </c>
      <c r="D59">
        <v>2</v>
      </c>
      <c r="E59">
        <v>4</v>
      </c>
      <c r="F59">
        <v>2</v>
      </c>
      <c r="G59">
        <v>0</v>
      </c>
    </row>
    <row r="60" spans="1:7" x14ac:dyDescent="0.35">
      <c r="A60">
        <v>0</v>
      </c>
      <c r="B60">
        <v>0</v>
      </c>
      <c r="C60">
        <v>2</v>
      </c>
      <c r="D60">
        <v>4</v>
      </c>
      <c r="E60">
        <v>4</v>
      </c>
      <c r="F60">
        <v>2</v>
      </c>
      <c r="G60">
        <v>1</v>
      </c>
    </row>
    <row r="61" spans="1:7" x14ac:dyDescent="0.35">
      <c r="A61">
        <v>1</v>
      </c>
      <c r="B61">
        <v>2</v>
      </c>
      <c r="C61">
        <v>4</v>
      </c>
      <c r="D61">
        <v>4</v>
      </c>
      <c r="E61">
        <v>4</v>
      </c>
      <c r="F61">
        <v>3</v>
      </c>
      <c r="G61">
        <v>1</v>
      </c>
    </row>
    <row r="62" spans="1:7" x14ac:dyDescent="0.35">
      <c r="A62">
        <v>1</v>
      </c>
      <c r="B62">
        <v>3</v>
      </c>
      <c r="C62">
        <v>2</v>
      </c>
      <c r="D62">
        <v>2</v>
      </c>
      <c r="E62">
        <v>3</v>
      </c>
      <c r="F62">
        <v>2</v>
      </c>
      <c r="G62">
        <v>0</v>
      </c>
    </row>
    <row r="63" spans="1:7" x14ac:dyDescent="0.35">
      <c r="A63">
        <v>1</v>
      </c>
      <c r="B63">
        <v>1</v>
      </c>
      <c r="C63">
        <v>4</v>
      </c>
      <c r="D63">
        <v>2</v>
      </c>
      <c r="E63">
        <v>4</v>
      </c>
      <c r="F63">
        <v>3</v>
      </c>
      <c r="G63">
        <v>1</v>
      </c>
    </row>
    <row r="64" spans="1:7" x14ac:dyDescent="0.35">
      <c r="A64">
        <v>1</v>
      </c>
      <c r="B64">
        <v>5</v>
      </c>
      <c r="C64">
        <v>4</v>
      </c>
      <c r="D64">
        <v>2</v>
      </c>
      <c r="E64">
        <v>3</v>
      </c>
      <c r="F64">
        <v>3</v>
      </c>
      <c r="G64">
        <v>0</v>
      </c>
    </row>
    <row r="65" spans="1:7" x14ac:dyDescent="0.35">
      <c r="A65">
        <v>1</v>
      </c>
      <c r="B65">
        <v>1</v>
      </c>
      <c r="C65">
        <v>4</v>
      </c>
      <c r="D65">
        <v>4</v>
      </c>
      <c r="E65">
        <v>4</v>
      </c>
      <c r="F65">
        <v>4</v>
      </c>
      <c r="G65">
        <v>1</v>
      </c>
    </row>
    <row r="66" spans="1:7" x14ac:dyDescent="0.35">
      <c r="A66">
        <v>1</v>
      </c>
      <c r="B66">
        <v>4</v>
      </c>
      <c r="C66">
        <v>3</v>
      </c>
      <c r="D66">
        <v>2</v>
      </c>
      <c r="E66">
        <v>4</v>
      </c>
      <c r="F66">
        <v>3</v>
      </c>
      <c r="G66">
        <v>0</v>
      </c>
    </row>
    <row r="67" spans="1:7" x14ac:dyDescent="0.35">
      <c r="A67">
        <v>1</v>
      </c>
      <c r="B67">
        <v>0</v>
      </c>
      <c r="C67">
        <v>2</v>
      </c>
      <c r="D67">
        <v>2</v>
      </c>
      <c r="E67">
        <v>2</v>
      </c>
      <c r="F67">
        <v>1</v>
      </c>
      <c r="G67">
        <v>0</v>
      </c>
    </row>
    <row r="68" spans="1:7" x14ac:dyDescent="0.35">
      <c r="A68">
        <v>1</v>
      </c>
      <c r="B68">
        <v>0</v>
      </c>
      <c r="C68">
        <v>3</v>
      </c>
      <c r="D68">
        <v>1</v>
      </c>
      <c r="E68">
        <v>5</v>
      </c>
      <c r="F68">
        <v>2</v>
      </c>
      <c r="G68">
        <v>1</v>
      </c>
    </row>
    <row r="69" spans="1:7" x14ac:dyDescent="0.35">
      <c r="A69">
        <v>1</v>
      </c>
      <c r="B69">
        <v>0</v>
      </c>
      <c r="C69">
        <v>2</v>
      </c>
      <c r="D69">
        <v>1</v>
      </c>
      <c r="E69">
        <v>3</v>
      </c>
      <c r="F69">
        <v>3</v>
      </c>
      <c r="G69">
        <v>0</v>
      </c>
    </row>
    <row r="70" spans="1:7" x14ac:dyDescent="0.35">
      <c r="A70">
        <v>1</v>
      </c>
      <c r="B70">
        <v>0</v>
      </c>
      <c r="C70">
        <v>3</v>
      </c>
      <c r="D70">
        <v>3</v>
      </c>
      <c r="E70">
        <v>3</v>
      </c>
      <c r="F70">
        <v>3</v>
      </c>
      <c r="G70">
        <v>1</v>
      </c>
    </row>
    <row r="71" spans="1:7" x14ac:dyDescent="0.35">
      <c r="A71">
        <v>1</v>
      </c>
      <c r="B71">
        <v>5</v>
      </c>
      <c r="C71">
        <v>2</v>
      </c>
      <c r="D71">
        <v>1</v>
      </c>
      <c r="E71">
        <v>4</v>
      </c>
      <c r="F71">
        <v>2</v>
      </c>
      <c r="G71">
        <v>0</v>
      </c>
    </row>
    <row r="72" spans="1:7" x14ac:dyDescent="0.35">
      <c r="A72">
        <v>1</v>
      </c>
      <c r="B72">
        <v>4</v>
      </c>
      <c r="C72">
        <v>3</v>
      </c>
      <c r="D72">
        <v>2</v>
      </c>
      <c r="E72">
        <v>4</v>
      </c>
      <c r="F72">
        <v>3</v>
      </c>
      <c r="G72">
        <v>0</v>
      </c>
    </row>
    <row r="73" spans="1:7" x14ac:dyDescent="0.35">
      <c r="A73">
        <v>1</v>
      </c>
      <c r="B73">
        <v>1</v>
      </c>
      <c r="C73">
        <v>2</v>
      </c>
      <c r="D73">
        <v>1</v>
      </c>
      <c r="E73">
        <v>4</v>
      </c>
      <c r="F73">
        <v>1</v>
      </c>
      <c r="G73">
        <v>0</v>
      </c>
    </row>
    <row r="74" spans="1:7" x14ac:dyDescent="0.35">
      <c r="A74">
        <v>0</v>
      </c>
      <c r="B74">
        <v>1</v>
      </c>
      <c r="C74">
        <v>4</v>
      </c>
      <c r="D74">
        <v>4</v>
      </c>
      <c r="E74">
        <v>4</v>
      </c>
      <c r="F74">
        <v>4</v>
      </c>
      <c r="G74">
        <v>1</v>
      </c>
    </row>
    <row r="75" spans="1:7" x14ac:dyDescent="0.35">
      <c r="A75">
        <v>1</v>
      </c>
      <c r="B75">
        <v>1</v>
      </c>
      <c r="C75">
        <v>1</v>
      </c>
      <c r="D75">
        <v>1</v>
      </c>
      <c r="E75">
        <v>3</v>
      </c>
      <c r="F75">
        <v>1</v>
      </c>
      <c r="G75">
        <v>0</v>
      </c>
    </row>
    <row r="76" spans="1:7" x14ac:dyDescent="0.35">
      <c r="A76">
        <v>1</v>
      </c>
      <c r="B76">
        <v>1</v>
      </c>
      <c r="C76">
        <v>3</v>
      </c>
      <c r="D76">
        <v>2</v>
      </c>
      <c r="E76">
        <v>4</v>
      </c>
      <c r="F76">
        <v>1</v>
      </c>
      <c r="G76">
        <v>0</v>
      </c>
    </row>
    <row r="77" spans="1:7" x14ac:dyDescent="0.35">
      <c r="A77">
        <v>1</v>
      </c>
      <c r="B77">
        <v>5</v>
      </c>
      <c r="C77">
        <v>3</v>
      </c>
      <c r="D77">
        <v>4</v>
      </c>
      <c r="E77">
        <v>5</v>
      </c>
      <c r="F77">
        <v>4</v>
      </c>
      <c r="G77">
        <v>1</v>
      </c>
    </row>
    <row r="78" spans="1:7" x14ac:dyDescent="0.35">
      <c r="A78">
        <v>1</v>
      </c>
      <c r="B78">
        <v>3</v>
      </c>
      <c r="C78">
        <v>4</v>
      </c>
      <c r="D78">
        <v>2</v>
      </c>
      <c r="E78">
        <v>3</v>
      </c>
      <c r="F78">
        <v>4</v>
      </c>
      <c r="G78">
        <v>1</v>
      </c>
    </row>
    <row r="79" spans="1:7" x14ac:dyDescent="0.35">
      <c r="A79">
        <v>0</v>
      </c>
      <c r="B79">
        <v>5</v>
      </c>
      <c r="C79">
        <v>4</v>
      </c>
      <c r="D79">
        <v>4</v>
      </c>
      <c r="E79">
        <v>4</v>
      </c>
      <c r="F79">
        <v>2</v>
      </c>
      <c r="G79">
        <v>1</v>
      </c>
    </row>
    <row r="80" spans="1:7" x14ac:dyDescent="0.35">
      <c r="A80">
        <v>0</v>
      </c>
      <c r="B80">
        <v>0</v>
      </c>
      <c r="C80">
        <v>2</v>
      </c>
      <c r="D80">
        <v>2</v>
      </c>
      <c r="E80">
        <v>2</v>
      </c>
      <c r="F80">
        <v>4</v>
      </c>
      <c r="G80">
        <v>0</v>
      </c>
    </row>
    <row r="81" spans="1:7" x14ac:dyDescent="0.35">
      <c r="A81">
        <v>0</v>
      </c>
      <c r="B81">
        <v>3</v>
      </c>
      <c r="C81">
        <v>1</v>
      </c>
      <c r="D81">
        <v>1</v>
      </c>
      <c r="E81">
        <v>3</v>
      </c>
      <c r="F81">
        <v>2</v>
      </c>
      <c r="G81">
        <v>0</v>
      </c>
    </row>
    <row r="82" spans="1:7" x14ac:dyDescent="0.35">
      <c r="A82">
        <v>1</v>
      </c>
      <c r="B82">
        <v>1</v>
      </c>
      <c r="C82">
        <v>2</v>
      </c>
      <c r="D82">
        <v>3</v>
      </c>
      <c r="E82">
        <v>3</v>
      </c>
      <c r="F82">
        <v>3</v>
      </c>
      <c r="G82">
        <v>1</v>
      </c>
    </row>
    <row r="83" spans="1:7" x14ac:dyDescent="0.35">
      <c r="A83">
        <v>0</v>
      </c>
      <c r="B83">
        <v>0</v>
      </c>
      <c r="C83">
        <v>2</v>
      </c>
      <c r="D83">
        <v>2</v>
      </c>
      <c r="E83">
        <v>2</v>
      </c>
      <c r="F83">
        <v>2</v>
      </c>
      <c r="G83">
        <v>0</v>
      </c>
    </row>
    <row r="84" spans="1:7" x14ac:dyDescent="0.35">
      <c r="A84">
        <v>1</v>
      </c>
      <c r="B84">
        <v>0</v>
      </c>
      <c r="C84">
        <v>3</v>
      </c>
      <c r="D84">
        <v>2</v>
      </c>
      <c r="E84">
        <v>4</v>
      </c>
      <c r="F84">
        <v>2</v>
      </c>
      <c r="G84">
        <v>1</v>
      </c>
    </row>
    <row r="85" spans="1:7" x14ac:dyDescent="0.35">
      <c r="A85">
        <v>1</v>
      </c>
      <c r="B85">
        <v>0</v>
      </c>
      <c r="C85">
        <v>4</v>
      </c>
      <c r="D85">
        <v>2</v>
      </c>
      <c r="E85">
        <v>5</v>
      </c>
      <c r="F85">
        <v>4</v>
      </c>
      <c r="G85">
        <v>1</v>
      </c>
    </row>
    <row r="86" spans="1:7" x14ac:dyDescent="0.35">
      <c r="A86">
        <v>0</v>
      </c>
      <c r="B86">
        <v>2</v>
      </c>
      <c r="C86">
        <v>3</v>
      </c>
      <c r="D86">
        <v>1</v>
      </c>
      <c r="E86">
        <v>4</v>
      </c>
      <c r="F86">
        <v>3</v>
      </c>
      <c r="G86">
        <v>0</v>
      </c>
    </row>
    <row r="87" spans="1:7" x14ac:dyDescent="0.35">
      <c r="A87">
        <v>0</v>
      </c>
      <c r="B87">
        <v>1</v>
      </c>
      <c r="C87">
        <v>3</v>
      </c>
      <c r="D87">
        <v>1</v>
      </c>
      <c r="E87">
        <v>2</v>
      </c>
      <c r="F87">
        <v>3</v>
      </c>
      <c r="G87">
        <v>0</v>
      </c>
    </row>
    <row r="88" spans="1:7" x14ac:dyDescent="0.35">
      <c r="A88">
        <v>1</v>
      </c>
      <c r="B88">
        <v>1</v>
      </c>
      <c r="C88">
        <v>4</v>
      </c>
      <c r="D88">
        <v>3</v>
      </c>
      <c r="E88">
        <v>4</v>
      </c>
      <c r="F88">
        <v>3</v>
      </c>
      <c r="G88">
        <v>1</v>
      </c>
    </row>
    <row r="89" spans="1:7" x14ac:dyDescent="0.35">
      <c r="A89">
        <v>1</v>
      </c>
      <c r="B89">
        <v>1</v>
      </c>
      <c r="C89">
        <v>3</v>
      </c>
      <c r="D89">
        <v>3</v>
      </c>
      <c r="E89">
        <v>4</v>
      </c>
      <c r="F89">
        <v>3</v>
      </c>
      <c r="G89">
        <v>1</v>
      </c>
    </row>
    <row r="90" spans="1:7" x14ac:dyDescent="0.35">
      <c r="A90">
        <v>0</v>
      </c>
      <c r="B90">
        <v>3</v>
      </c>
      <c r="C90">
        <v>2</v>
      </c>
      <c r="D90">
        <v>3</v>
      </c>
      <c r="E90">
        <v>4</v>
      </c>
      <c r="F90">
        <v>2</v>
      </c>
      <c r="G90">
        <v>0</v>
      </c>
    </row>
    <row r="91" spans="1:7" x14ac:dyDescent="0.35">
      <c r="A91">
        <v>0</v>
      </c>
      <c r="B91">
        <v>0</v>
      </c>
      <c r="C91">
        <v>1</v>
      </c>
      <c r="D91">
        <v>1</v>
      </c>
      <c r="E91">
        <v>5</v>
      </c>
      <c r="F91">
        <v>1</v>
      </c>
      <c r="G91">
        <v>0</v>
      </c>
    </row>
    <row r="92" spans="1:7" x14ac:dyDescent="0.35">
      <c r="A92">
        <v>1</v>
      </c>
      <c r="B92">
        <v>2</v>
      </c>
      <c r="C92">
        <v>4</v>
      </c>
      <c r="D92">
        <v>3</v>
      </c>
      <c r="E92">
        <v>5</v>
      </c>
      <c r="F92">
        <v>5</v>
      </c>
      <c r="G92">
        <v>1</v>
      </c>
    </row>
    <row r="93" spans="1:7" x14ac:dyDescent="0.35">
      <c r="A93">
        <v>1</v>
      </c>
      <c r="B93">
        <v>2</v>
      </c>
      <c r="C93">
        <v>3</v>
      </c>
      <c r="D93">
        <v>2</v>
      </c>
      <c r="E93">
        <v>4</v>
      </c>
      <c r="F93">
        <v>3</v>
      </c>
      <c r="G93">
        <v>1</v>
      </c>
    </row>
    <row r="94" spans="1:7" x14ac:dyDescent="0.35">
      <c r="A94">
        <v>1</v>
      </c>
      <c r="B94">
        <v>4</v>
      </c>
      <c r="C94">
        <v>4</v>
      </c>
      <c r="D94">
        <v>1</v>
      </c>
      <c r="E94">
        <v>4</v>
      </c>
      <c r="F94">
        <v>2</v>
      </c>
      <c r="G94">
        <v>0</v>
      </c>
    </row>
    <row r="95" spans="1:7" x14ac:dyDescent="0.35">
      <c r="A95">
        <v>1</v>
      </c>
      <c r="B95">
        <v>0</v>
      </c>
      <c r="C95">
        <v>2</v>
      </c>
      <c r="D95">
        <v>2</v>
      </c>
      <c r="E95">
        <v>4</v>
      </c>
      <c r="F95">
        <v>3</v>
      </c>
      <c r="G95">
        <v>1</v>
      </c>
    </row>
    <row r="96" spans="1:7" x14ac:dyDescent="0.35">
      <c r="A96">
        <v>1</v>
      </c>
      <c r="B96">
        <v>0</v>
      </c>
      <c r="C96">
        <v>4</v>
      </c>
      <c r="D96">
        <v>4</v>
      </c>
      <c r="E96">
        <v>4</v>
      </c>
      <c r="F96">
        <v>4</v>
      </c>
      <c r="G96">
        <v>1</v>
      </c>
    </row>
    <row r="97" spans="1:7" x14ac:dyDescent="0.35">
      <c r="A97">
        <v>0</v>
      </c>
      <c r="B97">
        <v>6</v>
      </c>
      <c r="C97">
        <v>2</v>
      </c>
      <c r="D97">
        <v>1</v>
      </c>
      <c r="E97">
        <v>2</v>
      </c>
      <c r="F97">
        <v>1</v>
      </c>
      <c r="G97">
        <v>0</v>
      </c>
    </row>
    <row r="98" spans="1:7" x14ac:dyDescent="0.35">
      <c r="A98">
        <v>1</v>
      </c>
      <c r="B98">
        <v>2</v>
      </c>
      <c r="C98">
        <v>4</v>
      </c>
      <c r="D98">
        <v>1</v>
      </c>
      <c r="E98">
        <v>4</v>
      </c>
      <c r="F98">
        <v>2</v>
      </c>
      <c r="G98">
        <v>0</v>
      </c>
    </row>
    <row r="99" spans="1:7" x14ac:dyDescent="0.35">
      <c r="A99">
        <v>1</v>
      </c>
      <c r="B99">
        <v>0</v>
      </c>
      <c r="C99">
        <v>2</v>
      </c>
      <c r="D99">
        <v>1</v>
      </c>
      <c r="E99">
        <v>4</v>
      </c>
      <c r="F99">
        <v>4</v>
      </c>
      <c r="G99">
        <v>1</v>
      </c>
    </row>
    <row r="100" spans="1:7" x14ac:dyDescent="0.35">
      <c r="A100">
        <v>1</v>
      </c>
      <c r="B100">
        <v>0</v>
      </c>
      <c r="C100">
        <v>4</v>
      </c>
      <c r="D100">
        <v>1</v>
      </c>
      <c r="E100">
        <v>4</v>
      </c>
      <c r="F100">
        <v>2</v>
      </c>
      <c r="G100">
        <v>1</v>
      </c>
    </row>
    <row r="101" spans="1:7" x14ac:dyDescent="0.35">
      <c r="A101">
        <v>0</v>
      </c>
      <c r="B101">
        <v>0</v>
      </c>
      <c r="C101">
        <v>1</v>
      </c>
      <c r="D101">
        <v>1</v>
      </c>
      <c r="E101">
        <v>3</v>
      </c>
      <c r="F101">
        <v>2</v>
      </c>
      <c r="G101">
        <v>0</v>
      </c>
    </row>
    <row r="102" spans="1:7" x14ac:dyDescent="0.35">
      <c r="A102">
        <v>1</v>
      </c>
      <c r="B102">
        <v>0</v>
      </c>
      <c r="C102">
        <v>2</v>
      </c>
      <c r="D102">
        <v>1</v>
      </c>
      <c r="E102">
        <v>4</v>
      </c>
      <c r="F102">
        <v>3</v>
      </c>
      <c r="G102">
        <v>0</v>
      </c>
    </row>
    <row r="103" spans="1:7" x14ac:dyDescent="0.35">
      <c r="A103">
        <v>1</v>
      </c>
      <c r="B103">
        <v>0</v>
      </c>
      <c r="C103">
        <v>2</v>
      </c>
      <c r="D103">
        <v>3</v>
      </c>
      <c r="E103">
        <v>4</v>
      </c>
      <c r="F103">
        <v>3</v>
      </c>
      <c r="G103">
        <v>1</v>
      </c>
    </row>
    <row r="104" spans="1:7" x14ac:dyDescent="0.35">
      <c r="A104">
        <v>1</v>
      </c>
      <c r="B104">
        <v>0</v>
      </c>
      <c r="C104">
        <v>1</v>
      </c>
      <c r="D104">
        <v>2</v>
      </c>
      <c r="E104">
        <v>2</v>
      </c>
      <c r="F104">
        <v>2</v>
      </c>
      <c r="G104">
        <v>0</v>
      </c>
    </row>
    <row r="105" spans="1:7" x14ac:dyDescent="0.35">
      <c r="A105">
        <v>1</v>
      </c>
      <c r="B105">
        <v>0</v>
      </c>
      <c r="C105">
        <v>2</v>
      </c>
      <c r="D105">
        <v>3</v>
      </c>
      <c r="E105">
        <v>3</v>
      </c>
      <c r="F105">
        <v>3</v>
      </c>
      <c r="G105">
        <v>1</v>
      </c>
    </row>
    <row r="106" spans="1:7" x14ac:dyDescent="0.35">
      <c r="A106">
        <v>0</v>
      </c>
      <c r="B106">
        <v>1</v>
      </c>
      <c r="C106">
        <v>4</v>
      </c>
      <c r="D106">
        <v>3</v>
      </c>
      <c r="E106">
        <v>4</v>
      </c>
      <c r="F106">
        <v>4</v>
      </c>
      <c r="G106">
        <v>1</v>
      </c>
    </row>
    <row r="107" spans="1:7" x14ac:dyDescent="0.35">
      <c r="A107">
        <v>1</v>
      </c>
      <c r="B107">
        <v>0</v>
      </c>
      <c r="C107">
        <v>2</v>
      </c>
      <c r="D107">
        <v>3</v>
      </c>
      <c r="E107">
        <v>5</v>
      </c>
      <c r="F107">
        <v>3</v>
      </c>
      <c r="G107">
        <v>1</v>
      </c>
    </row>
    <row r="108" spans="1:7" x14ac:dyDescent="0.35">
      <c r="A108">
        <v>1</v>
      </c>
      <c r="B108">
        <v>1</v>
      </c>
      <c r="C108">
        <v>2</v>
      </c>
      <c r="D108">
        <v>1</v>
      </c>
      <c r="E108">
        <v>3</v>
      </c>
      <c r="F108">
        <v>1</v>
      </c>
      <c r="G108">
        <v>0</v>
      </c>
    </row>
    <row r="109" spans="1:7" x14ac:dyDescent="0.35">
      <c r="A109">
        <v>1</v>
      </c>
      <c r="B109">
        <v>0</v>
      </c>
      <c r="C109">
        <v>4</v>
      </c>
      <c r="D109">
        <v>3</v>
      </c>
      <c r="E109">
        <v>4</v>
      </c>
      <c r="F109">
        <v>3</v>
      </c>
      <c r="G109">
        <v>1</v>
      </c>
    </row>
    <row r="110" spans="1:7" x14ac:dyDescent="0.35">
      <c r="A110">
        <v>1</v>
      </c>
      <c r="B110">
        <v>0</v>
      </c>
      <c r="C110">
        <v>2</v>
      </c>
      <c r="D110">
        <v>1</v>
      </c>
      <c r="E110">
        <v>4</v>
      </c>
      <c r="F110">
        <v>1</v>
      </c>
      <c r="G110">
        <v>0</v>
      </c>
    </row>
    <row r="111" spans="1:7" x14ac:dyDescent="0.35">
      <c r="A111">
        <v>0</v>
      </c>
      <c r="B111">
        <v>0</v>
      </c>
      <c r="C111">
        <v>2</v>
      </c>
      <c r="D111">
        <v>3</v>
      </c>
      <c r="E111">
        <v>4</v>
      </c>
      <c r="F111">
        <v>2</v>
      </c>
      <c r="G111">
        <v>1</v>
      </c>
    </row>
    <row r="112" spans="1:7" x14ac:dyDescent="0.35">
      <c r="A112">
        <v>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</row>
    <row r="113" spans="1:7" x14ac:dyDescent="0.35">
      <c r="A113">
        <v>0</v>
      </c>
      <c r="B113">
        <v>0</v>
      </c>
      <c r="C113">
        <v>4</v>
      </c>
      <c r="D113">
        <v>4</v>
      </c>
      <c r="E113">
        <v>4</v>
      </c>
      <c r="F113">
        <v>2</v>
      </c>
      <c r="G113">
        <v>1</v>
      </c>
    </row>
    <row r="114" spans="1:7" x14ac:dyDescent="0.35">
      <c r="A114">
        <v>0</v>
      </c>
      <c r="B114">
        <v>2</v>
      </c>
      <c r="C114">
        <v>4</v>
      </c>
      <c r="D114">
        <v>3</v>
      </c>
      <c r="E114">
        <v>3</v>
      </c>
      <c r="F114">
        <v>4</v>
      </c>
      <c r="G114">
        <v>1</v>
      </c>
    </row>
    <row r="115" spans="1:7" x14ac:dyDescent="0.35">
      <c r="A115">
        <v>1</v>
      </c>
      <c r="B115">
        <v>2</v>
      </c>
      <c r="C115">
        <v>4</v>
      </c>
      <c r="D115">
        <v>2</v>
      </c>
      <c r="E115">
        <v>4</v>
      </c>
      <c r="F115">
        <v>2</v>
      </c>
      <c r="G115">
        <v>1</v>
      </c>
    </row>
    <row r="116" spans="1:7" x14ac:dyDescent="0.35">
      <c r="A116">
        <v>0</v>
      </c>
      <c r="B116">
        <v>3</v>
      </c>
      <c r="C116">
        <v>3</v>
      </c>
      <c r="D116">
        <v>2</v>
      </c>
      <c r="E116">
        <v>2</v>
      </c>
      <c r="F116">
        <v>3</v>
      </c>
      <c r="G116">
        <v>0</v>
      </c>
    </row>
    <row r="117" spans="1:7" x14ac:dyDescent="0.35">
      <c r="A117">
        <v>0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0</v>
      </c>
    </row>
    <row r="118" spans="1:7" x14ac:dyDescent="0.35">
      <c r="A118">
        <v>0</v>
      </c>
      <c r="B118">
        <v>4</v>
      </c>
      <c r="C118">
        <v>1</v>
      </c>
      <c r="D118">
        <v>3</v>
      </c>
      <c r="E118">
        <v>2</v>
      </c>
      <c r="F118">
        <v>1</v>
      </c>
      <c r="G118">
        <v>0</v>
      </c>
    </row>
    <row r="119" spans="1:7" x14ac:dyDescent="0.35">
      <c r="A119">
        <v>1</v>
      </c>
      <c r="B119">
        <v>0</v>
      </c>
      <c r="C119">
        <v>2</v>
      </c>
      <c r="D119">
        <v>2</v>
      </c>
      <c r="E119">
        <v>4</v>
      </c>
      <c r="F119">
        <v>1</v>
      </c>
      <c r="G119">
        <v>0</v>
      </c>
    </row>
    <row r="120" spans="1:7" x14ac:dyDescent="0.35">
      <c r="A120">
        <v>1</v>
      </c>
      <c r="B120">
        <v>2</v>
      </c>
      <c r="C120">
        <v>4</v>
      </c>
      <c r="D120">
        <v>4</v>
      </c>
      <c r="E120">
        <v>4</v>
      </c>
      <c r="F120">
        <v>1</v>
      </c>
      <c r="G120">
        <v>1</v>
      </c>
    </row>
    <row r="121" spans="1:7" x14ac:dyDescent="0.35">
      <c r="A121">
        <v>0</v>
      </c>
      <c r="B121">
        <v>0</v>
      </c>
      <c r="C121">
        <v>4</v>
      </c>
      <c r="D121">
        <v>4</v>
      </c>
      <c r="E121">
        <v>4</v>
      </c>
      <c r="F121">
        <v>1</v>
      </c>
      <c r="G121">
        <v>1</v>
      </c>
    </row>
    <row r="122" spans="1:7" x14ac:dyDescent="0.35">
      <c r="A122">
        <v>1</v>
      </c>
      <c r="B122">
        <v>0</v>
      </c>
      <c r="C122">
        <v>4</v>
      </c>
      <c r="D122">
        <v>4</v>
      </c>
      <c r="E122">
        <v>4</v>
      </c>
      <c r="F122">
        <v>2</v>
      </c>
      <c r="G122">
        <v>1</v>
      </c>
    </row>
    <row r="123" spans="1:7" x14ac:dyDescent="0.35">
      <c r="A123">
        <v>1</v>
      </c>
      <c r="B123">
        <v>0</v>
      </c>
      <c r="C123">
        <v>3</v>
      </c>
      <c r="D123">
        <v>1</v>
      </c>
      <c r="E123">
        <v>2</v>
      </c>
      <c r="F123">
        <v>1</v>
      </c>
      <c r="G123">
        <v>0</v>
      </c>
    </row>
    <row r="124" spans="1:7" x14ac:dyDescent="0.35">
      <c r="A124">
        <v>0</v>
      </c>
      <c r="B124">
        <v>0</v>
      </c>
      <c r="C124">
        <v>4</v>
      </c>
      <c r="D124">
        <v>5</v>
      </c>
      <c r="E124">
        <v>4</v>
      </c>
      <c r="F124">
        <v>3</v>
      </c>
      <c r="G124">
        <v>1</v>
      </c>
    </row>
    <row r="125" spans="1:7" x14ac:dyDescent="0.35">
      <c r="A125">
        <v>1</v>
      </c>
      <c r="B125">
        <v>0</v>
      </c>
      <c r="C125">
        <v>4</v>
      </c>
      <c r="D125">
        <v>4</v>
      </c>
      <c r="E125">
        <v>4</v>
      </c>
      <c r="F125">
        <v>2</v>
      </c>
      <c r="G125">
        <v>1</v>
      </c>
    </row>
    <row r="126" spans="1:7" x14ac:dyDescent="0.35">
      <c r="A126">
        <v>1</v>
      </c>
      <c r="B126">
        <v>1</v>
      </c>
      <c r="C126">
        <v>2</v>
      </c>
      <c r="D126">
        <v>2</v>
      </c>
      <c r="E126">
        <v>4</v>
      </c>
      <c r="F126">
        <v>2</v>
      </c>
      <c r="G126">
        <v>0</v>
      </c>
    </row>
    <row r="127" spans="1:7" x14ac:dyDescent="0.35">
      <c r="A127">
        <v>1</v>
      </c>
      <c r="B127">
        <v>0</v>
      </c>
      <c r="C127">
        <v>4</v>
      </c>
      <c r="D127">
        <v>2</v>
      </c>
      <c r="E127">
        <v>4</v>
      </c>
      <c r="F127">
        <v>3</v>
      </c>
      <c r="G127">
        <v>1</v>
      </c>
    </row>
    <row r="128" spans="1:7" x14ac:dyDescent="0.35">
      <c r="A128">
        <v>1</v>
      </c>
      <c r="B128">
        <v>3</v>
      </c>
      <c r="C128">
        <v>3</v>
      </c>
      <c r="D128">
        <v>2</v>
      </c>
      <c r="E128">
        <v>4</v>
      </c>
      <c r="F128">
        <v>3</v>
      </c>
      <c r="G128">
        <v>0</v>
      </c>
    </row>
    <row r="129" spans="1:7" x14ac:dyDescent="0.35">
      <c r="A129">
        <v>1</v>
      </c>
      <c r="B129">
        <v>0</v>
      </c>
      <c r="C129">
        <v>3</v>
      </c>
      <c r="D129">
        <v>3</v>
      </c>
      <c r="E129">
        <v>4</v>
      </c>
      <c r="F129">
        <v>3</v>
      </c>
      <c r="G129">
        <v>1</v>
      </c>
    </row>
    <row r="130" spans="1:7" x14ac:dyDescent="0.35">
      <c r="A130">
        <v>1</v>
      </c>
      <c r="B130">
        <v>0</v>
      </c>
      <c r="C130">
        <v>4</v>
      </c>
      <c r="D130">
        <v>4</v>
      </c>
      <c r="E130">
        <v>4</v>
      </c>
      <c r="F130">
        <v>2</v>
      </c>
      <c r="G130">
        <v>1</v>
      </c>
    </row>
    <row r="131" spans="1:7" x14ac:dyDescent="0.35">
      <c r="A131">
        <v>0</v>
      </c>
      <c r="B131">
        <v>0</v>
      </c>
      <c r="C131">
        <v>1</v>
      </c>
      <c r="D131">
        <v>1</v>
      </c>
      <c r="E131">
        <v>4</v>
      </c>
      <c r="F131">
        <v>2</v>
      </c>
      <c r="G131">
        <v>0</v>
      </c>
    </row>
    <row r="132" spans="1:7" x14ac:dyDescent="0.35">
      <c r="A132">
        <v>0</v>
      </c>
      <c r="B132">
        <v>1</v>
      </c>
      <c r="C132">
        <v>1</v>
      </c>
      <c r="D132">
        <v>2</v>
      </c>
      <c r="E132">
        <v>3</v>
      </c>
      <c r="F132">
        <v>2</v>
      </c>
      <c r="G132">
        <v>0</v>
      </c>
    </row>
    <row r="133" spans="1:7" x14ac:dyDescent="0.35">
      <c r="A133">
        <v>0</v>
      </c>
      <c r="B133">
        <v>0</v>
      </c>
      <c r="C133">
        <v>4</v>
      </c>
      <c r="D133">
        <v>4</v>
      </c>
      <c r="E133">
        <v>2</v>
      </c>
      <c r="F133">
        <v>2</v>
      </c>
      <c r="G133">
        <v>1</v>
      </c>
    </row>
    <row r="134" spans="1:7" x14ac:dyDescent="0.35">
      <c r="A134">
        <v>0</v>
      </c>
      <c r="B134">
        <v>0</v>
      </c>
      <c r="C134">
        <v>2</v>
      </c>
      <c r="D134">
        <v>1</v>
      </c>
      <c r="E134">
        <v>4</v>
      </c>
      <c r="F134">
        <v>1</v>
      </c>
      <c r="G134">
        <v>0</v>
      </c>
    </row>
    <row r="135" spans="1:7" x14ac:dyDescent="0.35">
      <c r="A135">
        <v>0</v>
      </c>
      <c r="B135">
        <v>0</v>
      </c>
      <c r="C135">
        <v>2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>
        <v>0</v>
      </c>
      <c r="B136">
        <v>0</v>
      </c>
      <c r="C136">
        <v>2</v>
      </c>
      <c r="D136">
        <v>2</v>
      </c>
      <c r="E136">
        <v>4</v>
      </c>
      <c r="F136">
        <v>5</v>
      </c>
      <c r="G136">
        <v>1</v>
      </c>
    </row>
    <row r="137" spans="1:7" x14ac:dyDescent="0.35">
      <c r="A137">
        <v>0</v>
      </c>
      <c r="B137">
        <v>2</v>
      </c>
      <c r="C137">
        <v>4</v>
      </c>
      <c r="D137">
        <v>4</v>
      </c>
      <c r="E137">
        <v>4</v>
      </c>
      <c r="F137">
        <v>1</v>
      </c>
      <c r="G137">
        <v>1</v>
      </c>
    </row>
    <row r="138" spans="1:7" x14ac:dyDescent="0.35">
      <c r="A138">
        <v>1</v>
      </c>
      <c r="B138">
        <v>0</v>
      </c>
      <c r="C138">
        <v>1</v>
      </c>
      <c r="D138">
        <v>2</v>
      </c>
      <c r="E138">
        <v>3</v>
      </c>
      <c r="F138">
        <v>2</v>
      </c>
      <c r="G138">
        <v>0</v>
      </c>
    </row>
    <row r="139" spans="1:7" x14ac:dyDescent="0.35">
      <c r="A139">
        <v>1</v>
      </c>
      <c r="B139">
        <v>0</v>
      </c>
      <c r="C139">
        <v>4</v>
      </c>
      <c r="D139">
        <v>4</v>
      </c>
      <c r="E139">
        <v>4</v>
      </c>
      <c r="F139">
        <v>4</v>
      </c>
      <c r="G139">
        <v>1</v>
      </c>
    </row>
    <row r="140" spans="1:7" x14ac:dyDescent="0.35">
      <c r="A140">
        <v>1</v>
      </c>
      <c r="B140">
        <v>1</v>
      </c>
      <c r="C140">
        <v>4</v>
      </c>
      <c r="D140">
        <v>2</v>
      </c>
      <c r="E140">
        <v>4</v>
      </c>
      <c r="F140">
        <v>2</v>
      </c>
      <c r="G140">
        <v>1</v>
      </c>
    </row>
    <row r="141" spans="1:7" x14ac:dyDescent="0.35">
      <c r="A141">
        <v>1</v>
      </c>
      <c r="B141">
        <v>1</v>
      </c>
      <c r="C141">
        <v>2</v>
      </c>
      <c r="D141">
        <v>3</v>
      </c>
      <c r="E141">
        <v>4</v>
      </c>
      <c r="F141">
        <v>4</v>
      </c>
      <c r="G141">
        <v>1</v>
      </c>
    </row>
    <row r="142" spans="1:7" x14ac:dyDescent="0.35">
      <c r="A142">
        <v>1</v>
      </c>
      <c r="B142">
        <v>0</v>
      </c>
      <c r="C142">
        <v>3</v>
      </c>
      <c r="D142">
        <v>2</v>
      </c>
      <c r="E142">
        <v>4</v>
      </c>
      <c r="F142">
        <v>4</v>
      </c>
      <c r="G142">
        <v>1</v>
      </c>
    </row>
    <row r="143" spans="1:7" x14ac:dyDescent="0.35">
      <c r="A143">
        <v>1</v>
      </c>
      <c r="B143">
        <v>0</v>
      </c>
      <c r="C143">
        <v>4</v>
      </c>
      <c r="D143">
        <v>4</v>
      </c>
      <c r="E143">
        <v>4</v>
      </c>
      <c r="F143">
        <v>2</v>
      </c>
      <c r="G143">
        <v>1</v>
      </c>
    </row>
    <row r="144" spans="1:7" x14ac:dyDescent="0.35">
      <c r="A144">
        <v>1</v>
      </c>
      <c r="B144">
        <v>5</v>
      </c>
      <c r="C144">
        <v>2</v>
      </c>
      <c r="D144">
        <v>1</v>
      </c>
      <c r="E144">
        <v>3</v>
      </c>
      <c r="F144">
        <v>3</v>
      </c>
      <c r="G144">
        <v>0</v>
      </c>
    </row>
    <row r="145" spans="1:7" x14ac:dyDescent="0.35">
      <c r="A145">
        <v>0</v>
      </c>
      <c r="B145">
        <v>0</v>
      </c>
      <c r="C145">
        <v>1</v>
      </c>
      <c r="D145">
        <v>1</v>
      </c>
      <c r="E145">
        <v>4</v>
      </c>
      <c r="F145">
        <v>1</v>
      </c>
      <c r="G145">
        <v>0</v>
      </c>
    </row>
    <row r="146" spans="1:7" x14ac:dyDescent="0.35">
      <c r="A146">
        <v>0</v>
      </c>
      <c r="B146">
        <v>0</v>
      </c>
      <c r="C146">
        <v>2</v>
      </c>
      <c r="D146">
        <v>1</v>
      </c>
      <c r="E146">
        <v>1</v>
      </c>
      <c r="F146">
        <v>5</v>
      </c>
      <c r="G146">
        <v>0</v>
      </c>
    </row>
    <row r="147" spans="1:7" x14ac:dyDescent="0.35">
      <c r="A147">
        <v>1</v>
      </c>
      <c r="B147">
        <v>0</v>
      </c>
      <c r="C147">
        <v>2</v>
      </c>
      <c r="D147">
        <v>2</v>
      </c>
      <c r="E147">
        <v>2</v>
      </c>
      <c r="F147">
        <v>2</v>
      </c>
      <c r="G147">
        <v>0</v>
      </c>
    </row>
    <row r="148" spans="1:7" x14ac:dyDescent="0.35">
      <c r="A148">
        <v>1</v>
      </c>
      <c r="B148">
        <v>0</v>
      </c>
      <c r="C148">
        <v>2</v>
      </c>
      <c r="D148">
        <v>1</v>
      </c>
      <c r="E148">
        <v>5</v>
      </c>
      <c r="F148">
        <v>5</v>
      </c>
      <c r="G148">
        <v>1</v>
      </c>
    </row>
    <row r="149" spans="1:7" x14ac:dyDescent="0.35">
      <c r="A149">
        <v>1</v>
      </c>
      <c r="B149">
        <v>0</v>
      </c>
      <c r="C149">
        <v>5</v>
      </c>
      <c r="D149">
        <v>2</v>
      </c>
      <c r="E149">
        <v>4</v>
      </c>
      <c r="F149">
        <v>2</v>
      </c>
      <c r="G149">
        <v>1</v>
      </c>
    </row>
    <row r="150" spans="1:7" x14ac:dyDescent="0.35">
      <c r="A150">
        <v>1</v>
      </c>
      <c r="B150">
        <v>0</v>
      </c>
      <c r="C150">
        <v>4</v>
      </c>
      <c r="D150">
        <v>3</v>
      </c>
      <c r="E150">
        <v>3</v>
      </c>
      <c r="F150">
        <v>4</v>
      </c>
      <c r="G150">
        <v>1</v>
      </c>
    </row>
    <row r="151" spans="1:7" x14ac:dyDescent="0.35">
      <c r="A151">
        <v>1</v>
      </c>
      <c r="B151">
        <v>1</v>
      </c>
      <c r="C151">
        <v>4</v>
      </c>
      <c r="D151">
        <v>3</v>
      </c>
      <c r="E151">
        <v>4</v>
      </c>
      <c r="F151">
        <v>2</v>
      </c>
      <c r="G151">
        <v>1</v>
      </c>
    </row>
    <row r="152" spans="1:7" x14ac:dyDescent="0.35">
      <c r="A152">
        <v>1</v>
      </c>
      <c r="B152">
        <v>0</v>
      </c>
      <c r="C152">
        <v>4</v>
      </c>
      <c r="D152">
        <v>4</v>
      </c>
      <c r="E152">
        <v>4</v>
      </c>
      <c r="F152">
        <v>1</v>
      </c>
      <c r="G152">
        <v>1</v>
      </c>
    </row>
    <row r="153" spans="1:7" x14ac:dyDescent="0.35">
      <c r="A153">
        <v>1</v>
      </c>
      <c r="B153">
        <v>0</v>
      </c>
      <c r="C153">
        <v>4</v>
      </c>
      <c r="D153">
        <v>4</v>
      </c>
      <c r="E153">
        <v>4</v>
      </c>
      <c r="F153">
        <v>2</v>
      </c>
      <c r="G153">
        <v>1</v>
      </c>
    </row>
    <row r="154" spans="1:7" x14ac:dyDescent="0.35">
      <c r="A154">
        <v>1</v>
      </c>
      <c r="B154">
        <v>1</v>
      </c>
      <c r="C154">
        <v>2</v>
      </c>
      <c r="D154">
        <v>3</v>
      </c>
      <c r="E154">
        <v>4</v>
      </c>
      <c r="F154">
        <v>3</v>
      </c>
      <c r="G154">
        <v>1</v>
      </c>
    </row>
    <row r="155" spans="1:7" x14ac:dyDescent="0.35">
      <c r="A155">
        <v>1</v>
      </c>
      <c r="B155">
        <v>1</v>
      </c>
      <c r="C155">
        <v>4</v>
      </c>
      <c r="D155">
        <v>1</v>
      </c>
      <c r="E155">
        <v>4</v>
      </c>
      <c r="F155">
        <v>3</v>
      </c>
      <c r="G155">
        <v>1</v>
      </c>
    </row>
    <row r="156" spans="1:7" x14ac:dyDescent="0.35">
      <c r="A156">
        <v>1</v>
      </c>
      <c r="B156">
        <v>0</v>
      </c>
      <c r="C156">
        <v>2</v>
      </c>
      <c r="D156">
        <v>3</v>
      </c>
      <c r="E156">
        <v>4</v>
      </c>
      <c r="F156">
        <v>1</v>
      </c>
      <c r="G156">
        <v>0</v>
      </c>
    </row>
    <row r="157" spans="1:7" x14ac:dyDescent="0.35">
      <c r="A157">
        <v>0</v>
      </c>
      <c r="B157">
        <v>0</v>
      </c>
      <c r="C157">
        <v>2</v>
      </c>
      <c r="D157">
        <v>2</v>
      </c>
      <c r="E157">
        <v>3</v>
      </c>
      <c r="F157">
        <v>4</v>
      </c>
      <c r="G157">
        <v>1</v>
      </c>
    </row>
    <row r="158" spans="1:7" x14ac:dyDescent="0.35">
      <c r="A158">
        <v>1</v>
      </c>
      <c r="B158">
        <v>4</v>
      </c>
      <c r="C158">
        <v>2</v>
      </c>
      <c r="D158">
        <v>1</v>
      </c>
      <c r="E158">
        <v>4</v>
      </c>
      <c r="F158">
        <v>2</v>
      </c>
      <c r="G158">
        <v>0</v>
      </c>
    </row>
    <row r="159" spans="1:7" x14ac:dyDescent="0.35">
      <c r="A159">
        <v>1</v>
      </c>
      <c r="B159">
        <v>0</v>
      </c>
      <c r="C159">
        <v>2</v>
      </c>
      <c r="D159">
        <v>2</v>
      </c>
      <c r="E159">
        <v>4</v>
      </c>
      <c r="F159">
        <v>3</v>
      </c>
      <c r="G159">
        <v>1</v>
      </c>
    </row>
    <row r="160" spans="1:7" x14ac:dyDescent="0.35">
      <c r="A160">
        <v>0</v>
      </c>
      <c r="B160">
        <v>2</v>
      </c>
      <c r="C160">
        <v>3</v>
      </c>
      <c r="D160">
        <v>2</v>
      </c>
      <c r="E160">
        <v>3</v>
      </c>
      <c r="F160">
        <v>2</v>
      </c>
      <c r="G160">
        <v>0</v>
      </c>
    </row>
    <row r="161" spans="1:7" x14ac:dyDescent="0.35">
      <c r="A161">
        <v>1</v>
      </c>
      <c r="B161">
        <v>4</v>
      </c>
      <c r="C161">
        <v>2</v>
      </c>
      <c r="D161">
        <v>2</v>
      </c>
      <c r="E161">
        <v>4</v>
      </c>
      <c r="F161">
        <v>3</v>
      </c>
      <c r="G161">
        <v>0</v>
      </c>
    </row>
    <row r="162" spans="1:7" x14ac:dyDescent="0.35">
      <c r="A162">
        <v>0</v>
      </c>
      <c r="B162">
        <v>5</v>
      </c>
      <c r="C162">
        <v>3</v>
      </c>
      <c r="D162">
        <v>2</v>
      </c>
      <c r="E162">
        <v>4</v>
      </c>
      <c r="F162">
        <v>2</v>
      </c>
      <c r="G162">
        <v>0</v>
      </c>
    </row>
    <row r="163" spans="1:7" x14ac:dyDescent="0.35">
      <c r="A163">
        <v>1</v>
      </c>
      <c r="B163">
        <v>1</v>
      </c>
      <c r="C163">
        <v>2</v>
      </c>
      <c r="D163">
        <v>2</v>
      </c>
      <c r="E163">
        <v>4</v>
      </c>
      <c r="F163">
        <v>3</v>
      </c>
      <c r="G163">
        <v>1</v>
      </c>
    </row>
    <row r="164" spans="1:7" x14ac:dyDescent="0.35">
      <c r="A164">
        <v>1</v>
      </c>
      <c r="B164">
        <v>0</v>
      </c>
      <c r="C164">
        <v>2</v>
      </c>
      <c r="D164">
        <v>4</v>
      </c>
      <c r="E164">
        <v>4</v>
      </c>
      <c r="F164">
        <v>2</v>
      </c>
      <c r="G164">
        <v>1</v>
      </c>
    </row>
    <row r="165" spans="1:7" x14ac:dyDescent="0.35">
      <c r="A165">
        <v>1</v>
      </c>
      <c r="B165">
        <v>4</v>
      </c>
      <c r="C165">
        <v>2</v>
      </c>
      <c r="D165">
        <v>2</v>
      </c>
      <c r="E165">
        <v>4</v>
      </c>
      <c r="F165">
        <v>1</v>
      </c>
      <c r="G165">
        <v>0</v>
      </c>
    </row>
    <row r="166" spans="1:7" x14ac:dyDescent="0.35">
      <c r="A166">
        <v>1</v>
      </c>
      <c r="B166">
        <v>4</v>
      </c>
      <c r="C166">
        <v>2</v>
      </c>
      <c r="D166">
        <v>1</v>
      </c>
      <c r="E166">
        <v>4</v>
      </c>
      <c r="F166">
        <v>3</v>
      </c>
      <c r="G166">
        <v>0</v>
      </c>
    </row>
    <row r="167" spans="1:7" x14ac:dyDescent="0.35">
      <c r="A167">
        <v>0</v>
      </c>
      <c r="B167">
        <v>0</v>
      </c>
      <c r="C167">
        <v>3</v>
      </c>
      <c r="D167">
        <v>2</v>
      </c>
      <c r="E167">
        <v>4</v>
      </c>
      <c r="F167">
        <v>3</v>
      </c>
      <c r="G167">
        <v>1</v>
      </c>
    </row>
    <row r="168" spans="1:7" x14ac:dyDescent="0.35">
      <c r="A168">
        <v>1</v>
      </c>
      <c r="B168">
        <v>0</v>
      </c>
      <c r="C168">
        <v>4</v>
      </c>
      <c r="D168">
        <v>3</v>
      </c>
      <c r="E168">
        <v>3</v>
      </c>
      <c r="F168">
        <v>3</v>
      </c>
      <c r="G168">
        <v>1</v>
      </c>
    </row>
    <row r="169" spans="1:7" x14ac:dyDescent="0.35">
      <c r="A169">
        <v>1</v>
      </c>
      <c r="B169">
        <v>1</v>
      </c>
      <c r="C169">
        <v>2</v>
      </c>
      <c r="D169">
        <v>3</v>
      </c>
      <c r="E169">
        <v>4</v>
      </c>
      <c r="F169">
        <v>2</v>
      </c>
      <c r="G169">
        <v>1</v>
      </c>
    </row>
    <row r="170" spans="1:7" x14ac:dyDescent="0.35">
      <c r="A170">
        <v>1</v>
      </c>
      <c r="B170">
        <v>0</v>
      </c>
      <c r="C170">
        <v>4</v>
      </c>
      <c r="D170">
        <v>4</v>
      </c>
      <c r="E170">
        <v>4</v>
      </c>
      <c r="F170">
        <v>3</v>
      </c>
      <c r="G170">
        <v>1</v>
      </c>
    </row>
    <row r="171" spans="1:7" x14ac:dyDescent="0.35">
      <c r="A171">
        <v>1</v>
      </c>
      <c r="B171">
        <v>4</v>
      </c>
      <c r="C171">
        <v>4</v>
      </c>
      <c r="D171">
        <v>4</v>
      </c>
      <c r="E171">
        <v>4</v>
      </c>
      <c r="F171">
        <v>2</v>
      </c>
      <c r="G171">
        <v>1</v>
      </c>
    </row>
    <row r="172" spans="1:7" x14ac:dyDescent="0.35">
      <c r="A172">
        <v>0</v>
      </c>
      <c r="B172">
        <v>0</v>
      </c>
      <c r="C172">
        <v>3</v>
      </c>
      <c r="D172">
        <v>3</v>
      </c>
      <c r="E172">
        <v>4</v>
      </c>
      <c r="F172">
        <v>2</v>
      </c>
      <c r="G172">
        <v>1</v>
      </c>
    </row>
    <row r="173" spans="1:7" x14ac:dyDescent="0.35">
      <c r="A173">
        <v>1</v>
      </c>
      <c r="B173">
        <v>0</v>
      </c>
      <c r="C173">
        <v>2</v>
      </c>
      <c r="D173">
        <v>1</v>
      </c>
      <c r="E173">
        <v>4</v>
      </c>
      <c r="F173">
        <v>1</v>
      </c>
      <c r="G173">
        <v>0</v>
      </c>
    </row>
    <row r="174" spans="1:7" x14ac:dyDescent="0.35">
      <c r="A174">
        <v>1</v>
      </c>
      <c r="B174">
        <v>1</v>
      </c>
      <c r="C174">
        <v>2</v>
      </c>
      <c r="D174">
        <v>1</v>
      </c>
      <c r="E174">
        <v>4</v>
      </c>
      <c r="F174">
        <v>4</v>
      </c>
      <c r="G174">
        <v>1</v>
      </c>
    </row>
    <row r="175" spans="1:7" x14ac:dyDescent="0.35">
      <c r="A175">
        <v>0</v>
      </c>
      <c r="B175">
        <v>0</v>
      </c>
      <c r="C175">
        <v>1</v>
      </c>
      <c r="D175">
        <v>1</v>
      </c>
      <c r="E175">
        <v>3</v>
      </c>
      <c r="F175">
        <v>2</v>
      </c>
      <c r="G175">
        <v>0</v>
      </c>
    </row>
    <row r="176" spans="1:7" x14ac:dyDescent="0.35">
      <c r="A176">
        <v>1</v>
      </c>
      <c r="B176">
        <v>2</v>
      </c>
      <c r="C176">
        <v>4</v>
      </c>
      <c r="D176">
        <v>4</v>
      </c>
      <c r="E176">
        <v>4</v>
      </c>
      <c r="F176">
        <v>2</v>
      </c>
      <c r="G176">
        <v>1</v>
      </c>
    </row>
    <row r="177" spans="1:7" x14ac:dyDescent="0.35">
      <c r="A177">
        <v>1</v>
      </c>
      <c r="B177">
        <v>0</v>
      </c>
      <c r="C177">
        <v>4</v>
      </c>
      <c r="D177">
        <v>2</v>
      </c>
      <c r="E177">
        <v>4</v>
      </c>
      <c r="F177">
        <v>2</v>
      </c>
      <c r="G177">
        <v>1</v>
      </c>
    </row>
    <row r="178" spans="1:7" x14ac:dyDescent="0.35">
      <c r="A178">
        <v>1</v>
      </c>
      <c r="B178">
        <v>0</v>
      </c>
      <c r="C178">
        <v>3</v>
      </c>
      <c r="D178">
        <v>3</v>
      </c>
      <c r="E178">
        <v>4</v>
      </c>
      <c r="F178">
        <v>3</v>
      </c>
      <c r="G178">
        <v>1</v>
      </c>
    </row>
    <row r="179" spans="1:7" x14ac:dyDescent="0.35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</row>
    <row r="180" spans="1:7" x14ac:dyDescent="0.35">
      <c r="A180">
        <v>1</v>
      </c>
      <c r="B180">
        <v>0</v>
      </c>
      <c r="C180">
        <v>4</v>
      </c>
      <c r="D180">
        <v>4</v>
      </c>
      <c r="E180">
        <v>4</v>
      </c>
      <c r="F180">
        <v>1</v>
      </c>
      <c r="G180">
        <v>1</v>
      </c>
    </row>
    <row r="181" spans="1:7" x14ac:dyDescent="0.35">
      <c r="A181">
        <v>1</v>
      </c>
      <c r="B181">
        <v>0</v>
      </c>
      <c r="C181">
        <v>2</v>
      </c>
      <c r="D181">
        <v>2</v>
      </c>
      <c r="E181">
        <v>5</v>
      </c>
      <c r="F181">
        <v>2</v>
      </c>
      <c r="G181">
        <v>1</v>
      </c>
    </row>
    <row r="182" spans="1:7" x14ac:dyDescent="0.35">
      <c r="A182">
        <v>1</v>
      </c>
      <c r="B182">
        <v>0</v>
      </c>
      <c r="C182">
        <v>2</v>
      </c>
      <c r="D182">
        <v>4</v>
      </c>
      <c r="E182">
        <v>4</v>
      </c>
      <c r="F182">
        <v>3</v>
      </c>
      <c r="G182">
        <v>1</v>
      </c>
    </row>
    <row r="183" spans="1:7" x14ac:dyDescent="0.35">
      <c r="A183">
        <v>1</v>
      </c>
      <c r="B183">
        <v>1</v>
      </c>
      <c r="C183">
        <v>4</v>
      </c>
      <c r="D183">
        <v>5</v>
      </c>
      <c r="E183">
        <v>2</v>
      </c>
      <c r="F183">
        <v>4</v>
      </c>
      <c r="G183">
        <v>1</v>
      </c>
    </row>
    <row r="184" spans="1:7" x14ac:dyDescent="0.35">
      <c r="A184">
        <v>1</v>
      </c>
      <c r="B184">
        <v>0</v>
      </c>
      <c r="C184">
        <v>2</v>
      </c>
      <c r="D184">
        <v>2</v>
      </c>
      <c r="E184">
        <v>4</v>
      </c>
      <c r="F184">
        <v>1</v>
      </c>
      <c r="G184">
        <v>0</v>
      </c>
    </row>
    <row r="185" spans="1:7" x14ac:dyDescent="0.35">
      <c r="A185">
        <v>1</v>
      </c>
      <c r="B185">
        <v>0</v>
      </c>
      <c r="C185">
        <v>3</v>
      </c>
      <c r="D185">
        <v>2</v>
      </c>
      <c r="E185">
        <v>4</v>
      </c>
      <c r="F185">
        <v>4</v>
      </c>
      <c r="G185">
        <v>1</v>
      </c>
    </row>
    <row r="186" spans="1:7" x14ac:dyDescent="0.35">
      <c r="A186">
        <v>1</v>
      </c>
      <c r="B186">
        <v>0</v>
      </c>
      <c r="C186">
        <v>4</v>
      </c>
      <c r="D186">
        <v>1</v>
      </c>
      <c r="E186">
        <v>4</v>
      </c>
      <c r="F186">
        <v>3</v>
      </c>
      <c r="G186">
        <v>1</v>
      </c>
    </row>
    <row r="187" spans="1:7" x14ac:dyDescent="0.35">
      <c r="A187">
        <v>1</v>
      </c>
      <c r="B187">
        <v>0</v>
      </c>
      <c r="C187">
        <v>4</v>
      </c>
      <c r="D187">
        <v>1</v>
      </c>
      <c r="E187">
        <v>4</v>
      </c>
      <c r="F187">
        <v>3</v>
      </c>
      <c r="G187">
        <v>1</v>
      </c>
    </row>
    <row r="188" spans="1:7" x14ac:dyDescent="0.35">
      <c r="A188">
        <v>1</v>
      </c>
      <c r="B188">
        <v>0</v>
      </c>
      <c r="C188">
        <v>4</v>
      </c>
      <c r="D188">
        <v>2</v>
      </c>
      <c r="E188">
        <v>4</v>
      </c>
      <c r="F188">
        <v>3</v>
      </c>
      <c r="G188">
        <v>1</v>
      </c>
    </row>
    <row r="189" spans="1:7" x14ac:dyDescent="0.35">
      <c r="A189">
        <v>1</v>
      </c>
      <c r="B189">
        <v>0</v>
      </c>
      <c r="C189">
        <v>2</v>
      </c>
      <c r="D189">
        <v>3</v>
      </c>
      <c r="E189">
        <v>4</v>
      </c>
      <c r="F189">
        <v>3</v>
      </c>
      <c r="G189">
        <v>1</v>
      </c>
    </row>
    <row r="190" spans="1:7" x14ac:dyDescent="0.35">
      <c r="A190">
        <v>1</v>
      </c>
      <c r="B190">
        <v>0</v>
      </c>
      <c r="C190">
        <v>2</v>
      </c>
      <c r="D190">
        <v>1</v>
      </c>
      <c r="E190">
        <v>1</v>
      </c>
      <c r="F190">
        <v>1</v>
      </c>
      <c r="G190">
        <v>0</v>
      </c>
    </row>
    <row r="191" spans="1:7" x14ac:dyDescent="0.35">
      <c r="A191">
        <v>1</v>
      </c>
      <c r="B191">
        <v>0</v>
      </c>
      <c r="C191">
        <v>4</v>
      </c>
      <c r="D191">
        <v>3</v>
      </c>
      <c r="E191">
        <v>3</v>
      </c>
      <c r="F191">
        <v>2</v>
      </c>
      <c r="G191">
        <v>1</v>
      </c>
    </row>
    <row r="192" spans="1:7" x14ac:dyDescent="0.35">
      <c r="A192">
        <v>0</v>
      </c>
      <c r="B192">
        <v>1</v>
      </c>
      <c r="C192">
        <v>2</v>
      </c>
      <c r="D192">
        <v>2</v>
      </c>
      <c r="E192">
        <v>4</v>
      </c>
      <c r="F192">
        <v>2</v>
      </c>
      <c r="G192">
        <v>0</v>
      </c>
    </row>
    <row r="193" spans="1:7" x14ac:dyDescent="0.35">
      <c r="A193">
        <v>1</v>
      </c>
      <c r="B193">
        <v>0</v>
      </c>
      <c r="C193">
        <v>2</v>
      </c>
      <c r="D193">
        <v>1</v>
      </c>
      <c r="E193">
        <v>4</v>
      </c>
      <c r="F193">
        <v>2</v>
      </c>
      <c r="G193">
        <v>0</v>
      </c>
    </row>
    <row r="194" spans="1:7" x14ac:dyDescent="0.35">
      <c r="A194">
        <v>1</v>
      </c>
      <c r="B194">
        <v>0</v>
      </c>
      <c r="C194">
        <v>3</v>
      </c>
      <c r="D194">
        <v>3</v>
      </c>
      <c r="E194">
        <v>4</v>
      </c>
      <c r="F194">
        <v>1</v>
      </c>
      <c r="G194">
        <v>1</v>
      </c>
    </row>
    <row r="195" spans="1:7" x14ac:dyDescent="0.35">
      <c r="A195">
        <v>1</v>
      </c>
      <c r="B195">
        <v>0</v>
      </c>
      <c r="C195">
        <v>2</v>
      </c>
      <c r="D195">
        <v>2</v>
      </c>
      <c r="E195">
        <v>2</v>
      </c>
      <c r="F195">
        <v>2</v>
      </c>
      <c r="G195">
        <v>0</v>
      </c>
    </row>
    <row r="196" spans="1:7" x14ac:dyDescent="0.35">
      <c r="A196">
        <v>0</v>
      </c>
      <c r="B196">
        <v>3</v>
      </c>
      <c r="C196">
        <v>2</v>
      </c>
      <c r="D196">
        <v>2</v>
      </c>
      <c r="E196">
        <v>3</v>
      </c>
      <c r="F196">
        <v>1</v>
      </c>
      <c r="G196">
        <v>0</v>
      </c>
    </row>
    <row r="197" spans="1:7" x14ac:dyDescent="0.35">
      <c r="A197">
        <v>0</v>
      </c>
      <c r="B197">
        <v>0</v>
      </c>
      <c r="C197">
        <v>4</v>
      </c>
      <c r="D197">
        <v>5</v>
      </c>
      <c r="E197">
        <v>4</v>
      </c>
      <c r="F197">
        <v>2</v>
      </c>
      <c r="G197">
        <v>1</v>
      </c>
    </row>
    <row r="198" spans="1:7" x14ac:dyDescent="0.35">
      <c r="A198">
        <v>1</v>
      </c>
      <c r="B198">
        <v>0</v>
      </c>
      <c r="C198">
        <v>4</v>
      </c>
      <c r="D198">
        <v>1</v>
      </c>
      <c r="E198">
        <v>4</v>
      </c>
      <c r="F198">
        <v>5</v>
      </c>
      <c r="G198">
        <v>1</v>
      </c>
    </row>
    <row r="199" spans="1:7" x14ac:dyDescent="0.35">
      <c r="A199">
        <v>1</v>
      </c>
      <c r="B199">
        <v>0</v>
      </c>
      <c r="C199">
        <v>4</v>
      </c>
      <c r="D199">
        <v>4</v>
      </c>
      <c r="E199">
        <v>4</v>
      </c>
      <c r="F199">
        <v>2</v>
      </c>
      <c r="G199">
        <v>1</v>
      </c>
    </row>
    <row r="200" spans="1:7" x14ac:dyDescent="0.35">
      <c r="A200">
        <v>1</v>
      </c>
      <c r="B200">
        <v>0</v>
      </c>
      <c r="C200">
        <v>2</v>
      </c>
      <c r="D200">
        <v>1</v>
      </c>
      <c r="E200">
        <v>4</v>
      </c>
      <c r="F200">
        <v>3</v>
      </c>
      <c r="G200">
        <v>0</v>
      </c>
    </row>
    <row r="201" spans="1:7" x14ac:dyDescent="0.35">
      <c r="A201">
        <v>1</v>
      </c>
      <c r="B201">
        <v>0</v>
      </c>
      <c r="C201">
        <v>2</v>
      </c>
      <c r="D201">
        <v>2</v>
      </c>
      <c r="E201">
        <v>4</v>
      </c>
      <c r="F201">
        <v>2</v>
      </c>
      <c r="G201">
        <v>0</v>
      </c>
    </row>
    <row r="202" spans="1:7" x14ac:dyDescent="0.35">
      <c r="A202">
        <v>1</v>
      </c>
      <c r="B202">
        <v>0</v>
      </c>
      <c r="C202">
        <v>3</v>
      </c>
      <c r="D202">
        <v>2</v>
      </c>
      <c r="E202">
        <v>4</v>
      </c>
      <c r="F202">
        <v>2</v>
      </c>
      <c r="G202">
        <v>1</v>
      </c>
    </row>
    <row r="203" spans="1:7" x14ac:dyDescent="0.35">
      <c r="A203">
        <v>1</v>
      </c>
      <c r="B203">
        <v>0</v>
      </c>
      <c r="C203">
        <v>4</v>
      </c>
      <c r="D203">
        <v>4</v>
      </c>
      <c r="E203">
        <v>4</v>
      </c>
      <c r="F203">
        <v>2</v>
      </c>
      <c r="G203">
        <v>1</v>
      </c>
    </row>
    <row r="204" spans="1:7" x14ac:dyDescent="0.35">
      <c r="A204">
        <v>1</v>
      </c>
      <c r="B204">
        <v>0</v>
      </c>
      <c r="C204">
        <v>4</v>
      </c>
      <c r="D204">
        <v>2</v>
      </c>
      <c r="E204">
        <v>4</v>
      </c>
      <c r="F204">
        <v>2</v>
      </c>
      <c r="G204">
        <v>1</v>
      </c>
    </row>
    <row r="205" spans="1:7" x14ac:dyDescent="0.35">
      <c r="A205">
        <v>1</v>
      </c>
      <c r="B205">
        <v>0</v>
      </c>
      <c r="C205">
        <v>2</v>
      </c>
      <c r="D205">
        <v>2</v>
      </c>
      <c r="E205">
        <v>3</v>
      </c>
      <c r="F205">
        <v>2</v>
      </c>
      <c r="G205">
        <v>0</v>
      </c>
    </row>
    <row r="206" spans="1:7" x14ac:dyDescent="0.35">
      <c r="A206">
        <v>1</v>
      </c>
      <c r="B206">
        <v>0</v>
      </c>
      <c r="C206">
        <v>2</v>
      </c>
      <c r="D206">
        <v>3</v>
      </c>
      <c r="E206">
        <v>3</v>
      </c>
      <c r="F206">
        <v>3</v>
      </c>
      <c r="G206">
        <v>1</v>
      </c>
    </row>
    <row r="207" spans="1:7" x14ac:dyDescent="0.35">
      <c r="A207">
        <v>0</v>
      </c>
      <c r="B207">
        <v>1</v>
      </c>
      <c r="C207">
        <v>4</v>
      </c>
      <c r="D207">
        <v>4</v>
      </c>
      <c r="E207">
        <v>3</v>
      </c>
      <c r="F207">
        <v>3</v>
      </c>
      <c r="G207">
        <v>1</v>
      </c>
    </row>
    <row r="208" spans="1:7" x14ac:dyDescent="0.35">
      <c r="A208">
        <v>0</v>
      </c>
      <c r="B208">
        <v>0</v>
      </c>
      <c r="C208">
        <v>2</v>
      </c>
      <c r="D208">
        <v>2</v>
      </c>
      <c r="E208">
        <v>4</v>
      </c>
      <c r="F208">
        <v>2</v>
      </c>
      <c r="G208">
        <v>0</v>
      </c>
    </row>
    <row r="209" spans="1:7" x14ac:dyDescent="0.35">
      <c r="A209">
        <v>0</v>
      </c>
      <c r="B209">
        <v>0</v>
      </c>
      <c r="C209">
        <v>3</v>
      </c>
      <c r="D209">
        <v>4</v>
      </c>
      <c r="E209">
        <v>4</v>
      </c>
      <c r="F209">
        <v>3</v>
      </c>
      <c r="G209">
        <v>1</v>
      </c>
    </row>
    <row r="210" spans="1:7" x14ac:dyDescent="0.35">
      <c r="A210">
        <v>1</v>
      </c>
      <c r="B210">
        <v>2</v>
      </c>
      <c r="C210">
        <v>2</v>
      </c>
      <c r="D210">
        <v>1</v>
      </c>
      <c r="E210">
        <v>4</v>
      </c>
      <c r="F210">
        <v>3</v>
      </c>
      <c r="G210">
        <v>0</v>
      </c>
    </row>
    <row r="211" spans="1:7" x14ac:dyDescent="0.35">
      <c r="A211">
        <v>0</v>
      </c>
      <c r="B211">
        <v>0</v>
      </c>
      <c r="C211">
        <v>2</v>
      </c>
      <c r="D211">
        <v>1</v>
      </c>
      <c r="E211">
        <v>3</v>
      </c>
      <c r="F211">
        <v>3</v>
      </c>
      <c r="G211">
        <v>0</v>
      </c>
    </row>
    <row r="212" spans="1:7" x14ac:dyDescent="0.35">
      <c r="A212">
        <v>0</v>
      </c>
      <c r="B212">
        <v>0</v>
      </c>
      <c r="C212">
        <v>2</v>
      </c>
      <c r="D212">
        <v>2</v>
      </c>
      <c r="E212">
        <v>4</v>
      </c>
      <c r="F212">
        <v>3</v>
      </c>
      <c r="G212">
        <v>1</v>
      </c>
    </row>
    <row r="213" spans="1:7" x14ac:dyDescent="0.35">
      <c r="A213">
        <v>0</v>
      </c>
      <c r="B213">
        <v>0</v>
      </c>
      <c r="C213">
        <v>2</v>
      </c>
      <c r="D213">
        <v>2</v>
      </c>
      <c r="E213">
        <v>3</v>
      </c>
      <c r="F213">
        <v>3</v>
      </c>
      <c r="G213">
        <v>0</v>
      </c>
    </row>
    <row r="214" spans="1:7" x14ac:dyDescent="0.35">
      <c r="A214">
        <v>0</v>
      </c>
      <c r="B214">
        <v>0</v>
      </c>
      <c r="C214">
        <v>1</v>
      </c>
      <c r="D214">
        <v>1</v>
      </c>
      <c r="E214">
        <v>1</v>
      </c>
      <c r="F214">
        <v>3</v>
      </c>
      <c r="G214">
        <v>0</v>
      </c>
    </row>
    <row r="215" spans="1:7" x14ac:dyDescent="0.35">
      <c r="A215">
        <v>0</v>
      </c>
      <c r="B215">
        <v>1</v>
      </c>
      <c r="C215">
        <v>4</v>
      </c>
      <c r="D215">
        <v>2</v>
      </c>
      <c r="E215">
        <v>4</v>
      </c>
      <c r="F215">
        <v>2</v>
      </c>
      <c r="G215">
        <v>1</v>
      </c>
    </row>
    <row r="216" spans="1:7" x14ac:dyDescent="0.35">
      <c r="A216">
        <v>1</v>
      </c>
      <c r="B216">
        <v>0</v>
      </c>
      <c r="C216">
        <v>1</v>
      </c>
      <c r="D216">
        <v>1</v>
      </c>
      <c r="E216">
        <v>4</v>
      </c>
      <c r="F216">
        <v>1</v>
      </c>
      <c r="G216">
        <v>0</v>
      </c>
    </row>
    <row r="217" spans="1:7" x14ac:dyDescent="0.35">
      <c r="A217">
        <v>0</v>
      </c>
      <c r="B217">
        <v>0</v>
      </c>
      <c r="C217">
        <v>4</v>
      </c>
      <c r="D217">
        <v>4</v>
      </c>
      <c r="E217">
        <v>4</v>
      </c>
      <c r="F217">
        <v>4</v>
      </c>
      <c r="G217">
        <v>1</v>
      </c>
    </row>
    <row r="218" spans="1:7" x14ac:dyDescent="0.35">
      <c r="A218">
        <v>0</v>
      </c>
      <c r="B218">
        <v>1</v>
      </c>
      <c r="C218">
        <v>4</v>
      </c>
      <c r="D218">
        <v>3</v>
      </c>
      <c r="E218">
        <v>4</v>
      </c>
      <c r="F218">
        <v>1</v>
      </c>
      <c r="G218">
        <v>1</v>
      </c>
    </row>
    <row r="219" spans="1:7" x14ac:dyDescent="0.35">
      <c r="A219">
        <v>0</v>
      </c>
      <c r="B219">
        <v>0</v>
      </c>
      <c r="C219">
        <v>2</v>
      </c>
      <c r="D219">
        <v>4</v>
      </c>
      <c r="E219">
        <v>3</v>
      </c>
      <c r="F219">
        <v>1</v>
      </c>
      <c r="G219">
        <v>0</v>
      </c>
    </row>
    <row r="220" spans="1:7" x14ac:dyDescent="0.35">
      <c r="A220">
        <v>1</v>
      </c>
      <c r="B220">
        <v>0</v>
      </c>
      <c r="C220">
        <v>2</v>
      </c>
      <c r="D220">
        <v>2</v>
      </c>
      <c r="E220">
        <v>4</v>
      </c>
      <c r="F220">
        <v>3</v>
      </c>
      <c r="G220">
        <v>1</v>
      </c>
    </row>
    <row r="221" spans="1:7" x14ac:dyDescent="0.35">
      <c r="A221">
        <v>0</v>
      </c>
      <c r="B221">
        <v>0</v>
      </c>
      <c r="C221">
        <v>4</v>
      </c>
      <c r="D221">
        <v>2</v>
      </c>
      <c r="E221">
        <v>5</v>
      </c>
      <c r="F221">
        <v>4</v>
      </c>
      <c r="G221">
        <v>1</v>
      </c>
    </row>
    <row r="222" spans="1:7" x14ac:dyDescent="0.35">
      <c r="A222">
        <v>1</v>
      </c>
      <c r="B222">
        <v>4</v>
      </c>
      <c r="C222">
        <v>4</v>
      </c>
      <c r="D222">
        <v>4</v>
      </c>
      <c r="E222">
        <v>4</v>
      </c>
      <c r="F222">
        <v>1</v>
      </c>
      <c r="G222">
        <v>1</v>
      </c>
    </row>
    <row r="223" spans="1:7" x14ac:dyDescent="0.35">
      <c r="A223">
        <v>0</v>
      </c>
      <c r="B223">
        <v>0</v>
      </c>
      <c r="C223">
        <v>3</v>
      </c>
      <c r="D223">
        <v>3</v>
      </c>
      <c r="E223">
        <v>3</v>
      </c>
      <c r="F223">
        <v>4</v>
      </c>
      <c r="G223">
        <v>1</v>
      </c>
    </row>
    <row r="224" spans="1:7" x14ac:dyDescent="0.35">
      <c r="A224">
        <v>0</v>
      </c>
      <c r="B224">
        <v>3</v>
      </c>
      <c r="C224">
        <v>2</v>
      </c>
      <c r="D224">
        <v>3</v>
      </c>
      <c r="E224">
        <v>3</v>
      </c>
      <c r="F224">
        <v>5</v>
      </c>
      <c r="G224">
        <v>1</v>
      </c>
    </row>
    <row r="225" spans="1:7" x14ac:dyDescent="0.35">
      <c r="A225">
        <v>0</v>
      </c>
      <c r="B225">
        <v>1</v>
      </c>
      <c r="C225">
        <v>4</v>
      </c>
      <c r="D225">
        <v>4</v>
      </c>
      <c r="E225">
        <v>4</v>
      </c>
      <c r="F225">
        <v>4</v>
      </c>
      <c r="G225">
        <v>1</v>
      </c>
    </row>
    <row r="226" spans="1:7" x14ac:dyDescent="0.35">
      <c r="A226">
        <v>0</v>
      </c>
      <c r="B226">
        <v>0</v>
      </c>
      <c r="C226">
        <v>4</v>
      </c>
      <c r="D226">
        <v>2</v>
      </c>
      <c r="E226">
        <v>4</v>
      </c>
      <c r="F226">
        <v>1</v>
      </c>
      <c r="G226">
        <v>1</v>
      </c>
    </row>
    <row r="227" spans="1:7" x14ac:dyDescent="0.35">
      <c r="A227">
        <v>0</v>
      </c>
      <c r="B227">
        <v>4</v>
      </c>
      <c r="C227">
        <v>2</v>
      </c>
      <c r="D227">
        <v>2</v>
      </c>
      <c r="E227">
        <v>4</v>
      </c>
      <c r="F227">
        <v>4</v>
      </c>
      <c r="G227">
        <v>0</v>
      </c>
    </row>
    <row r="228" spans="1:7" x14ac:dyDescent="0.35">
      <c r="A228">
        <v>1</v>
      </c>
      <c r="B228">
        <v>2</v>
      </c>
      <c r="C228">
        <v>2</v>
      </c>
      <c r="D228">
        <v>4</v>
      </c>
      <c r="E228">
        <v>4</v>
      </c>
      <c r="F228">
        <v>3</v>
      </c>
      <c r="G228">
        <v>1</v>
      </c>
    </row>
    <row r="229" spans="1:7" x14ac:dyDescent="0.35">
      <c r="A229">
        <v>1</v>
      </c>
      <c r="B229">
        <v>2</v>
      </c>
      <c r="C229">
        <v>2</v>
      </c>
      <c r="D229">
        <v>1</v>
      </c>
      <c r="E229">
        <v>3</v>
      </c>
      <c r="F229">
        <v>4</v>
      </c>
      <c r="G229">
        <v>0</v>
      </c>
    </row>
    <row r="230" spans="1:7" x14ac:dyDescent="0.35">
      <c r="A230">
        <v>1</v>
      </c>
      <c r="B230">
        <v>0</v>
      </c>
      <c r="C230">
        <v>2</v>
      </c>
      <c r="D230">
        <v>2</v>
      </c>
      <c r="E230">
        <v>3</v>
      </c>
      <c r="F230">
        <v>5</v>
      </c>
      <c r="G230">
        <v>1</v>
      </c>
    </row>
    <row r="231" spans="1:7" x14ac:dyDescent="0.35">
      <c r="A231">
        <v>1</v>
      </c>
      <c r="B231">
        <v>0</v>
      </c>
      <c r="C231">
        <v>2</v>
      </c>
      <c r="D231">
        <v>2</v>
      </c>
      <c r="E231">
        <v>4</v>
      </c>
      <c r="F231">
        <v>3</v>
      </c>
      <c r="G231">
        <v>1</v>
      </c>
    </row>
    <row r="232" spans="1:7" x14ac:dyDescent="0.35">
      <c r="A232">
        <v>0</v>
      </c>
      <c r="B232">
        <v>3</v>
      </c>
      <c r="C232">
        <v>2</v>
      </c>
      <c r="D232">
        <v>2</v>
      </c>
      <c r="E232">
        <v>3</v>
      </c>
      <c r="F232">
        <v>2</v>
      </c>
      <c r="G232">
        <v>0</v>
      </c>
    </row>
    <row r="233" spans="1:7" x14ac:dyDescent="0.35">
      <c r="A233">
        <v>0</v>
      </c>
      <c r="B233">
        <v>1</v>
      </c>
      <c r="C233">
        <v>2</v>
      </c>
      <c r="D233">
        <v>2</v>
      </c>
      <c r="E233">
        <v>3</v>
      </c>
      <c r="F233">
        <v>5</v>
      </c>
      <c r="G233">
        <v>1</v>
      </c>
    </row>
    <row r="234" spans="1:7" x14ac:dyDescent="0.35">
      <c r="A234">
        <v>1</v>
      </c>
      <c r="B234">
        <v>0</v>
      </c>
      <c r="C234">
        <v>2</v>
      </c>
      <c r="D234">
        <v>1</v>
      </c>
      <c r="E234">
        <v>4</v>
      </c>
      <c r="F234">
        <v>3</v>
      </c>
      <c r="G234">
        <v>0</v>
      </c>
    </row>
    <row r="235" spans="1:7" x14ac:dyDescent="0.35">
      <c r="A235">
        <v>1</v>
      </c>
      <c r="B235">
        <v>0</v>
      </c>
      <c r="C235">
        <v>4</v>
      </c>
      <c r="D235">
        <v>1</v>
      </c>
      <c r="E235">
        <v>2</v>
      </c>
      <c r="F235">
        <v>2</v>
      </c>
      <c r="G235">
        <v>0</v>
      </c>
    </row>
    <row r="236" spans="1:7" x14ac:dyDescent="0.35">
      <c r="A236">
        <v>1</v>
      </c>
      <c r="B236">
        <v>0</v>
      </c>
      <c r="C236">
        <v>5</v>
      </c>
      <c r="D236">
        <v>3</v>
      </c>
      <c r="E236">
        <v>4</v>
      </c>
      <c r="F236">
        <v>3</v>
      </c>
      <c r="G236">
        <v>1</v>
      </c>
    </row>
    <row r="237" spans="1:7" x14ac:dyDescent="0.35">
      <c r="A237">
        <v>1</v>
      </c>
      <c r="B237">
        <v>0</v>
      </c>
      <c r="C237">
        <v>2</v>
      </c>
      <c r="D237">
        <v>2</v>
      </c>
      <c r="E237">
        <v>3</v>
      </c>
      <c r="F237">
        <v>2</v>
      </c>
      <c r="G237">
        <v>0</v>
      </c>
    </row>
    <row r="238" spans="1:7" x14ac:dyDescent="0.35">
      <c r="A238">
        <v>1</v>
      </c>
      <c r="B238">
        <v>5</v>
      </c>
      <c r="C238">
        <v>2</v>
      </c>
      <c r="D238">
        <v>1</v>
      </c>
      <c r="E238">
        <v>4</v>
      </c>
      <c r="F238">
        <v>2</v>
      </c>
      <c r="G238">
        <v>0</v>
      </c>
    </row>
    <row r="239" spans="1:7" x14ac:dyDescent="0.35">
      <c r="A239">
        <v>0</v>
      </c>
      <c r="B239">
        <v>1</v>
      </c>
      <c r="C239">
        <v>4</v>
      </c>
      <c r="D239">
        <v>2</v>
      </c>
      <c r="E239">
        <v>3</v>
      </c>
      <c r="F239">
        <v>3</v>
      </c>
      <c r="G239">
        <v>1</v>
      </c>
    </row>
    <row r="240" spans="1:7" x14ac:dyDescent="0.35">
      <c r="A240">
        <v>1</v>
      </c>
      <c r="B240">
        <v>2</v>
      </c>
      <c r="C240">
        <v>4</v>
      </c>
      <c r="D240">
        <v>3</v>
      </c>
      <c r="E240">
        <v>3</v>
      </c>
      <c r="F240">
        <v>3</v>
      </c>
      <c r="G240">
        <v>1</v>
      </c>
    </row>
    <row r="241" spans="1:7" x14ac:dyDescent="0.35">
      <c r="A241">
        <v>0</v>
      </c>
      <c r="B241">
        <v>3</v>
      </c>
      <c r="C241">
        <v>3</v>
      </c>
      <c r="D241">
        <v>3</v>
      </c>
      <c r="E241">
        <v>4</v>
      </c>
      <c r="F241">
        <v>2</v>
      </c>
      <c r="G241">
        <v>0</v>
      </c>
    </row>
    <row r="242" spans="1:7" x14ac:dyDescent="0.35">
      <c r="A242">
        <v>0</v>
      </c>
      <c r="B242">
        <v>0</v>
      </c>
      <c r="C242">
        <v>2</v>
      </c>
      <c r="D242">
        <v>1</v>
      </c>
      <c r="E242">
        <v>2</v>
      </c>
      <c r="F242">
        <v>3</v>
      </c>
      <c r="G242">
        <v>0</v>
      </c>
    </row>
    <row r="243" spans="1:7" x14ac:dyDescent="0.35">
      <c r="A243">
        <v>1</v>
      </c>
      <c r="B243">
        <v>0</v>
      </c>
      <c r="C243">
        <v>3</v>
      </c>
      <c r="D243">
        <v>3</v>
      </c>
      <c r="E243">
        <v>4</v>
      </c>
      <c r="F243">
        <v>4</v>
      </c>
      <c r="G243">
        <v>1</v>
      </c>
    </row>
    <row r="244" spans="1:7" x14ac:dyDescent="0.35">
      <c r="A244">
        <v>0</v>
      </c>
      <c r="B244">
        <v>0</v>
      </c>
      <c r="C244">
        <v>3</v>
      </c>
      <c r="D244">
        <v>3</v>
      </c>
      <c r="E244">
        <v>4</v>
      </c>
      <c r="F244">
        <v>2</v>
      </c>
      <c r="G244">
        <v>1</v>
      </c>
    </row>
    <row r="245" spans="1:7" x14ac:dyDescent="0.35">
      <c r="A245">
        <v>1</v>
      </c>
      <c r="B245">
        <v>0</v>
      </c>
      <c r="C245">
        <v>4</v>
      </c>
      <c r="D245">
        <v>3</v>
      </c>
      <c r="E245">
        <v>3</v>
      </c>
      <c r="F245">
        <v>3</v>
      </c>
      <c r="G245">
        <v>1</v>
      </c>
    </row>
    <row r="246" spans="1:7" x14ac:dyDescent="0.35">
      <c r="A246">
        <v>1</v>
      </c>
      <c r="B246">
        <v>0</v>
      </c>
      <c r="C246">
        <v>3</v>
      </c>
      <c r="D246">
        <v>1</v>
      </c>
      <c r="E246">
        <v>3</v>
      </c>
      <c r="F246">
        <v>1</v>
      </c>
      <c r="G246">
        <v>0</v>
      </c>
    </row>
    <row r="247" spans="1:7" x14ac:dyDescent="0.35">
      <c r="A247">
        <v>1</v>
      </c>
      <c r="B247">
        <v>0</v>
      </c>
      <c r="C247">
        <v>3</v>
      </c>
      <c r="D247">
        <v>2</v>
      </c>
      <c r="E247">
        <v>4</v>
      </c>
      <c r="F247">
        <v>3</v>
      </c>
      <c r="G247">
        <v>1</v>
      </c>
    </row>
    <row r="248" spans="1:7" x14ac:dyDescent="0.35">
      <c r="A248">
        <v>1</v>
      </c>
      <c r="B248">
        <v>2</v>
      </c>
      <c r="C248">
        <v>4</v>
      </c>
      <c r="D248">
        <v>2</v>
      </c>
      <c r="E248">
        <v>4</v>
      </c>
      <c r="F248">
        <v>2</v>
      </c>
      <c r="G248">
        <v>1</v>
      </c>
    </row>
    <row r="249" spans="1:7" x14ac:dyDescent="0.35">
      <c r="A249">
        <v>1</v>
      </c>
      <c r="B249">
        <v>1</v>
      </c>
      <c r="C249">
        <v>1</v>
      </c>
      <c r="D249">
        <v>1</v>
      </c>
      <c r="E249">
        <v>2</v>
      </c>
      <c r="F249">
        <v>2</v>
      </c>
      <c r="G249">
        <v>0</v>
      </c>
    </row>
    <row r="250" spans="1:7" x14ac:dyDescent="0.35">
      <c r="A250">
        <v>1</v>
      </c>
      <c r="B250">
        <v>0</v>
      </c>
      <c r="C250">
        <v>4</v>
      </c>
      <c r="D250">
        <v>4</v>
      </c>
      <c r="E250">
        <v>4</v>
      </c>
      <c r="F250">
        <v>4</v>
      </c>
      <c r="G250">
        <v>1</v>
      </c>
    </row>
    <row r="251" spans="1:7" x14ac:dyDescent="0.35">
      <c r="A251">
        <v>1</v>
      </c>
      <c r="B251">
        <v>0</v>
      </c>
      <c r="C251">
        <v>3</v>
      </c>
      <c r="D251">
        <v>3</v>
      </c>
      <c r="E251">
        <v>4</v>
      </c>
      <c r="F251">
        <v>3</v>
      </c>
      <c r="G251">
        <v>1</v>
      </c>
    </row>
    <row r="252" spans="1:7" x14ac:dyDescent="0.35">
      <c r="A252">
        <v>0</v>
      </c>
      <c r="B252">
        <v>0</v>
      </c>
      <c r="C252">
        <v>4</v>
      </c>
      <c r="D252">
        <v>1</v>
      </c>
      <c r="E252">
        <v>3</v>
      </c>
      <c r="F252">
        <v>2</v>
      </c>
      <c r="G252">
        <v>0</v>
      </c>
    </row>
    <row r="253" spans="1:7" x14ac:dyDescent="0.35">
      <c r="A253">
        <v>1</v>
      </c>
      <c r="B253">
        <v>6</v>
      </c>
      <c r="C253">
        <v>3</v>
      </c>
      <c r="D253">
        <v>2</v>
      </c>
      <c r="E253">
        <v>4</v>
      </c>
      <c r="F253">
        <v>2</v>
      </c>
      <c r="G253">
        <v>0</v>
      </c>
    </row>
    <row r="254" spans="1:7" x14ac:dyDescent="0.35">
      <c r="A254">
        <v>0</v>
      </c>
      <c r="B254">
        <v>5</v>
      </c>
      <c r="C254">
        <v>2</v>
      </c>
      <c r="D254">
        <v>2</v>
      </c>
      <c r="E254">
        <v>2</v>
      </c>
      <c r="F254">
        <v>3</v>
      </c>
      <c r="G254">
        <v>0</v>
      </c>
    </row>
    <row r="255" spans="1:7" x14ac:dyDescent="0.35">
      <c r="A255">
        <v>0</v>
      </c>
      <c r="B255">
        <v>5</v>
      </c>
      <c r="C255">
        <v>4</v>
      </c>
      <c r="D255">
        <v>2</v>
      </c>
      <c r="E255">
        <v>4</v>
      </c>
      <c r="F255">
        <v>2</v>
      </c>
      <c r="G255">
        <v>0</v>
      </c>
    </row>
    <row r="256" spans="1:7" x14ac:dyDescent="0.35">
      <c r="A256">
        <v>1</v>
      </c>
      <c r="B256">
        <v>2</v>
      </c>
      <c r="C256">
        <v>3</v>
      </c>
      <c r="D256">
        <v>1</v>
      </c>
      <c r="E256">
        <v>4</v>
      </c>
      <c r="F256">
        <v>2</v>
      </c>
      <c r="G256">
        <v>0</v>
      </c>
    </row>
    <row r="257" spans="1:7" x14ac:dyDescent="0.35">
      <c r="A257">
        <v>1</v>
      </c>
      <c r="B257">
        <v>0</v>
      </c>
      <c r="C257">
        <v>1</v>
      </c>
      <c r="D257">
        <v>1</v>
      </c>
      <c r="E257">
        <v>4</v>
      </c>
      <c r="F257">
        <v>1</v>
      </c>
      <c r="G257">
        <v>0</v>
      </c>
    </row>
    <row r="258" spans="1:7" x14ac:dyDescent="0.35">
      <c r="A258">
        <v>1</v>
      </c>
      <c r="B258">
        <v>2</v>
      </c>
      <c r="C258">
        <v>2</v>
      </c>
      <c r="D258">
        <v>3</v>
      </c>
      <c r="E258">
        <v>3</v>
      </c>
      <c r="F258">
        <v>2</v>
      </c>
      <c r="G258">
        <v>0</v>
      </c>
    </row>
    <row r="259" spans="1:7" x14ac:dyDescent="0.35">
      <c r="A259">
        <v>1</v>
      </c>
      <c r="B259">
        <v>0</v>
      </c>
      <c r="C259">
        <v>4</v>
      </c>
      <c r="D259">
        <v>3</v>
      </c>
      <c r="E259">
        <v>4</v>
      </c>
      <c r="F259">
        <v>3</v>
      </c>
      <c r="G259">
        <v>1</v>
      </c>
    </row>
    <row r="260" spans="1:7" x14ac:dyDescent="0.35">
      <c r="A260">
        <v>1</v>
      </c>
      <c r="B260">
        <v>1</v>
      </c>
      <c r="C260">
        <v>3</v>
      </c>
      <c r="D260">
        <v>2</v>
      </c>
      <c r="E260">
        <v>3</v>
      </c>
      <c r="F260">
        <v>3</v>
      </c>
      <c r="G260">
        <v>1</v>
      </c>
    </row>
    <row r="261" spans="1:7" x14ac:dyDescent="0.35">
      <c r="A261">
        <v>1</v>
      </c>
      <c r="B261">
        <v>0</v>
      </c>
      <c r="C261">
        <v>2</v>
      </c>
      <c r="D261">
        <v>2</v>
      </c>
      <c r="E261">
        <v>3</v>
      </c>
      <c r="F261">
        <v>1</v>
      </c>
      <c r="G261">
        <v>0</v>
      </c>
    </row>
    <row r="262" spans="1:7" x14ac:dyDescent="0.35">
      <c r="A262">
        <v>0</v>
      </c>
      <c r="B262">
        <v>2</v>
      </c>
      <c r="C262">
        <v>2</v>
      </c>
      <c r="D262">
        <v>2</v>
      </c>
      <c r="E262">
        <v>3</v>
      </c>
      <c r="F262">
        <v>1</v>
      </c>
      <c r="G262">
        <v>0</v>
      </c>
    </row>
    <row r="263" spans="1:7" x14ac:dyDescent="0.35">
      <c r="A263">
        <v>1</v>
      </c>
      <c r="B263">
        <v>4</v>
      </c>
      <c r="C263">
        <v>3</v>
      </c>
      <c r="D263">
        <v>3</v>
      </c>
      <c r="E263">
        <v>3</v>
      </c>
      <c r="F263">
        <v>1</v>
      </c>
      <c r="G263">
        <v>0</v>
      </c>
    </row>
    <row r="264" spans="1:7" x14ac:dyDescent="0.35">
      <c r="A264">
        <v>1</v>
      </c>
      <c r="B264">
        <v>1</v>
      </c>
      <c r="C264">
        <v>2</v>
      </c>
      <c r="D264">
        <v>2</v>
      </c>
      <c r="E264">
        <v>4</v>
      </c>
      <c r="F264">
        <v>2</v>
      </c>
      <c r="G264">
        <v>0</v>
      </c>
    </row>
    <row r="265" spans="1:7" x14ac:dyDescent="0.35">
      <c r="A265">
        <v>0</v>
      </c>
      <c r="B265">
        <v>2</v>
      </c>
      <c r="C265">
        <v>2</v>
      </c>
      <c r="D265">
        <v>2</v>
      </c>
      <c r="E265">
        <v>3</v>
      </c>
      <c r="F265">
        <v>1</v>
      </c>
      <c r="G265">
        <v>0</v>
      </c>
    </row>
    <row r="266" spans="1:7" x14ac:dyDescent="0.35">
      <c r="A266">
        <v>1</v>
      </c>
      <c r="B266">
        <v>2</v>
      </c>
      <c r="C266">
        <v>2</v>
      </c>
      <c r="D266">
        <v>3</v>
      </c>
      <c r="E266">
        <v>4</v>
      </c>
      <c r="F266">
        <v>3</v>
      </c>
      <c r="G266">
        <v>1</v>
      </c>
    </row>
    <row r="267" spans="1:7" x14ac:dyDescent="0.35">
      <c r="A267">
        <v>0</v>
      </c>
      <c r="B267">
        <v>0</v>
      </c>
      <c r="C267">
        <v>3</v>
      </c>
      <c r="D267">
        <v>2</v>
      </c>
      <c r="E267">
        <v>4</v>
      </c>
      <c r="F267">
        <v>3</v>
      </c>
      <c r="G267">
        <v>1</v>
      </c>
    </row>
    <row r="268" spans="1:7" x14ac:dyDescent="0.35">
      <c r="A268">
        <v>1</v>
      </c>
      <c r="B268">
        <v>2</v>
      </c>
      <c r="C268">
        <v>3</v>
      </c>
      <c r="D268">
        <v>1</v>
      </c>
      <c r="E268">
        <v>4</v>
      </c>
      <c r="F268">
        <v>2</v>
      </c>
      <c r="G268">
        <v>0</v>
      </c>
    </row>
    <row r="269" spans="1:7" x14ac:dyDescent="0.35">
      <c r="A269">
        <v>0</v>
      </c>
      <c r="B269">
        <v>3</v>
      </c>
      <c r="C269">
        <v>4</v>
      </c>
      <c r="D269">
        <v>4</v>
      </c>
      <c r="E269">
        <v>4</v>
      </c>
      <c r="F269">
        <v>2</v>
      </c>
      <c r="G269">
        <v>1</v>
      </c>
    </row>
    <row r="270" spans="1:7" x14ac:dyDescent="0.35">
      <c r="A270">
        <v>1</v>
      </c>
      <c r="B270">
        <v>4</v>
      </c>
      <c r="C270">
        <v>4</v>
      </c>
      <c r="D270">
        <v>4</v>
      </c>
      <c r="E270">
        <v>5</v>
      </c>
      <c r="F270">
        <v>2</v>
      </c>
      <c r="G270">
        <v>1</v>
      </c>
    </row>
    <row r="271" spans="1:7" x14ac:dyDescent="0.35">
      <c r="A271">
        <v>0</v>
      </c>
      <c r="B271">
        <v>1</v>
      </c>
      <c r="C271">
        <v>1</v>
      </c>
      <c r="D271">
        <v>2</v>
      </c>
      <c r="E271">
        <v>3</v>
      </c>
      <c r="F271">
        <v>2</v>
      </c>
      <c r="G271">
        <v>0</v>
      </c>
    </row>
    <row r="272" spans="1:7" x14ac:dyDescent="0.35">
      <c r="A272">
        <v>1</v>
      </c>
      <c r="B272">
        <v>0</v>
      </c>
      <c r="C272">
        <v>2</v>
      </c>
      <c r="D272">
        <v>2</v>
      </c>
      <c r="E272">
        <v>4</v>
      </c>
      <c r="F272">
        <v>4</v>
      </c>
      <c r="G272">
        <v>1</v>
      </c>
    </row>
    <row r="273" spans="1:7" x14ac:dyDescent="0.35">
      <c r="A273">
        <v>1</v>
      </c>
      <c r="B273">
        <v>1</v>
      </c>
      <c r="C273">
        <v>2</v>
      </c>
      <c r="D273">
        <v>4</v>
      </c>
      <c r="E273">
        <v>4</v>
      </c>
      <c r="F273">
        <v>3</v>
      </c>
      <c r="G273">
        <v>1</v>
      </c>
    </row>
    <row r="274" spans="1:7" x14ac:dyDescent="0.35">
      <c r="A274">
        <v>1</v>
      </c>
      <c r="B274">
        <v>0</v>
      </c>
      <c r="C274">
        <v>2</v>
      </c>
      <c r="D274">
        <v>1</v>
      </c>
      <c r="E274">
        <v>1</v>
      </c>
      <c r="F274">
        <v>3</v>
      </c>
      <c r="G274">
        <v>0</v>
      </c>
    </row>
    <row r="275" spans="1:7" x14ac:dyDescent="0.35">
      <c r="A275">
        <v>0</v>
      </c>
      <c r="B275">
        <v>5</v>
      </c>
      <c r="C275">
        <v>2</v>
      </c>
      <c r="D275">
        <v>1</v>
      </c>
      <c r="E275">
        <v>4</v>
      </c>
      <c r="F275">
        <v>2</v>
      </c>
      <c r="G275">
        <v>0</v>
      </c>
    </row>
    <row r="276" spans="1:7" x14ac:dyDescent="0.35">
      <c r="A276">
        <v>0</v>
      </c>
      <c r="B276">
        <v>3</v>
      </c>
      <c r="C276">
        <v>2</v>
      </c>
      <c r="D276">
        <v>2</v>
      </c>
      <c r="E276">
        <v>3</v>
      </c>
      <c r="F276">
        <v>3</v>
      </c>
      <c r="G276">
        <v>0</v>
      </c>
    </row>
    <row r="277" spans="1:7" x14ac:dyDescent="0.35">
      <c r="A277">
        <v>0</v>
      </c>
      <c r="B277">
        <v>0</v>
      </c>
      <c r="C277">
        <v>3</v>
      </c>
      <c r="D277">
        <v>2</v>
      </c>
      <c r="E277">
        <v>4</v>
      </c>
      <c r="F277">
        <v>1</v>
      </c>
      <c r="G277">
        <v>0</v>
      </c>
    </row>
    <row r="278" spans="1:7" x14ac:dyDescent="0.35">
      <c r="A278">
        <v>1</v>
      </c>
      <c r="B278">
        <v>1</v>
      </c>
      <c r="C278">
        <v>4</v>
      </c>
      <c r="D278">
        <v>2</v>
      </c>
      <c r="E278">
        <v>4</v>
      </c>
      <c r="F278">
        <v>3</v>
      </c>
      <c r="G278">
        <v>1</v>
      </c>
    </row>
    <row r="279" spans="1:7" x14ac:dyDescent="0.35">
      <c r="A279">
        <v>0</v>
      </c>
      <c r="B279">
        <v>4</v>
      </c>
      <c r="C279">
        <v>3</v>
      </c>
      <c r="D279">
        <v>4</v>
      </c>
      <c r="E279">
        <v>4</v>
      </c>
      <c r="F279">
        <v>3</v>
      </c>
      <c r="G279">
        <v>1</v>
      </c>
    </row>
    <row r="280" spans="1:7" x14ac:dyDescent="0.35">
      <c r="A280">
        <v>1</v>
      </c>
      <c r="B280">
        <v>1</v>
      </c>
      <c r="C280">
        <v>2</v>
      </c>
      <c r="D280">
        <v>2</v>
      </c>
      <c r="E280">
        <v>3</v>
      </c>
      <c r="F280">
        <v>2</v>
      </c>
      <c r="G280">
        <v>0</v>
      </c>
    </row>
    <row r="281" spans="1:7" x14ac:dyDescent="0.35">
      <c r="A281">
        <v>1</v>
      </c>
      <c r="B281">
        <v>5</v>
      </c>
      <c r="C281">
        <v>4</v>
      </c>
      <c r="D281">
        <v>1</v>
      </c>
      <c r="E281">
        <v>4</v>
      </c>
      <c r="F281">
        <v>1</v>
      </c>
      <c r="G281">
        <v>0</v>
      </c>
    </row>
    <row r="282" spans="1:7" x14ac:dyDescent="0.35">
      <c r="A282">
        <v>1</v>
      </c>
      <c r="B282">
        <v>0</v>
      </c>
      <c r="C282">
        <v>2</v>
      </c>
      <c r="D282">
        <v>4</v>
      </c>
      <c r="E282">
        <v>5</v>
      </c>
      <c r="F282">
        <v>5</v>
      </c>
      <c r="G282">
        <v>1</v>
      </c>
    </row>
    <row r="283" spans="1:7" x14ac:dyDescent="0.35">
      <c r="A283">
        <v>0</v>
      </c>
      <c r="B283">
        <v>5</v>
      </c>
      <c r="C283">
        <v>1</v>
      </c>
      <c r="D283">
        <v>1</v>
      </c>
      <c r="E283">
        <v>1</v>
      </c>
      <c r="F283">
        <v>4</v>
      </c>
      <c r="G283">
        <v>0</v>
      </c>
    </row>
    <row r="284" spans="1:7" x14ac:dyDescent="0.35">
      <c r="A284">
        <v>0</v>
      </c>
      <c r="B284">
        <v>5</v>
      </c>
      <c r="C284">
        <v>2</v>
      </c>
      <c r="D284">
        <v>3</v>
      </c>
      <c r="E284">
        <v>4</v>
      </c>
      <c r="F284">
        <v>1</v>
      </c>
      <c r="G284">
        <v>0</v>
      </c>
    </row>
    <row r="285" spans="1:7" x14ac:dyDescent="0.35">
      <c r="A285">
        <v>0</v>
      </c>
      <c r="B285">
        <v>3</v>
      </c>
      <c r="C285">
        <v>2</v>
      </c>
      <c r="D285">
        <v>3</v>
      </c>
      <c r="E285">
        <v>3</v>
      </c>
      <c r="F285">
        <v>3</v>
      </c>
      <c r="G285">
        <v>0</v>
      </c>
    </row>
    <row r="286" spans="1:7" x14ac:dyDescent="0.35">
      <c r="A286">
        <v>1</v>
      </c>
      <c r="B286">
        <v>6</v>
      </c>
      <c r="C286">
        <v>2</v>
      </c>
      <c r="D286">
        <v>1</v>
      </c>
      <c r="E286">
        <v>3</v>
      </c>
      <c r="F286">
        <v>1</v>
      </c>
      <c r="G286">
        <v>0</v>
      </c>
    </row>
    <row r="287" spans="1:7" x14ac:dyDescent="0.35">
      <c r="A287">
        <v>1</v>
      </c>
      <c r="B287">
        <v>4</v>
      </c>
      <c r="C287">
        <v>2</v>
      </c>
      <c r="D287">
        <v>2</v>
      </c>
      <c r="E287">
        <v>2</v>
      </c>
      <c r="F287">
        <v>2</v>
      </c>
      <c r="G287">
        <v>0</v>
      </c>
    </row>
    <row r="288" spans="1:7" x14ac:dyDescent="0.35">
      <c r="A288">
        <v>1</v>
      </c>
      <c r="B288">
        <v>3</v>
      </c>
      <c r="C288">
        <v>3</v>
      </c>
      <c r="D288">
        <v>4</v>
      </c>
      <c r="E288">
        <v>4</v>
      </c>
      <c r="F288">
        <v>2</v>
      </c>
      <c r="G288">
        <v>1</v>
      </c>
    </row>
    <row r="289" spans="1:7" x14ac:dyDescent="0.35">
      <c r="A289">
        <v>1</v>
      </c>
      <c r="B289">
        <v>6</v>
      </c>
      <c r="C289">
        <v>2</v>
      </c>
      <c r="D289">
        <v>1</v>
      </c>
      <c r="E289">
        <v>4</v>
      </c>
      <c r="F289">
        <v>2</v>
      </c>
      <c r="G289">
        <v>0</v>
      </c>
    </row>
    <row r="290" spans="1:7" x14ac:dyDescent="0.35">
      <c r="A290">
        <v>1</v>
      </c>
      <c r="B290">
        <v>4</v>
      </c>
      <c r="C290">
        <v>1</v>
      </c>
      <c r="D290">
        <v>1</v>
      </c>
      <c r="E290">
        <v>3</v>
      </c>
      <c r="F290">
        <v>2</v>
      </c>
      <c r="G290">
        <v>0</v>
      </c>
    </row>
    <row r="291" spans="1:7" x14ac:dyDescent="0.35">
      <c r="A291">
        <v>1</v>
      </c>
      <c r="B291">
        <v>2</v>
      </c>
      <c r="C291">
        <v>3</v>
      </c>
      <c r="D291">
        <v>4</v>
      </c>
      <c r="E291">
        <v>4</v>
      </c>
      <c r="F291">
        <v>2</v>
      </c>
      <c r="G291">
        <v>1</v>
      </c>
    </row>
    <row r="292" spans="1:7" x14ac:dyDescent="0.35">
      <c r="A292">
        <v>0</v>
      </c>
      <c r="B292">
        <v>4</v>
      </c>
      <c r="C292">
        <v>4</v>
      </c>
      <c r="D292">
        <v>4</v>
      </c>
      <c r="E292">
        <v>4</v>
      </c>
      <c r="F292">
        <v>1</v>
      </c>
      <c r="G292">
        <v>1</v>
      </c>
    </row>
    <row r="293" spans="1:7" x14ac:dyDescent="0.35">
      <c r="A293">
        <v>0</v>
      </c>
      <c r="B293">
        <v>5</v>
      </c>
      <c r="C293">
        <v>4</v>
      </c>
      <c r="D293">
        <v>4</v>
      </c>
      <c r="E293">
        <v>2</v>
      </c>
      <c r="F293">
        <v>3</v>
      </c>
      <c r="G293">
        <v>0</v>
      </c>
    </row>
    <row r="294" spans="1:7" x14ac:dyDescent="0.35">
      <c r="A294">
        <v>0</v>
      </c>
      <c r="B294">
        <v>4</v>
      </c>
      <c r="C294">
        <v>2</v>
      </c>
      <c r="D294">
        <v>4</v>
      </c>
      <c r="E294">
        <v>4</v>
      </c>
      <c r="F294">
        <v>3</v>
      </c>
      <c r="G294">
        <v>1</v>
      </c>
    </row>
    <row r="295" spans="1:7" x14ac:dyDescent="0.35">
      <c r="A295">
        <v>1</v>
      </c>
      <c r="B295">
        <v>4</v>
      </c>
      <c r="C295">
        <v>4</v>
      </c>
      <c r="D295">
        <v>2</v>
      </c>
      <c r="E295">
        <v>4</v>
      </c>
      <c r="F295">
        <v>3</v>
      </c>
      <c r="G295">
        <v>1</v>
      </c>
    </row>
    <row r="296" spans="1:7" x14ac:dyDescent="0.35">
      <c r="A296">
        <v>1</v>
      </c>
      <c r="B296">
        <v>0</v>
      </c>
      <c r="C296">
        <v>2</v>
      </c>
      <c r="D296">
        <v>1</v>
      </c>
      <c r="E296">
        <v>4</v>
      </c>
      <c r="F296">
        <v>3</v>
      </c>
      <c r="G296">
        <v>0</v>
      </c>
    </row>
    <row r="297" spans="1:7" x14ac:dyDescent="0.35">
      <c r="A297">
        <v>1</v>
      </c>
      <c r="B297">
        <v>4</v>
      </c>
      <c r="C297">
        <v>3</v>
      </c>
      <c r="D297">
        <v>4</v>
      </c>
      <c r="E297">
        <v>5</v>
      </c>
      <c r="F297">
        <v>2</v>
      </c>
      <c r="G297">
        <v>1</v>
      </c>
    </row>
    <row r="298" spans="1:7" x14ac:dyDescent="0.35">
      <c r="A298">
        <v>1</v>
      </c>
      <c r="B298">
        <v>5</v>
      </c>
      <c r="C298">
        <v>4</v>
      </c>
      <c r="D298">
        <v>4</v>
      </c>
      <c r="E298">
        <v>5</v>
      </c>
      <c r="F298">
        <v>2</v>
      </c>
      <c r="G298">
        <v>1</v>
      </c>
    </row>
    <row r="299" spans="1:7" x14ac:dyDescent="0.35">
      <c r="A299">
        <v>1</v>
      </c>
      <c r="B299">
        <v>0</v>
      </c>
      <c r="C299">
        <v>2</v>
      </c>
      <c r="D299">
        <v>2</v>
      </c>
      <c r="E299">
        <v>4</v>
      </c>
      <c r="F299">
        <v>2</v>
      </c>
      <c r="G299">
        <v>0</v>
      </c>
    </row>
    <row r="300" spans="1:7" x14ac:dyDescent="0.35">
      <c r="A300">
        <v>1</v>
      </c>
      <c r="B300">
        <v>1</v>
      </c>
      <c r="C300">
        <v>4</v>
      </c>
      <c r="D300">
        <v>3</v>
      </c>
      <c r="E300">
        <v>3</v>
      </c>
      <c r="F300">
        <v>4</v>
      </c>
      <c r="G300">
        <v>1</v>
      </c>
    </row>
    <row r="301" spans="1:7" x14ac:dyDescent="0.35">
      <c r="A301">
        <v>1</v>
      </c>
      <c r="B301">
        <v>6</v>
      </c>
      <c r="C301">
        <v>4</v>
      </c>
      <c r="D301">
        <v>2</v>
      </c>
      <c r="E301">
        <v>4</v>
      </c>
      <c r="F301">
        <v>3</v>
      </c>
      <c r="G301">
        <v>0</v>
      </c>
    </row>
    <row r="302" spans="1:7" x14ac:dyDescent="0.35">
      <c r="A302">
        <v>0</v>
      </c>
      <c r="B302">
        <v>6</v>
      </c>
      <c r="C302">
        <v>2</v>
      </c>
      <c r="D302">
        <v>3</v>
      </c>
      <c r="E302">
        <v>4</v>
      </c>
      <c r="F302">
        <v>2</v>
      </c>
      <c r="G302">
        <v>0</v>
      </c>
    </row>
    <row r="303" spans="1:7" x14ac:dyDescent="0.35">
      <c r="A303">
        <v>1</v>
      </c>
      <c r="B303">
        <v>5</v>
      </c>
      <c r="C303">
        <v>1</v>
      </c>
      <c r="D303">
        <v>1</v>
      </c>
      <c r="E303">
        <v>2</v>
      </c>
      <c r="F303">
        <v>2</v>
      </c>
      <c r="G303">
        <v>0</v>
      </c>
    </row>
    <row r="304" spans="1:7" x14ac:dyDescent="0.35">
      <c r="A304">
        <v>1</v>
      </c>
      <c r="B304">
        <v>3</v>
      </c>
      <c r="C304">
        <v>2</v>
      </c>
      <c r="D304">
        <v>1</v>
      </c>
      <c r="E304">
        <v>4</v>
      </c>
      <c r="F304">
        <v>1</v>
      </c>
      <c r="G304">
        <v>0</v>
      </c>
    </row>
    <row r="305" spans="1:7" x14ac:dyDescent="0.35">
      <c r="A305">
        <v>0</v>
      </c>
      <c r="B305">
        <v>4</v>
      </c>
      <c r="C305">
        <v>2</v>
      </c>
      <c r="D305">
        <v>2</v>
      </c>
      <c r="E305">
        <v>2</v>
      </c>
      <c r="F305">
        <v>1</v>
      </c>
      <c r="G305">
        <v>0</v>
      </c>
    </row>
    <row r="306" spans="1:7" x14ac:dyDescent="0.35">
      <c r="A306">
        <v>1</v>
      </c>
      <c r="B306">
        <v>5</v>
      </c>
      <c r="C306">
        <v>2</v>
      </c>
      <c r="D306">
        <v>2</v>
      </c>
      <c r="E306">
        <v>3</v>
      </c>
      <c r="F306">
        <v>3</v>
      </c>
      <c r="G306">
        <v>0</v>
      </c>
    </row>
    <row r="307" spans="1:7" x14ac:dyDescent="0.35">
      <c r="A307">
        <v>1</v>
      </c>
      <c r="B307">
        <v>6</v>
      </c>
      <c r="C307">
        <v>3</v>
      </c>
      <c r="D307">
        <v>2</v>
      </c>
      <c r="E307">
        <v>4</v>
      </c>
      <c r="F307">
        <v>4</v>
      </c>
      <c r="G307">
        <v>0</v>
      </c>
    </row>
    <row r="308" spans="1:7" x14ac:dyDescent="0.35">
      <c r="A308">
        <v>0</v>
      </c>
      <c r="B308">
        <v>0</v>
      </c>
      <c r="C308">
        <v>2</v>
      </c>
      <c r="D308">
        <v>2</v>
      </c>
      <c r="E308">
        <v>4</v>
      </c>
      <c r="F308">
        <v>3</v>
      </c>
      <c r="G308">
        <v>1</v>
      </c>
    </row>
    <row r="309" spans="1:7" x14ac:dyDescent="0.35">
      <c r="A309">
        <v>0</v>
      </c>
      <c r="B309">
        <v>5</v>
      </c>
      <c r="C309">
        <v>4</v>
      </c>
      <c r="D309">
        <v>2</v>
      </c>
      <c r="E309">
        <v>4</v>
      </c>
      <c r="F309">
        <v>3</v>
      </c>
      <c r="G309">
        <v>0</v>
      </c>
    </row>
    <row r="310" spans="1:7" x14ac:dyDescent="0.35">
      <c r="A310">
        <v>1</v>
      </c>
      <c r="B310">
        <v>6</v>
      </c>
      <c r="C310">
        <v>2</v>
      </c>
      <c r="D310">
        <v>3</v>
      </c>
      <c r="E310">
        <v>2</v>
      </c>
      <c r="F310">
        <v>3</v>
      </c>
      <c r="G310">
        <v>0</v>
      </c>
    </row>
    <row r="311" spans="1:7" x14ac:dyDescent="0.35">
      <c r="A311">
        <v>1</v>
      </c>
      <c r="B311">
        <v>0</v>
      </c>
      <c r="C311">
        <v>4</v>
      </c>
      <c r="D311">
        <v>3</v>
      </c>
      <c r="E311">
        <v>4</v>
      </c>
      <c r="F311">
        <v>3</v>
      </c>
      <c r="G311">
        <v>1</v>
      </c>
    </row>
    <row r="312" spans="1:7" x14ac:dyDescent="0.35">
      <c r="A312">
        <v>0</v>
      </c>
      <c r="B312">
        <v>1</v>
      </c>
      <c r="C312">
        <v>3</v>
      </c>
      <c r="D312">
        <v>4</v>
      </c>
      <c r="E312">
        <v>3</v>
      </c>
      <c r="F312">
        <v>3</v>
      </c>
      <c r="G312">
        <v>1</v>
      </c>
    </row>
    <row r="313" spans="1:7" x14ac:dyDescent="0.35">
      <c r="A313">
        <v>1</v>
      </c>
      <c r="B313">
        <v>6</v>
      </c>
      <c r="C313">
        <v>2</v>
      </c>
      <c r="D313">
        <v>1</v>
      </c>
      <c r="E313">
        <v>4</v>
      </c>
      <c r="F313">
        <v>3</v>
      </c>
      <c r="G313">
        <v>0</v>
      </c>
    </row>
    <row r="314" spans="1:7" x14ac:dyDescent="0.35">
      <c r="A314">
        <v>1</v>
      </c>
      <c r="B314">
        <v>4</v>
      </c>
      <c r="C314">
        <v>4</v>
      </c>
      <c r="D314">
        <v>2</v>
      </c>
      <c r="E314">
        <v>2</v>
      </c>
      <c r="F314">
        <v>2</v>
      </c>
      <c r="G314">
        <v>0</v>
      </c>
    </row>
    <row r="315" spans="1:7" x14ac:dyDescent="0.35">
      <c r="A315">
        <v>1</v>
      </c>
      <c r="B315">
        <v>4</v>
      </c>
      <c r="C315">
        <v>3</v>
      </c>
      <c r="D315">
        <v>3</v>
      </c>
      <c r="E315">
        <v>3</v>
      </c>
      <c r="F315">
        <v>2</v>
      </c>
      <c r="G315">
        <v>0</v>
      </c>
    </row>
    <row r="316" spans="1:7" x14ac:dyDescent="0.35">
      <c r="A316">
        <v>1</v>
      </c>
      <c r="B316">
        <v>3</v>
      </c>
      <c r="C316">
        <v>4</v>
      </c>
      <c r="D316">
        <v>1</v>
      </c>
      <c r="E316">
        <v>4</v>
      </c>
      <c r="F316">
        <v>5</v>
      </c>
      <c r="G316">
        <v>1</v>
      </c>
    </row>
    <row r="317" spans="1:7" x14ac:dyDescent="0.35">
      <c r="A317">
        <v>1</v>
      </c>
      <c r="B317">
        <v>5</v>
      </c>
      <c r="C317">
        <v>2</v>
      </c>
      <c r="D317">
        <v>3</v>
      </c>
      <c r="E317">
        <v>4</v>
      </c>
      <c r="F317">
        <v>3</v>
      </c>
      <c r="G317">
        <v>0</v>
      </c>
    </row>
    <row r="318" spans="1:7" x14ac:dyDescent="0.35">
      <c r="A318">
        <v>0</v>
      </c>
      <c r="B318">
        <v>5</v>
      </c>
      <c r="C318">
        <v>4</v>
      </c>
      <c r="D318">
        <v>4</v>
      </c>
      <c r="E318">
        <v>4</v>
      </c>
      <c r="F318">
        <v>3</v>
      </c>
      <c r="G318">
        <v>1</v>
      </c>
    </row>
    <row r="319" spans="1:7" x14ac:dyDescent="0.35">
      <c r="A319">
        <v>0</v>
      </c>
      <c r="B319">
        <v>4</v>
      </c>
      <c r="C319">
        <v>1</v>
      </c>
      <c r="D319">
        <v>1</v>
      </c>
      <c r="E319">
        <v>2</v>
      </c>
      <c r="F319">
        <v>3</v>
      </c>
      <c r="G319">
        <v>0</v>
      </c>
    </row>
    <row r="320" spans="1:7" x14ac:dyDescent="0.35">
      <c r="A320">
        <v>1</v>
      </c>
      <c r="B320">
        <v>5</v>
      </c>
      <c r="C320">
        <v>4</v>
      </c>
      <c r="D320">
        <v>3</v>
      </c>
      <c r="E320">
        <v>3</v>
      </c>
      <c r="F320">
        <v>1</v>
      </c>
      <c r="G320">
        <v>0</v>
      </c>
    </row>
    <row r="321" spans="1:7" x14ac:dyDescent="0.35">
      <c r="A321">
        <v>1</v>
      </c>
      <c r="B321">
        <v>0</v>
      </c>
      <c r="C321">
        <v>3</v>
      </c>
      <c r="D321">
        <v>2</v>
      </c>
      <c r="E321">
        <v>4</v>
      </c>
      <c r="F321">
        <v>3</v>
      </c>
      <c r="G321">
        <v>1</v>
      </c>
    </row>
    <row r="322" spans="1:7" x14ac:dyDescent="0.35">
      <c r="A322">
        <v>1</v>
      </c>
      <c r="B322">
        <v>4</v>
      </c>
      <c r="C322">
        <v>3</v>
      </c>
      <c r="D322">
        <v>2</v>
      </c>
      <c r="E322">
        <v>4</v>
      </c>
      <c r="F322">
        <v>3</v>
      </c>
      <c r="G322">
        <v>0</v>
      </c>
    </row>
    <row r="323" spans="1:7" x14ac:dyDescent="0.35">
      <c r="A323">
        <v>1</v>
      </c>
      <c r="B323">
        <v>5</v>
      </c>
      <c r="C323">
        <v>2</v>
      </c>
      <c r="D323">
        <v>2</v>
      </c>
      <c r="E323">
        <v>4</v>
      </c>
      <c r="F323">
        <v>3</v>
      </c>
      <c r="G323">
        <v>0</v>
      </c>
    </row>
    <row r="324" spans="1:7" x14ac:dyDescent="0.35">
      <c r="A324">
        <v>1</v>
      </c>
      <c r="B324">
        <v>4</v>
      </c>
      <c r="C324">
        <v>2</v>
      </c>
      <c r="D324">
        <v>2</v>
      </c>
      <c r="E324">
        <v>4</v>
      </c>
      <c r="F324">
        <v>2</v>
      </c>
      <c r="G324">
        <v>0</v>
      </c>
    </row>
    <row r="325" spans="1:7" x14ac:dyDescent="0.35">
      <c r="A325">
        <v>0</v>
      </c>
      <c r="B325">
        <v>4</v>
      </c>
      <c r="C325">
        <v>1</v>
      </c>
      <c r="D325">
        <v>1</v>
      </c>
      <c r="E325">
        <v>4</v>
      </c>
      <c r="F325">
        <v>2</v>
      </c>
      <c r="G325">
        <v>0</v>
      </c>
    </row>
    <row r="326" spans="1:7" x14ac:dyDescent="0.35">
      <c r="A326">
        <v>1</v>
      </c>
      <c r="B326">
        <v>5</v>
      </c>
      <c r="C326">
        <v>4</v>
      </c>
      <c r="D326">
        <v>4</v>
      </c>
      <c r="E326">
        <v>4</v>
      </c>
      <c r="F326">
        <v>2</v>
      </c>
      <c r="G326">
        <v>1</v>
      </c>
    </row>
    <row r="327" spans="1:7" x14ac:dyDescent="0.35">
      <c r="A327">
        <v>0</v>
      </c>
      <c r="B327">
        <v>4</v>
      </c>
      <c r="C327">
        <v>1</v>
      </c>
      <c r="D327">
        <v>1</v>
      </c>
      <c r="E327">
        <v>3</v>
      </c>
      <c r="F327">
        <v>1</v>
      </c>
      <c r="G327">
        <v>0</v>
      </c>
    </row>
    <row r="328" spans="1:7" x14ac:dyDescent="0.35">
      <c r="A328">
        <v>0</v>
      </c>
      <c r="B328">
        <v>0</v>
      </c>
      <c r="C328">
        <v>2</v>
      </c>
      <c r="D328">
        <v>3</v>
      </c>
      <c r="E328">
        <v>4</v>
      </c>
      <c r="F328">
        <v>5</v>
      </c>
      <c r="G328">
        <v>1</v>
      </c>
    </row>
    <row r="329" spans="1:7" x14ac:dyDescent="0.35">
      <c r="A329">
        <v>0</v>
      </c>
      <c r="B329">
        <v>5</v>
      </c>
      <c r="C329">
        <v>4</v>
      </c>
      <c r="D329">
        <v>4</v>
      </c>
      <c r="E329">
        <v>4</v>
      </c>
      <c r="F329">
        <v>4</v>
      </c>
      <c r="G329">
        <v>1</v>
      </c>
    </row>
    <row r="330" spans="1:7" x14ac:dyDescent="0.35">
      <c r="A330">
        <v>0</v>
      </c>
      <c r="B330">
        <v>7</v>
      </c>
      <c r="C330">
        <v>1</v>
      </c>
      <c r="D330">
        <v>2</v>
      </c>
      <c r="E330">
        <v>2</v>
      </c>
      <c r="F330">
        <v>1</v>
      </c>
      <c r="G330">
        <v>0</v>
      </c>
    </row>
    <row r="331" spans="1:7" x14ac:dyDescent="0.35">
      <c r="A331">
        <v>0</v>
      </c>
      <c r="B331">
        <v>5</v>
      </c>
      <c r="C331">
        <v>4</v>
      </c>
      <c r="D331">
        <v>5</v>
      </c>
      <c r="E331">
        <v>4</v>
      </c>
      <c r="F331">
        <v>3</v>
      </c>
      <c r="G331">
        <v>1</v>
      </c>
    </row>
    <row r="332" spans="1:7" x14ac:dyDescent="0.35">
      <c r="A332">
        <v>1</v>
      </c>
      <c r="B332">
        <v>4</v>
      </c>
      <c r="C332">
        <v>4</v>
      </c>
      <c r="D332">
        <v>4</v>
      </c>
      <c r="E332">
        <v>4</v>
      </c>
      <c r="F332">
        <v>2</v>
      </c>
      <c r="G332">
        <v>1</v>
      </c>
    </row>
    <row r="333" spans="1:7" x14ac:dyDescent="0.35">
      <c r="A333">
        <v>1</v>
      </c>
      <c r="B333">
        <v>5</v>
      </c>
      <c r="C333">
        <v>4</v>
      </c>
      <c r="D333">
        <v>2</v>
      </c>
      <c r="E333">
        <v>3</v>
      </c>
      <c r="F333">
        <v>3</v>
      </c>
      <c r="G333">
        <v>0</v>
      </c>
    </row>
    <row r="334" spans="1:7" x14ac:dyDescent="0.35">
      <c r="A334">
        <v>1</v>
      </c>
      <c r="B334">
        <v>2</v>
      </c>
      <c r="C334">
        <v>2</v>
      </c>
      <c r="D334">
        <v>3</v>
      </c>
      <c r="E334">
        <v>2</v>
      </c>
      <c r="F334">
        <v>1</v>
      </c>
      <c r="G334">
        <v>0</v>
      </c>
    </row>
    <row r="335" spans="1:7" x14ac:dyDescent="0.35">
      <c r="A335">
        <v>0</v>
      </c>
      <c r="B335">
        <v>2</v>
      </c>
      <c r="C335">
        <v>4</v>
      </c>
      <c r="D335">
        <v>4</v>
      </c>
      <c r="E335">
        <v>2</v>
      </c>
      <c r="F335">
        <v>2</v>
      </c>
      <c r="G335">
        <v>0</v>
      </c>
    </row>
    <row r="336" spans="1:7" x14ac:dyDescent="0.35">
      <c r="A336">
        <v>0</v>
      </c>
      <c r="B336">
        <v>1</v>
      </c>
      <c r="C336">
        <v>4</v>
      </c>
      <c r="D336">
        <v>5</v>
      </c>
      <c r="E336">
        <v>4</v>
      </c>
      <c r="F336">
        <v>3</v>
      </c>
      <c r="G336">
        <v>1</v>
      </c>
    </row>
    <row r="337" spans="1:7" x14ac:dyDescent="0.35">
      <c r="A337">
        <v>1</v>
      </c>
      <c r="B337">
        <v>0</v>
      </c>
      <c r="C337">
        <v>3</v>
      </c>
      <c r="D337">
        <v>3</v>
      </c>
      <c r="E337">
        <v>3</v>
      </c>
      <c r="F337">
        <v>2</v>
      </c>
      <c r="G337">
        <v>1</v>
      </c>
    </row>
    <row r="338" spans="1:7" x14ac:dyDescent="0.35">
      <c r="A338">
        <v>1</v>
      </c>
      <c r="B338">
        <v>4</v>
      </c>
      <c r="C338">
        <v>2</v>
      </c>
      <c r="D338">
        <v>3</v>
      </c>
      <c r="E338">
        <v>4</v>
      </c>
      <c r="F338">
        <v>4</v>
      </c>
      <c r="G338">
        <v>1</v>
      </c>
    </row>
    <row r="339" spans="1:7" x14ac:dyDescent="0.35">
      <c r="A339">
        <v>1</v>
      </c>
      <c r="B339">
        <v>4</v>
      </c>
      <c r="C339">
        <v>2</v>
      </c>
      <c r="D339">
        <v>4</v>
      </c>
      <c r="E339">
        <v>4</v>
      </c>
      <c r="F339">
        <v>3</v>
      </c>
      <c r="G339">
        <v>1</v>
      </c>
    </row>
    <row r="340" spans="1:7" x14ac:dyDescent="0.35">
      <c r="A340">
        <v>1</v>
      </c>
      <c r="B340">
        <v>4</v>
      </c>
      <c r="C340">
        <v>2</v>
      </c>
      <c r="D340">
        <v>2</v>
      </c>
      <c r="E340">
        <v>3</v>
      </c>
      <c r="F340">
        <v>1</v>
      </c>
      <c r="G340">
        <v>0</v>
      </c>
    </row>
    <row r="341" spans="1:7" x14ac:dyDescent="0.35">
      <c r="A341">
        <v>1</v>
      </c>
      <c r="B341">
        <v>1</v>
      </c>
      <c r="C341">
        <v>2</v>
      </c>
      <c r="D341">
        <v>1</v>
      </c>
      <c r="E341">
        <v>2</v>
      </c>
      <c r="F341">
        <v>2</v>
      </c>
      <c r="G341">
        <v>0</v>
      </c>
    </row>
    <row r="342" spans="1:7" x14ac:dyDescent="0.35">
      <c r="A342">
        <v>0</v>
      </c>
      <c r="B342">
        <v>4</v>
      </c>
      <c r="C342">
        <v>4</v>
      </c>
      <c r="D342">
        <v>4</v>
      </c>
      <c r="E342">
        <v>4</v>
      </c>
      <c r="F342">
        <v>2</v>
      </c>
      <c r="G342">
        <v>1</v>
      </c>
    </row>
    <row r="343" spans="1:7" x14ac:dyDescent="0.35">
      <c r="A343">
        <v>0</v>
      </c>
      <c r="B343">
        <v>4</v>
      </c>
      <c r="C343">
        <v>4</v>
      </c>
      <c r="D343">
        <v>5</v>
      </c>
      <c r="E343">
        <v>4</v>
      </c>
      <c r="F343">
        <v>3</v>
      </c>
      <c r="G343">
        <v>1</v>
      </c>
    </row>
    <row r="344" spans="1:7" x14ac:dyDescent="0.35">
      <c r="A344">
        <v>0</v>
      </c>
      <c r="B344">
        <v>3</v>
      </c>
      <c r="C344">
        <v>3</v>
      </c>
      <c r="D344">
        <v>3</v>
      </c>
      <c r="E344">
        <v>2</v>
      </c>
      <c r="F344">
        <v>3</v>
      </c>
      <c r="G344">
        <v>0</v>
      </c>
    </row>
    <row r="345" spans="1:7" x14ac:dyDescent="0.35">
      <c r="A345">
        <v>1</v>
      </c>
      <c r="B345">
        <v>0</v>
      </c>
      <c r="C345">
        <v>2</v>
      </c>
      <c r="D345">
        <v>1</v>
      </c>
      <c r="E345">
        <v>5</v>
      </c>
      <c r="F345">
        <v>1</v>
      </c>
      <c r="G345">
        <v>0</v>
      </c>
    </row>
    <row r="346" spans="1:7" x14ac:dyDescent="0.35">
      <c r="A346">
        <v>0</v>
      </c>
      <c r="B346">
        <v>4</v>
      </c>
      <c r="C346">
        <v>1</v>
      </c>
      <c r="D346">
        <v>2</v>
      </c>
      <c r="E346">
        <v>3</v>
      </c>
      <c r="F346">
        <v>3</v>
      </c>
      <c r="G346">
        <v>0</v>
      </c>
    </row>
    <row r="347" spans="1:7" x14ac:dyDescent="0.35">
      <c r="A347">
        <v>1</v>
      </c>
      <c r="B347">
        <v>0</v>
      </c>
      <c r="C347">
        <v>4</v>
      </c>
      <c r="D347">
        <v>4</v>
      </c>
      <c r="E347">
        <v>5</v>
      </c>
      <c r="F347">
        <v>2</v>
      </c>
      <c r="G347">
        <v>1</v>
      </c>
    </row>
    <row r="348" spans="1:7" x14ac:dyDescent="0.35">
      <c r="A348">
        <v>1</v>
      </c>
      <c r="B348">
        <v>0</v>
      </c>
      <c r="C348">
        <v>1</v>
      </c>
      <c r="D348">
        <v>1</v>
      </c>
      <c r="E348">
        <v>4</v>
      </c>
      <c r="F348">
        <v>1</v>
      </c>
      <c r="G348">
        <v>0</v>
      </c>
    </row>
    <row r="349" spans="1:7" x14ac:dyDescent="0.35">
      <c r="A349">
        <v>1</v>
      </c>
      <c r="B349">
        <v>2</v>
      </c>
      <c r="C349">
        <v>2</v>
      </c>
      <c r="D349">
        <v>2</v>
      </c>
      <c r="E349">
        <v>4</v>
      </c>
      <c r="F349">
        <v>2</v>
      </c>
      <c r="G349">
        <v>0</v>
      </c>
    </row>
    <row r="350" spans="1:7" x14ac:dyDescent="0.35">
      <c r="A350">
        <v>1</v>
      </c>
      <c r="B350">
        <v>0</v>
      </c>
      <c r="C350">
        <v>1</v>
      </c>
      <c r="D350">
        <v>1</v>
      </c>
      <c r="E350">
        <v>2</v>
      </c>
      <c r="F350">
        <v>1</v>
      </c>
      <c r="G350">
        <v>0</v>
      </c>
    </row>
    <row r="351" spans="1:7" x14ac:dyDescent="0.35">
      <c r="A351">
        <v>1</v>
      </c>
      <c r="B351">
        <v>4</v>
      </c>
      <c r="C351">
        <v>3</v>
      </c>
      <c r="D351">
        <v>1</v>
      </c>
      <c r="E351">
        <v>1</v>
      </c>
      <c r="F351">
        <v>1</v>
      </c>
      <c r="G351">
        <v>0</v>
      </c>
    </row>
    <row r="352" spans="1:7" x14ac:dyDescent="0.35">
      <c r="A352">
        <v>1</v>
      </c>
      <c r="B352">
        <v>5</v>
      </c>
      <c r="C352">
        <v>4</v>
      </c>
      <c r="D352">
        <v>2</v>
      </c>
      <c r="E352">
        <v>4</v>
      </c>
      <c r="F352">
        <v>3</v>
      </c>
      <c r="G352">
        <v>1</v>
      </c>
    </row>
    <row r="353" spans="1:7" x14ac:dyDescent="0.35">
      <c r="A353">
        <v>1</v>
      </c>
      <c r="B353">
        <v>1</v>
      </c>
      <c r="C353">
        <v>2</v>
      </c>
      <c r="D353">
        <v>1</v>
      </c>
      <c r="E353">
        <v>2</v>
      </c>
      <c r="F353">
        <v>3</v>
      </c>
      <c r="G353">
        <v>0</v>
      </c>
    </row>
    <row r="354" spans="1:7" x14ac:dyDescent="0.35">
      <c r="A354">
        <v>1</v>
      </c>
      <c r="B354">
        <v>1</v>
      </c>
      <c r="C354">
        <v>3</v>
      </c>
      <c r="D354">
        <v>3</v>
      </c>
      <c r="E354">
        <v>5</v>
      </c>
      <c r="F354">
        <v>1</v>
      </c>
      <c r="G354">
        <v>1</v>
      </c>
    </row>
    <row r="355" spans="1:7" x14ac:dyDescent="0.35">
      <c r="A355">
        <v>1</v>
      </c>
      <c r="B355">
        <v>2</v>
      </c>
      <c r="C355">
        <v>3</v>
      </c>
      <c r="D355">
        <v>3</v>
      </c>
      <c r="E355">
        <v>4</v>
      </c>
      <c r="F355">
        <v>2</v>
      </c>
      <c r="G355">
        <v>1</v>
      </c>
    </row>
    <row r="356" spans="1:7" x14ac:dyDescent="0.35">
      <c r="A356">
        <v>1</v>
      </c>
      <c r="B356">
        <v>4</v>
      </c>
      <c r="C356">
        <v>1</v>
      </c>
      <c r="D356">
        <v>1</v>
      </c>
      <c r="E356">
        <v>4</v>
      </c>
      <c r="F356">
        <v>2</v>
      </c>
      <c r="G356">
        <v>0</v>
      </c>
    </row>
    <row r="357" spans="1:7" x14ac:dyDescent="0.35">
      <c r="A357">
        <v>1</v>
      </c>
      <c r="B357">
        <v>4</v>
      </c>
      <c r="C357">
        <v>2</v>
      </c>
      <c r="D357">
        <v>1</v>
      </c>
      <c r="E357">
        <v>4</v>
      </c>
      <c r="F357">
        <v>4</v>
      </c>
      <c r="G357">
        <v>0</v>
      </c>
    </row>
    <row r="358" spans="1:7" x14ac:dyDescent="0.35">
      <c r="A358">
        <v>1</v>
      </c>
      <c r="B358">
        <v>4</v>
      </c>
      <c r="C358">
        <v>4</v>
      </c>
      <c r="D358">
        <v>2</v>
      </c>
      <c r="E358">
        <v>4</v>
      </c>
      <c r="F358">
        <v>1</v>
      </c>
      <c r="G358">
        <v>0</v>
      </c>
    </row>
    <row r="359" spans="1:7" x14ac:dyDescent="0.35">
      <c r="A359">
        <v>1</v>
      </c>
      <c r="B359">
        <v>4</v>
      </c>
      <c r="C359">
        <v>1</v>
      </c>
      <c r="D359">
        <v>2</v>
      </c>
      <c r="E359">
        <v>3</v>
      </c>
      <c r="F359">
        <v>2</v>
      </c>
      <c r="G359">
        <v>0</v>
      </c>
    </row>
    <row r="360" spans="1:7" x14ac:dyDescent="0.35">
      <c r="A360">
        <v>1</v>
      </c>
      <c r="B360">
        <v>6</v>
      </c>
      <c r="C360">
        <v>4</v>
      </c>
      <c r="D360">
        <v>2</v>
      </c>
      <c r="E360">
        <v>4</v>
      </c>
      <c r="F360">
        <v>3</v>
      </c>
      <c r="G360">
        <v>0</v>
      </c>
    </row>
    <row r="361" spans="1:7" x14ac:dyDescent="0.35">
      <c r="A361">
        <v>1</v>
      </c>
      <c r="B361">
        <v>4</v>
      </c>
      <c r="C361">
        <v>4</v>
      </c>
      <c r="D361">
        <v>4</v>
      </c>
      <c r="E361">
        <v>4</v>
      </c>
      <c r="F361">
        <v>2</v>
      </c>
      <c r="G361">
        <v>1</v>
      </c>
    </row>
    <row r="362" spans="1:7" x14ac:dyDescent="0.35">
      <c r="A362">
        <v>1</v>
      </c>
      <c r="B362">
        <v>5</v>
      </c>
      <c r="C362">
        <v>4</v>
      </c>
      <c r="D362">
        <v>5</v>
      </c>
      <c r="E362">
        <v>2</v>
      </c>
      <c r="F362">
        <v>4</v>
      </c>
      <c r="G362">
        <v>1</v>
      </c>
    </row>
    <row r="363" spans="1:7" x14ac:dyDescent="0.35">
      <c r="A363">
        <v>0</v>
      </c>
      <c r="B363">
        <v>3</v>
      </c>
      <c r="C363">
        <v>2</v>
      </c>
      <c r="D363">
        <v>1</v>
      </c>
      <c r="E363">
        <v>5</v>
      </c>
      <c r="F363">
        <v>2</v>
      </c>
      <c r="G363">
        <v>0</v>
      </c>
    </row>
    <row r="364" spans="1:7" x14ac:dyDescent="0.35">
      <c r="A364">
        <v>1</v>
      </c>
      <c r="B364">
        <v>3</v>
      </c>
      <c r="C364">
        <v>2</v>
      </c>
      <c r="D364">
        <v>3</v>
      </c>
      <c r="E364">
        <v>5</v>
      </c>
      <c r="F364">
        <v>1</v>
      </c>
      <c r="G364">
        <v>0</v>
      </c>
    </row>
    <row r="365" spans="1:7" x14ac:dyDescent="0.35">
      <c r="A365">
        <v>1</v>
      </c>
      <c r="B365">
        <v>4</v>
      </c>
      <c r="C365">
        <v>2</v>
      </c>
      <c r="D365">
        <v>3</v>
      </c>
      <c r="E365">
        <v>3</v>
      </c>
      <c r="F365">
        <v>3</v>
      </c>
      <c r="G365">
        <v>0</v>
      </c>
    </row>
    <row r="366" spans="1:7" x14ac:dyDescent="0.35">
      <c r="A366">
        <v>1</v>
      </c>
      <c r="B366">
        <v>5</v>
      </c>
      <c r="C366">
        <v>4</v>
      </c>
      <c r="D366">
        <v>3</v>
      </c>
      <c r="E366">
        <v>4</v>
      </c>
      <c r="F366">
        <v>3</v>
      </c>
      <c r="G366">
        <v>1</v>
      </c>
    </row>
    <row r="367" spans="1:7" x14ac:dyDescent="0.35">
      <c r="A367">
        <v>1</v>
      </c>
      <c r="B367">
        <v>5</v>
      </c>
      <c r="C367">
        <v>4</v>
      </c>
      <c r="D367">
        <v>3</v>
      </c>
      <c r="E367">
        <v>3</v>
      </c>
      <c r="F367">
        <v>2</v>
      </c>
      <c r="G367">
        <v>0</v>
      </c>
    </row>
    <row r="368" spans="1:7" x14ac:dyDescent="0.35">
      <c r="A368">
        <v>1</v>
      </c>
      <c r="B368">
        <v>5</v>
      </c>
      <c r="C368">
        <v>4</v>
      </c>
      <c r="D368">
        <v>4</v>
      </c>
      <c r="E368">
        <v>5</v>
      </c>
      <c r="F368">
        <v>2</v>
      </c>
      <c r="G368">
        <v>1</v>
      </c>
    </row>
    <row r="369" spans="1:7" x14ac:dyDescent="0.35">
      <c r="A369">
        <v>1</v>
      </c>
      <c r="B369">
        <v>5</v>
      </c>
      <c r="C369">
        <v>4</v>
      </c>
      <c r="D369">
        <v>3</v>
      </c>
      <c r="E369">
        <v>4</v>
      </c>
      <c r="F369">
        <v>3</v>
      </c>
      <c r="G369">
        <v>1</v>
      </c>
    </row>
    <row r="370" spans="1:7" x14ac:dyDescent="0.35">
      <c r="A370">
        <v>1</v>
      </c>
      <c r="B370">
        <v>1</v>
      </c>
      <c r="C370">
        <v>4</v>
      </c>
      <c r="D370">
        <v>1</v>
      </c>
      <c r="E370">
        <v>4</v>
      </c>
      <c r="F370">
        <v>3</v>
      </c>
      <c r="G370">
        <v>1</v>
      </c>
    </row>
    <row r="371" spans="1:7" x14ac:dyDescent="0.35">
      <c r="A371">
        <v>1</v>
      </c>
      <c r="B371">
        <v>0</v>
      </c>
      <c r="C371">
        <v>4</v>
      </c>
      <c r="D371">
        <v>3</v>
      </c>
      <c r="E371">
        <v>3</v>
      </c>
      <c r="F371">
        <v>2</v>
      </c>
      <c r="G371">
        <v>1</v>
      </c>
    </row>
    <row r="372" spans="1:7" x14ac:dyDescent="0.35">
      <c r="A372">
        <v>0</v>
      </c>
      <c r="B372">
        <v>1</v>
      </c>
      <c r="C372">
        <v>2</v>
      </c>
      <c r="D372">
        <v>3</v>
      </c>
      <c r="E372">
        <v>3</v>
      </c>
      <c r="F372">
        <v>4</v>
      </c>
      <c r="G372">
        <v>1</v>
      </c>
    </row>
    <row r="373" spans="1:7" x14ac:dyDescent="0.35">
      <c r="A373">
        <v>0</v>
      </c>
      <c r="B373">
        <v>5</v>
      </c>
      <c r="C373">
        <v>1</v>
      </c>
      <c r="D373">
        <v>1</v>
      </c>
      <c r="E373">
        <v>2</v>
      </c>
      <c r="F373">
        <v>2</v>
      </c>
      <c r="G373">
        <v>0</v>
      </c>
    </row>
    <row r="374" spans="1:7" x14ac:dyDescent="0.35">
      <c r="A374">
        <v>1</v>
      </c>
      <c r="B374">
        <v>4</v>
      </c>
      <c r="C374">
        <v>2</v>
      </c>
      <c r="D374">
        <v>2</v>
      </c>
      <c r="E374">
        <v>4</v>
      </c>
      <c r="F374">
        <v>1</v>
      </c>
      <c r="G374">
        <v>0</v>
      </c>
    </row>
    <row r="375" spans="1:7" x14ac:dyDescent="0.35">
      <c r="A375">
        <v>0</v>
      </c>
      <c r="B375">
        <v>0</v>
      </c>
      <c r="C375">
        <v>3</v>
      </c>
      <c r="D375">
        <v>2</v>
      </c>
      <c r="E375">
        <v>4</v>
      </c>
      <c r="F375">
        <v>3</v>
      </c>
      <c r="G375">
        <v>1</v>
      </c>
    </row>
    <row r="376" spans="1:7" x14ac:dyDescent="0.35">
      <c r="A376">
        <v>0</v>
      </c>
      <c r="B376">
        <v>1</v>
      </c>
      <c r="C376">
        <v>2</v>
      </c>
      <c r="D376">
        <v>1</v>
      </c>
      <c r="E376">
        <v>4</v>
      </c>
      <c r="F376">
        <v>2</v>
      </c>
      <c r="G376">
        <v>0</v>
      </c>
    </row>
    <row r="377" spans="1:7" x14ac:dyDescent="0.35">
      <c r="A377">
        <v>0</v>
      </c>
      <c r="B377">
        <v>4</v>
      </c>
      <c r="C377">
        <v>2</v>
      </c>
      <c r="D377">
        <v>2</v>
      </c>
      <c r="E377">
        <v>2</v>
      </c>
      <c r="F377">
        <v>3</v>
      </c>
      <c r="G377">
        <v>0</v>
      </c>
    </row>
    <row r="378" spans="1:7" x14ac:dyDescent="0.35">
      <c r="A378">
        <v>0</v>
      </c>
      <c r="B378">
        <v>2</v>
      </c>
      <c r="C378">
        <v>2</v>
      </c>
      <c r="D378">
        <v>2</v>
      </c>
      <c r="E378">
        <v>4</v>
      </c>
      <c r="F378">
        <v>1</v>
      </c>
      <c r="G378">
        <v>0</v>
      </c>
    </row>
    <row r="379" spans="1:7" x14ac:dyDescent="0.35">
      <c r="A379">
        <v>0</v>
      </c>
      <c r="B379">
        <v>5</v>
      </c>
      <c r="C379">
        <v>3</v>
      </c>
      <c r="D379">
        <v>3</v>
      </c>
      <c r="E379">
        <v>3</v>
      </c>
      <c r="F379">
        <v>2</v>
      </c>
      <c r="G379">
        <v>0</v>
      </c>
    </row>
    <row r="380" spans="1:7" x14ac:dyDescent="0.35">
      <c r="A380">
        <v>1</v>
      </c>
      <c r="B380">
        <v>4</v>
      </c>
      <c r="C380">
        <v>4</v>
      </c>
      <c r="D380">
        <v>2</v>
      </c>
      <c r="E380">
        <v>4</v>
      </c>
      <c r="F380">
        <v>4</v>
      </c>
      <c r="G380">
        <v>1</v>
      </c>
    </row>
    <row r="381" spans="1:7" x14ac:dyDescent="0.35">
      <c r="A381">
        <v>1</v>
      </c>
      <c r="B381">
        <v>5</v>
      </c>
      <c r="C381">
        <v>4</v>
      </c>
      <c r="D381">
        <v>2</v>
      </c>
      <c r="E381">
        <v>5</v>
      </c>
      <c r="F381">
        <v>4</v>
      </c>
      <c r="G381">
        <v>1</v>
      </c>
    </row>
    <row r="382" spans="1:7" x14ac:dyDescent="0.35">
      <c r="A382">
        <v>0</v>
      </c>
      <c r="B382">
        <v>5</v>
      </c>
      <c r="C382">
        <v>2</v>
      </c>
      <c r="D382">
        <v>2</v>
      </c>
      <c r="E382">
        <v>3</v>
      </c>
      <c r="F382">
        <v>4</v>
      </c>
      <c r="G382">
        <v>0</v>
      </c>
    </row>
    <row r="383" spans="1:7" x14ac:dyDescent="0.35">
      <c r="A383">
        <v>0</v>
      </c>
      <c r="B383">
        <v>5</v>
      </c>
      <c r="C383">
        <v>2</v>
      </c>
      <c r="D383">
        <v>2</v>
      </c>
      <c r="E383">
        <v>3</v>
      </c>
      <c r="F383">
        <v>3</v>
      </c>
      <c r="G383">
        <v>0</v>
      </c>
    </row>
    <row r="384" spans="1:7" x14ac:dyDescent="0.35">
      <c r="A384">
        <v>0</v>
      </c>
      <c r="B384">
        <v>5</v>
      </c>
      <c r="C384">
        <v>2</v>
      </c>
      <c r="D384">
        <v>2</v>
      </c>
      <c r="E384">
        <v>3</v>
      </c>
      <c r="F384">
        <v>3</v>
      </c>
      <c r="G384">
        <v>0</v>
      </c>
    </row>
    <row r="385" spans="1:7" x14ac:dyDescent="0.35">
      <c r="A385">
        <v>1</v>
      </c>
      <c r="B385">
        <v>5</v>
      </c>
      <c r="C385">
        <v>4</v>
      </c>
      <c r="D385">
        <v>2</v>
      </c>
      <c r="E385">
        <v>4</v>
      </c>
      <c r="F385">
        <v>2</v>
      </c>
      <c r="G385">
        <v>0</v>
      </c>
    </row>
    <row r="386" spans="1:7" x14ac:dyDescent="0.35">
      <c r="A386">
        <v>1</v>
      </c>
      <c r="B386">
        <v>5</v>
      </c>
      <c r="C386">
        <v>4</v>
      </c>
      <c r="D386">
        <v>1</v>
      </c>
      <c r="E386">
        <v>5</v>
      </c>
      <c r="F386">
        <v>3</v>
      </c>
      <c r="G386">
        <v>1</v>
      </c>
    </row>
    <row r="387" spans="1:7" x14ac:dyDescent="0.35">
      <c r="A387">
        <v>1</v>
      </c>
      <c r="B387">
        <v>5</v>
      </c>
      <c r="C387">
        <v>4</v>
      </c>
      <c r="D387">
        <v>3</v>
      </c>
      <c r="E387">
        <v>4</v>
      </c>
      <c r="F387">
        <v>1</v>
      </c>
      <c r="G387">
        <v>0</v>
      </c>
    </row>
    <row r="388" spans="1:7" x14ac:dyDescent="0.35">
      <c r="A388">
        <v>1</v>
      </c>
      <c r="B388">
        <v>5</v>
      </c>
      <c r="C388">
        <v>4</v>
      </c>
      <c r="D388">
        <v>2</v>
      </c>
      <c r="E388">
        <v>4</v>
      </c>
      <c r="F388">
        <v>2</v>
      </c>
      <c r="G388">
        <v>0</v>
      </c>
    </row>
    <row r="389" spans="1:7" x14ac:dyDescent="0.35">
      <c r="A389">
        <v>0</v>
      </c>
      <c r="B389">
        <v>2</v>
      </c>
      <c r="C389">
        <v>2</v>
      </c>
      <c r="D389">
        <v>2</v>
      </c>
      <c r="E389">
        <v>3</v>
      </c>
      <c r="F389">
        <v>2</v>
      </c>
      <c r="G389">
        <v>0</v>
      </c>
    </row>
    <row r="390" spans="1:7" x14ac:dyDescent="0.35">
      <c r="A390">
        <v>0</v>
      </c>
      <c r="B390">
        <v>5</v>
      </c>
      <c r="C390">
        <v>2</v>
      </c>
      <c r="D390">
        <v>3</v>
      </c>
      <c r="E390">
        <v>4</v>
      </c>
      <c r="F390">
        <v>2</v>
      </c>
      <c r="G390">
        <v>0</v>
      </c>
    </row>
    <row r="391" spans="1:7" x14ac:dyDescent="0.35">
      <c r="A391">
        <v>0</v>
      </c>
      <c r="B391">
        <v>5</v>
      </c>
      <c r="C391">
        <v>4</v>
      </c>
      <c r="D391">
        <v>3</v>
      </c>
      <c r="E391">
        <v>4</v>
      </c>
      <c r="F391">
        <v>3</v>
      </c>
      <c r="G391">
        <v>1</v>
      </c>
    </row>
    <row r="392" spans="1:7" x14ac:dyDescent="0.35">
      <c r="A392">
        <v>1</v>
      </c>
      <c r="B392">
        <v>6</v>
      </c>
      <c r="C392">
        <v>1</v>
      </c>
      <c r="D392">
        <v>1</v>
      </c>
      <c r="E392">
        <v>1</v>
      </c>
      <c r="F392">
        <v>1</v>
      </c>
      <c r="G392">
        <v>0</v>
      </c>
    </row>
    <row r="393" spans="1:7" x14ac:dyDescent="0.35">
      <c r="A393">
        <v>1</v>
      </c>
      <c r="B393">
        <v>1</v>
      </c>
      <c r="C393">
        <v>3</v>
      </c>
      <c r="D393">
        <v>2</v>
      </c>
      <c r="E393">
        <v>5</v>
      </c>
      <c r="F393">
        <v>4</v>
      </c>
      <c r="G393">
        <v>1</v>
      </c>
    </row>
    <row r="394" spans="1:7" x14ac:dyDescent="0.35">
      <c r="A394">
        <v>1</v>
      </c>
      <c r="B394">
        <v>5</v>
      </c>
      <c r="C394">
        <v>3</v>
      </c>
      <c r="D394">
        <v>3</v>
      </c>
      <c r="E394">
        <v>3</v>
      </c>
      <c r="F394">
        <v>3</v>
      </c>
      <c r="G394">
        <v>0</v>
      </c>
    </row>
    <row r="395" spans="1:7" x14ac:dyDescent="0.35">
      <c r="A395">
        <v>1</v>
      </c>
      <c r="B395">
        <v>5</v>
      </c>
      <c r="C395">
        <v>2</v>
      </c>
      <c r="D395">
        <v>2</v>
      </c>
      <c r="E395">
        <v>2</v>
      </c>
      <c r="F395">
        <v>2</v>
      </c>
      <c r="G395">
        <v>0</v>
      </c>
    </row>
    <row r="396" spans="1:7" x14ac:dyDescent="0.35">
      <c r="A396">
        <v>1</v>
      </c>
      <c r="B396">
        <v>5</v>
      </c>
      <c r="C396">
        <v>4</v>
      </c>
      <c r="D396">
        <v>3</v>
      </c>
      <c r="E396">
        <v>4</v>
      </c>
      <c r="F396">
        <v>3</v>
      </c>
      <c r="G396">
        <v>1</v>
      </c>
    </row>
    <row r="397" spans="1:7" x14ac:dyDescent="0.35">
      <c r="A397">
        <v>1</v>
      </c>
      <c r="B397">
        <v>5</v>
      </c>
      <c r="C397">
        <v>1</v>
      </c>
      <c r="D397">
        <v>1</v>
      </c>
      <c r="E397">
        <v>3</v>
      </c>
      <c r="F397">
        <v>3</v>
      </c>
      <c r="G397">
        <v>0</v>
      </c>
    </row>
    <row r="398" spans="1:7" x14ac:dyDescent="0.35">
      <c r="A398">
        <v>1</v>
      </c>
      <c r="B398">
        <v>5</v>
      </c>
      <c r="C398">
        <v>4</v>
      </c>
      <c r="D398">
        <v>4</v>
      </c>
      <c r="E398">
        <v>4</v>
      </c>
      <c r="F398">
        <v>2</v>
      </c>
      <c r="G398">
        <v>1</v>
      </c>
    </row>
    <row r="399" spans="1:7" x14ac:dyDescent="0.35">
      <c r="A399">
        <v>1</v>
      </c>
      <c r="B399">
        <v>5</v>
      </c>
      <c r="C399">
        <v>2</v>
      </c>
      <c r="D399">
        <v>2</v>
      </c>
      <c r="E399">
        <v>5</v>
      </c>
      <c r="F399">
        <v>2</v>
      </c>
      <c r="G399">
        <v>0</v>
      </c>
    </row>
    <row r="400" spans="1:7" x14ac:dyDescent="0.35">
      <c r="A400">
        <v>1</v>
      </c>
      <c r="B400">
        <v>5</v>
      </c>
      <c r="C400">
        <v>2</v>
      </c>
      <c r="D400">
        <v>2</v>
      </c>
      <c r="E400">
        <v>4</v>
      </c>
      <c r="F400">
        <v>3</v>
      </c>
      <c r="G400">
        <v>0</v>
      </c>
    </row>
    <row r="401" spans="1:7" x14ac:dyDescent="0.35">
      <c r="A401">
        <v>1</v>
      </c>
      <c r="B401">
        <v>3</v>
      </c>
      <c r="C401">
        <v>3</v>
      </c>
      <c r="D401">
        <v>1</v>
      </c>
      <c r="E401">
        <v>4</v>
      </c>
      <c r="F401">
        <v>3</v>
      </c>
      <c r="G401">
        <v>0</v>
      </c>
    </row>
    <row r="402" spans="1:7" x14ac:dyDescent="0.35">
      <c r="A402">
        <v>1</v>
      </c>
      <c r="B402">
        <v>5</v>
      </c>
      <c r="C402">
        <v>4</v>
      </c>
      <c r="D402">
        <v>3</v>
      </c>
      <c r="E402">
        <v>4</v>
      </c>
      <c r="F402">
        <v>3</v>
      </c>
      <c r="G402">
        <v>1</v>
      </c>
    </row>
    <row r="403" spans="1:7" x14ac:dyDescent="0.35">
      <c r="A403">
        <v>1</v>
      </c>
      <c r="B403">
        <v>3</v>
      </c>
      <c r="C403">
        <v>3</v>
      </c>
      <c r="D403">
        <v>2</v>
      </c>
      <c r="E403">
        <v>4</v>
      </c>
      <c r="F403">
        <v>2</v>
      </c>
      <c r="G403">
        <v>0</v>
      </c>
    </row>
    <row r="404" spans="1:7" x14ac:dyDescent="0.35">
      <c r="A404">
        <v>1</v>
      </c>
      <c r="B404">
        <v>5</v>
      </c>
      <c r="C404">
        <v>3</v>
      </c>
      <c r="D404">
        <v>2</v>
      </c>
      <c r="E404">
        <v>4</v>
      </c>
      <c r="F404">
        <v>1</v>
      </c>
      <c r="G404">
        <v>0</v>
      </c>
    </row>
    <row r="405" spans="1:7" x14ac:dyDescent="0.35">
      <c r="A405">
        <v>1</v>
      </c>
      <c r="B405">
        <v>5</v>
      </c>
      <c r="C405">
        <v>3</v>
      </c>
      <c r="D405">
        <v>3</v>
      </c>
      <c r="E405">
        <v>4</v>
      </c>
      <c r="F405">
        <v>1</v>
      </c>
      <c r="G405">
        <v>0</v>
      </c>
    </row>
    <row r="406" spans="1:7" x14ac:dyDescent="0.35">
      <c r="A406">
        <v>1</v>
      </c>
      <c r="B406">
        <v>2</v>
      </c>
      <c r="C406">
        <v>4</v>
      </c>
      <c r="D406">
        <v>4</v>
      </c>
      <c r="E406">
        <v>4</v>
      </c>
      <c r="F406">
        <v>1</v>
      </c>
      <c r="G406">
        <v>1</v>
      </c>
    </row>
    <row r="407" spans="1:7" x14ac:dyDescent="0.35">
      <c r="A407">
        <v>1</v>
      </c>
      <c r="B407">
        <v>1</v>
      </c>
      <c r="C407">
        <v>2</v>
      </c>
      <c r="D407">
        <v>2</v>
      </c>
      <c r="E407">
        <v>4</v>
      </c>
      <c r="F407">
        <v>1</v>
      </c>
      <c r="G407">
        <v>0</v>
      </c>
    </row>
    <row r="408" spans="1:7" x14ac:dyDescent="0.35">
      <c r="A408">
        <v>0</v>
      </c>
      <c r="B408">
        <v>0</v>
      </c>
      <c r="C408">
        <v>2</v>
      </c>
      <c r="D408">
        <v>2</v>
      </c>
      <c r="E408">
        <v>4</v>
      </c>
      <c r="F408">
        <v>2</v>
      </c>
      <c r="G408">
        <v>0</v>
      </c>
    </row>
    <row r="409" spans="1:7" x14ac:dyDescent="0.35">
      <c r="A409">
        <v>1</v>
      </c>
      <c r="B409">
        <v>0</v>
      </c>
      <c r="C409">
        <v>1</v>
      </c>
      <c r="D409">
        <v>1</v>
      </c>
      <c r="E409">
        <v>3</v>
      </c>
      <c r="F409">
        <v>2</v>
      </c>
      <c r="G409">
        <v>0</v>
      </c>
    </row>
    <row r="410" spans="1:7" x14ac:dyDescent="0.35">
      <c r="A410">
        <v>1</v>
      </c>
      <c r="B410">
        <v>0</v>
      </c>
      <c r="C410">
        <v>2</v>
      </c>
      <c r="D410">
        <v>3</v>
      </c>
      <c r="E410">
        <v>3</v>
      </c>
      <c r="F410">
        <v>3</v>
      </c>
      <c r="G410">
        <v>1</v>
      </c>
    </row>
    <row r="411" spans="1:7" x14ac:dyDescent="0.35">
      <c r="A411">
        <v>1</v>
      </c>
      <c r="B411">
        <v>5</v>
      </c>
      <c r="C411">
        <v>4</v>
      </c>
      <c r="D411">
        <v>3</v>
      </c>
      <c r="E411">
        <v>4</v>
      </c>
      <c r="F411">
        <v>1</v>
      </c>
      <c r="G411">
        <v>0</v>
      </c>
    </row>
    <row r="412" spans="1:7" x14ac:dyDescent="0.35">
      <c r="A412">
        <v>1</v>
      </c>
      <c r="B412">
        <v>0</v>
      </c>
      <c r="C412">
        <v>4</v>
      </c>
      <c r="D412">
        <v>2</v>
      </c>
      <c r="E412">
        <v>3</v>
      </c>
      <c r="F412">
        <v>2</v>
      </c>
      <c r="G412">
        <v>1</v>
      </c>
    </row>
    <row r="413" spans="1:7" x14ac:dyDescent="0.35">
      <c r="A413">
        <v>1</v>
      </c>
      <c r="B413">
        <v>0</v>
      </c>
      <c r="C413">
        <v>2</v>
      </c>
      <c r="D413">
        <v>3</v>
      </c>
      <c r="E413">
        <v>4</v>
      </c>
      <c r="F413">
        <v>1</v>
      </c>
      <c r="G413">
        <v>0</v>
      </c>
    </row>
    <row r="414" spans="1:7" x14ac:dyDescent="0.35">
      <c r="A414">
        <v>1</v>
      </c>
      <c r="B414">
        <v>0</v>
      </c>
      <c r="C414">
        <v>4</v>
      </c>
      <c r="D414">
        <v>4</v>
      </c>
      <c r="E414">
        <v>5</v>
      </c>
      <c r="F414">
        <v>3</v>
      </c>
      <c r="G414">
        <v>1</v>
      </c>
    </row>
    <row r="415" spans="1:7" x14ac:dyDescent="0.35">
      <c r="A415">
        <v>0</v>
      </c>
      <c r="B415">
        <v>0</v>
      </c>
      <c r="C415">
        <v>3</v>
      </c>
      <c r="D415">
        <v>1</v>
      </c>
      <c r="E415">
        <v>5</v>
      </c>
      <c r="F415">
        <v>1</v>
      </c>
      <c r="G415">
        <v>0</v>
      </c>
    </row>
    <row r="416" spans="1:7" x14ac:dyDescent="0.35">
      <c r="A416">
        <v>0</v>
      </c>
      <c r="B416">
        <v>0</v>
      </c>
      <c r="C416">
        <v>4</v>
      </c>
      <c r="D416">
        <v>2</v>
      </c>
      <c r="E416">
        <v>4</v>
      </c>
      <c r="F416">
        <v>2</v>
      </c>
      <c r="G416">
        <v>1</v>
      </c>
    </row>
    <row r="417" spans="1:7" x14ac:dyDescent="0.35">
      <c r="A417">
        <v>1</v>
      </c>
      <c r="B417">
        <v>0</v>
      </c>
      <c r="C417">
        <v>4</v>
      </c>
      <c r="D417">
        <v>3</v>
      </c>
      <c r="E417">
        <v>4</v>
      </c>
      <c r="F417">
        <v>3</v>
      </c>
      <c r="G417">
        <v>1</v>
      </c>
    </row>
    <row r="418" spans="1:7" x14ac:dyDescent="0.35">
      <c r="A418">
        <v>0</v>
      </c>
      <c r="B418">
        <v>0</v>
      </c>
      <c r="C418">
        <v>2</v>
      </c>
      <c r="D418">
        <v>2</v>
      </c>
      <c r="E418">
        <v>3</v>
      </c>
      <c r="F418">
        <v>2</v>
      </c>
      <c r="G418">
        <v>0</v>
      </c>
    </row>
    <row r="419" spans="1:7" x14ac:dyDescent="0.35">
      <c r="A419">
        <v>0</v>
      </c>
      <c r="B419">
        <v>5</v>
      </c>
      <c r="C419">
        <v>3</v>
      </c>
      <c r="D419">
        <v>1</v>
      </c>
      <c r="E419">
        <v>4</v>
      </c>
      <c r="F419">
        <v>4</v>
      </c>
      <c r="G419">
        <v>0</v>
      </c>
    </row>
    <row r="420" spans="1:7" x14ac:dyDescent="0.35">
      <c r="A420">
        <v>0</v>
      </c>
      <c r="B420">
        <v>0</v>
      </c>
      <c r="C420">
        <v>4</v>
      </c>
      <c r="D420">
        <v>3</v>
      </c>
      <c r="E420">
        <v>4</v>
      </c>
      <c r="F420">
        <v>3</v>
      </c>
      <c r="G420">
        <v>1</v>
      </c>
    </row>
    <row r="421" spans="1:7" x14ac:dyDescent="0.35">
      <c r="A421">
        <v>0</v>
      </c>
      <c r="B421">
        <v>1</v>
      </c>
      <c r="C421">
        <v>4</v>
      </c>
      <c r="D421">
        <v>3</v>
      </c>
      <c r="E421">
        <v>4</v>
      </c>
      <c r="F421">
        <v>2</v>
      </c>
      <c r="G421">
        <v>1</v>
      </c>
    </row>
    <row r="422" spans="1:7" x14ac:dyDescent="0.35">
      <c r="A422">
        <v>0</v>
      </c>
      <c r="B422">
        <v>1</v>
      </c>
      <c r="C422">
        <v>4</v>
      </c>
      <c r="D422">
        <v>2</v>
      </c>
      <c r="E422">
        <v>4</v>
      </c>
      <c r="F422">
        <v>4</v>
      </c>
      <c r="G422">
        <v>1</v>
      </c>
    </row>
    <row r="423" spans="1:7" x14ac:dyDescent="0.35">
      <c r="A423">
        <v>0</v>
      </c>
      <c r="B423">
        <v>4</v>
      </c>
      <c r="C423">
        <v>2</v>
      </c>
      <c r="D423">
        <v>1</v>
      </c>
      <c r="E423">
        <v>3</v>
      </c>
      <c r="F423">
        <v>2</v>
      </c>
      <c r="G423">
        <v>0</v>
      </c>
    </row>
    <row r="424" spans="1:7" x14ac:dyDescent="0.35">
      <c r="A424">
        <v>0</v>
      </c>
      <c r="B424">
        <v>3</v>
      </c>
      <c r="C424">
        <v>2</v>
      </c>
      <c r="D424">
        <v>2</v>
      </c>
      <c r="E424">
        <v>3</v>
      </c>
      <c r="F424">
        <v>2</v>
      </c>
      <c r="G424">
        <v>0</v>
      </c>
    </row>
    <row r="425" spans="1:7" x14ac:dyDescent="0.35">
      <c r="A425">
        <v>0</v>
      </c>
      <c r="B425">
        <v>1</v>
      </c>
      <c r="C425">
        <v>4</v>
      </c>
      <c r="D425">
        <v>2</v>
      </c>
      <c r="E425">
        <v>2</v>
      </c>
      <c r="F425">
        <v>3</v>
      </c>
      <c r="G425">
        <v>0</v>
      </c>
    </row>
    <row r="426" spans="1:7" x14ac:dyDescent="0.35">
      <c r="A426">
        <v>0</v>
      </c>
      <c r="B426">
        <v>3</v>
      </c>
      <c r="C426">
        <v>4</v>
      </c>
      <c r="D426">
        <v>1</v>
      </c>
      <c r="E426">
        <v>3</v>
      </c>
      <c r="F426">
        <v>3</v>
      </c>
      <c r="G426">
        <v>0</v>
      </c>
    </row>
    <row r="427" spans="1:7" x14ac:dyDescent="0.35">
      <c r="A427">
        <v>0</v>
      </c>
      <c r="B427">
        <v>0</v>
      </c>
      <c r="C427">
        <v>4</v>
      </c>
      <c r="D427">
        <v>3</v>
      </c>
      <c r="E427">
        <v>4</v>
      </c>
      <c r="F427">
        <v>3</v>
      </c>
      <c r="G427">
        <v>1</v>
      </c>
    </row>
    <row r="428" spans="1:7" x14ac:dyDescent="0.35">
      <c r="A428">
        <v>0</v>
      </c>
      <c r="B428">
        <v>0</v>
      </c>
      <c r="C428">
        <v>2</v>
      </c>
      <c r="D428">
        <v>3</v>
      </c>
      <c r="E428">
        <v>4</v>
      </c>
      <c r="F428">
        <v>2</v>
      </c>
      <c r="G428">
        <v>1</v>
      </c>
    </row>
    <row r="429" spans="1:7" x14ac:dyDescent="0.35">
      <c r="A429">
        <v>0</v>
      </c>
      <c r="B429">
        <v>3</v>
      </c>
      <c r="C429">
        <v>2</v>
      </c>
      <c r="D429">
        <v>2</v>
      </c>
      <c r="E429">
        <v>4</v>
      </c>
      <c r="F429">
        <v>1</v>
      </c>
      <c r="G429">
        <v>0</v>
      </c>
    </row>
    <row r="430" spans="1:7" x14ac:dyDescent="0.35">
      <c r="A430">
        <v>0</v>
      </c>
      <c r="B430">
        <v>5</v>
      </c>
      <c r="C430">
        <v>3</v>
      </c>
      <c r="D430">
        <v>4</v>
      </c>
      <c r="E430">
        <v>4</v>
      </c>
      <c r="F430">
        <v>4</v>
      </c>
      <c r="G430">
        <v>1</v>
      </c>
    </row>
    <row r="431" spans="1:7" x14ac:dyDescent="0.35">
      <c r="A431">
        <v>0</v>
      </c>
      <c r="B431">
        <v>0</v>
      </c>
      <c r="C431">
        <v>4</v>
      </c>
      <c r="D431">
        <v>3</v>
      </c>
      <c r="E431">
        <v>5</v>
      </c>
      <c r="F431">
        <v>3</v>
      </c>
      <c r="G431">
        <v>1</v>
      </c>
    </row>
    <row r="432" spans="1:7" x14ac:dyDescent="0.35">
      <c r="A432">
        <v>0</v>
      </c>
      <c r="B432">
        <v>0</v>
      </c>
      <c r="C432">
        <v>3</v>
      </c>
      <c r="D432">
        <v>2</v>
      </c>
      <c r="E432">
        <v>4</v>
      </c>
      <c r="F432">
        <v>4</v>
      </c>
      <c r="G432">
        <v>1</v>
      </c>
    </row>
    <row r="433" spans="1:7" x14ac:dyDescent="0.35">
      <c r="A433">
        <v>0</v>
      </c>
      <c r="B433">
        <v>0</v>
      </c>
      <c r="C433">
        <v>2</v>
      </c>
      <c r="D433">
        <v>2</v>
      </c>
      <c r="E433">
        <v>2</v>
      </c>
      <c r="F433">
        <v>2</v>
      </c>
      <c r="G433">
        <v>0</v>
      </c>
    </row>
    <row r="434" spans="1:7" x14ac:dyDescent="0.35">
      <c r="A434">
        <v>0</v>
      </c>
      <c r="B434">
        <v>0</v>
      </c>
      <c r="C434">
        <v>4</v>
      </c>
      <c r="D434">
        <v>1</v>
      </c>
      <c r="E434">
        <v>2</v>
      </c>
      <c r="F434">
        <v>1</v>
      </c>
      <c r="G434">
        <v>0</v>
      </c>
    </row>
    <row r="435" spans="1:7" x14ac:dyDescent="0.35">
      <c r="A435">
        <v>1</v>
      </c>
      <c r="B435">
        <v>0</v>
      </c>
      <c r="C435">
        <v>4</v>
      </c>
      <c r="D435">
        <v>4</v>
      </c>
      <c r="E435">
        <v>3</v>
      </c>
      <c r="F435">
        <v>3</v>
      </c>
      <c r="G435">
        <v>1</v>
      </c>
    </row>
    <row r="436" spans="1:7" x14ac:dyDescent="0.35">
      <c r="A436">
        <v>1</v>
      </c>
      <c r="B436">
        <v>0</v>
      </c>
      <c r="C436">
        <v>4</v>
      </c>
      <c r="D436">
        <v>4</v>
      </c>
      <c r="E436">
        <v>4</v>
      </c>
      <c r="F436">
        <v>4</v>
      </c>
      <c r="G436">
        <v>1</v>
      </c>
    </row>
    <row r="437" spans="1:7" x14ac:dyDescent="0.35">
      <c r="A437">
        <v>1</v>
      </c>
      <c r="B437">
        <v>5</v>
      </c>
      <c r="C437">
        <v>1</v>
      </c>
      <c r="D437">
        <v>2</v>
      </c>
      <c r="E437">
        <v>3</v>
      </c>
      <c r="F437">
        <v>4</v>
      </c>
      <c r="G437">
        <v>0</v>
      </c>
    </row>
    <row r="438" spans="1:7" x14ac:dyDescent="0.35">
      <c r="A438">
        <v>1</v>
      </c>
      <c r="B438">
        <v>0</v>
      </c>
      <c r="C438">
        <v>1</v>
      </c>
      <c r="D438">
        <v>1</v>
      </c>
      <c r="E438">
        <v>5</v>
      </c>
      <c r="F438">
        <v>2</v>
      </c>
      <c r="G438">
        <v>0</v>
      </c>
    </row>
    <row r="439" spans="1:7" x14ac:dyDescent="0.35">
      <c r="A439">
        <v>1</v>
      </c>
      <c r="B439">
        <v>2</v>
      </c>
      <c r="C439">
        <v>2</v>
      </c>
      <c r="D439">
        <v>1</v>
      </c>
      <c r="E439">
        <v>4</v>
      </c>
      <c r="F439">
        <v>4</v>
      </c>
      <c r="G439">
        <v>0</v>
      </c>
    </row>
    <row r="440" spans="1:7" x14ac:dyDescent="0.35">
      <c r="A440">
        <v>1</v>
      </c>
      <c r="B440">
        <v>0</v>
      </c>
      <c r="C440">
        <v>4</v>
      </c>
      <c r="D440">
        <v>1</v>
      </c>
      <c r="E440">
        <v>4</v>
      </c>
      <c r="F440">
        <v>3</v>
      </c>
      <c r="G440">
        <v>1</v>
      </c>
    </row>
    <row r="441" spans="1:7" x14ac:dyDescent="0.35">
      <c r="A441">
        <v>1</v>
      </c>
      <c r="B441">
        <v>1</v>
      </c>
      <c r="C441">
        <v>4</v>
      </c>
      <c r="D441">
        <v>1</v>
      </c>
      <c r="E441">
        <v>2</v>
      </c>
      <c r="F441">
        <v>3</v>
      </c>
      <c r="G441">
        <v>0</v>
      </c>
    </row>
    <row r="442" spans="1:7" x14ac:dyDescent="0.35">
      <c r="A442">
        <v>1</v>
      </c>
      <c r="B442">
        <v>0</v>
      </c>
      <c r="C442">
        <v>4</v>
      </c>
      <c r="D442">
        <v>1</v>
      </c>
      <c r="E442">
        <v>4</v>
      </c>
      <c r="F442">
        <v>1</v>
      </c>
      <c r="G442">
        <v>0</v>
      </c>
    </row>
    <row r="443" spans="1:7" x14ac:dyDescent="0.35">
      <c r="A443">
        <v>1</v>
      </c>
      <c r="B443">
        <v>5</v>
      </c>
      <c r="C443">
        <v>3</v>
      </c>
      <c r="D443">
        <v>3</v>
      </c>
      <c r="E443">
        <v>4</v>
      </c>
      <c r="F443">
        <v>3</v>
      </c>
      <c r="G443">
        <v>1</v>
      </c>
    </row>
    <row r="444" spans="1:7" x14ac:dyDescent="0.35">
      <c r="A444">
        <v>1</v>
      </c>
      <c r="B444">
        <v>0</v>
      </c>
      <c r="C444">
        <v>2</v>
      </c>
      <c r="D444">
        <v>2</v>
      </c>
      <c r="E444">
        <v>2</v>
      </c>
      <c r="F444">
        <v>4</v>
      </c>
      <c r="G444">
        <v>0</v>
      </c>
    </row>
    <row r="445" spans="1:7" x14ac:dyDescent="0.35">
      <c r="A445">
        <v>1</v>
      </c>
      <c r="B445">
        <v>3</v>
      </c>
      <c r="C445">
        <v>3</v>
      </c>
      <c r="D445">
        <v>2</v>
      </c>
      <c r="E445">
        <v>4</v>
      </c>
      <c r="F445">
        <v>4</v>
      </c>
      <c r="G445">
        <v>1</v>
      </c>
    </row>
    <row r="446" spans="1:7" x14ac:dyDescent="0.35">
      <c r="A446">
        <v>0</v>
      </c>
      <c r="B446">
        <v>3</v>
      </c>
      <c r="C446">
        <v>2</v>
      </c>
      <c r="D446">
        <v>1</v>
      </c>
      <c r="E446">
        <v>4</v>
      </c>
      <c r="F446">
        <v>2</v>
      </c>
      <c r="G446">
        <v>0</v>
      </c>
    </row>
    <row r="447" spans="1:7" x14ac:dyDescent="0.35">
      <c r="A447">
        <v>1</v>
      </c>
      <c r="B447">
        <v>0</v>
      </c>
      <c r="C447">
        <v>3</v>
      </c>
      <c r="D447">
        <v>3</v>
      </c>
      <c r="E447">
        <v>4</v>
      </c>
      <c r="F447">
        <v>4</v>
      </c>
      <c r="G447">
        <v>1</v>
      </c>
    </row>
    <row r="448" spans="1:7" x14ac:dyDescent="0.35">
      <c r="A448">
        <v>1</v>
      </c>
      <c r="B448">
        <v>0</v>
      </c>
      <c r="C448">
        <v>1</v>
      </c>
      <c r="D448">
        <v>2</v>
      </c>
      <c r="E448">
        <v>3</v>
      </c>
      <c r="F448">
        <v>3</v>
      </c>
      <c r="G448">
        <v>0</v>
      </c>
    </row>
    <row r="449" spans="1:7" x14ac:dyDescent="0.35">
      <c r="A449">
        <v>1</v>
      </c>
      <c r="B449">
        <v>0</v>
      </c>
      <c r="C449">
        <v>3</v>
      </c>
      <c r="D449">
        <v>2</v>
      </c>
      <c r="E449">
        <v>4</v>
      </c>
      <c r="F449">
        <v>2</v>
      </c>
      <c r="G449">
        <v>1</v>
      </c>
    </row>
    <row r="450" spans="1:7" x14ac:dyDescent="0.35">
      <c r="A450">
        <v>1</v>
      </c>
      <c r="B450">
        <v>0</v>
      </c>
      <c r="C450">
        <v>2</v>
      </c>
      <c r="D450">
        <v>2</v>
      </c>
      <c r="E450">
        <v>2</v>
      </c>
      <c r="F450">
        <v>3</v>
      </c>
      <c r="G450">
        <v>0</v>
      </c>
    </row>
    <row r="451" spans="1:7" x14ac:dyDescent="0.35">
      <c r="A451">
        <v>1</v>
      </c>
      <c r="B451">
        <v>0</v>
      </c>
      <c r="C451">
        <v>2</v>
      </c>
      <c r="D451">
        <v>2</v>
      </c>
      <c r="E451">
        <v>3</v>
      </c>
      <c r="F451">
        <v>3</v>
      </c>
      <c r="G451">
        <v>0</v>
      </c>
    </row>
    <row r="452" spans="1:7" x14ac:dyDescent="0.35">
      <c r="A452">
        <v>1</v>
      </c>
      <c r="B452">
        <v>0</v>
      </c>
      <c r="C452">
        <v>1</v>
      </c>
      <c r="D452">
        <v>3</v>
      </c>
      <c r="E452">
        <v>3</v>
      </c>
      <c r="F452">
        <v>3</v>
      </c>
      <c r="G452">
        <v>0</v>
      </c>
    </row>
    <row r="453" spans="1:7" x14ac:dyDescent="0.35">
      <c r="A453">
        <v>1</v>
      </c>
      <c r="B453">
        <v>3</v>
      </c>
      <c r="C453">
        <v>2</v>
      </c>
      <c r="D453">
        <v>1</v>
      </c>
      <c r="E453">
        <v>4</v>
      </c>
      <c r="F453">
        <v>2</v>
      </c>
      <c r="G453">
        <v>0</v>
      </c>
    </row>
    <row r="454" spans="1:7" x14ac:dyDescent="0.35">
      <c r="A454">
        <v>1</v>
      </c>
      <c r="B454">
        <v>0</v>
      </c>
      <c r="C454">
        <v>2</v>
      </c>
      <c r="D454">
        <v>1</v>
      </c>
      <c r="E454">
        <v>3</v>
      </c>
      <c r="F454">
        <v>4</v>
      </c>
      <c r="G454">
        <v>0</v>
      </c>
    </row>
    <row r="455" spans="1:7" x14ac:dyDescent="0.35">
      <c r="A455">
        <v>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0</v>
      </c>
    </row>
    <row r="456" spans="1:7" x14ac:dyDescent="0.35">
      <c r="A456">
        <v>1</v>
      </c>
      <c r="B456">
        <v>0</v>
      </c>
      <c r="C456">
        <v>4</v>
      </c>
      <c r="D456">
        <v>4</v>
      </c>
      <c r="E456">
        <v>5</v>
      </c>
      <c r="F456">
        <v>4</v>
      </c>
      <c r="G456">
        <v>1</v>
      </c>
    </row>
    <row r="457" spans="1:7" x14ac:dyDescent="0.35">
      <c r="A457">
        <v>1</v>
      </c>
      <c r="B457">
        <v>0</v>
      </c>
      <c r="C457">
        <v>3</v>
      </c>
      <c r="D457">
        <v>2</v>
      </c>
      <c r="E457">
        <v>5</v>
      </c>
      <c r="F457">
        <v>2</v>
      </c>
      <c r="G457">
        <v>1</v>
      </c>
    </row>
    <row r="458" spans="1:7" x14ac:dyDescent="0.35">
      <c r="A458">
        <v>1</v>
      </c>
      <c r="B458">
        <v>0</v>
      </c>
      <c r="C458">
        <v>2</v>
      </c>
      <c r="D458">
        <v>2</v>
      </c>
      <c r="E458">
        <v>3</v>
      </c>
      <c r="F458">
        <v>3</v>
      </c>
      <c r="G458">
        <v>0</v>
      </c>
    </row>
    <row r="459" spans="1:7" x14ac:dyDescent="0.35">
      <c r="A459">
        <v>1</v>
      </c>
      <c r="B459">
        <v>4</v>
      </c>
      <c r="C459">
        <v>4</v>
      </c>
      <c r="D459">
        <v>5</v>
      </c>
      <c r="E459">
        <v>2</v>
      </c>
      <c r="F459">
        <v>4</v>
      </c>
      <c r="G459">
        <v>1</v>
      </c>
    </row>
    <row r="460" spans="1:7" x14ac:dyDescent="0.35">
      <c r="A460">
        <v>1</v>
      </c>
      <c r="B460">
        <v>1</v>
      </c>
      <c r="C460">
        <v>2</v>
      </c>
      <c r="D460">
        <v>1</v>
      </c>
      <c r="E460">
        <v>4</v>
      </c>
      <c r="F460">
        <v>1</v>
      </c>
      <c r="G460">
        <v>0</v>
      </c>
    </row>
    <row r="461" spans="1:7" x14ac:dyDescent="0.35">
      <c r="A461">
        <v>1</v>
      </c>
      <c r="B461">
        <v>0</v>
      </c>
      <c r="C461">
        <v>3</v>
      </c>
      <c r="D461">
        <v>1</v>
      </c>
      <c r="E461">
        <v>4</v>
      </c>
      <c r="F461">
        <v>3</v>
      </c>
      <c r="G461">
        <v>1</v>
      </c>
    </row>
    <row r="462" spans="1:7" x14ac:dyDescent="0.35">
      <c r="A462">
        <v>1</v>
      </c>
      <c r="B462">
        <v>0</v>
      </c>
      <c r="C462">
        <v>2</v>
      </c>
      <c r="D462">
        <v>2</v>
      </c>
      <c r="E462">
        <v>2</v>
      </c>
      <c r="F462">
        <v>3</v>
      </c>
      <c r="G462">
        <v>0</v>
      </c>
    </row>
    <row r="463" spans="1:7" x14ac:dyDescent="0.35">
      <c r="A463">
        <v>1</v>
      </c>
      <c r="B463">
        <v>0</v>
      </c>
      <c r="C463">
        <v>3</v>
      </c>
      <c r="D463">
        <v>4</v>
      </c>
      <c r="E463">
        <v>4</v>
      </c>
      <c r="F463">
        <v>4</v>
      </c>
      <c r="G463">
        <v>1</v>
      </c>
    </row>
    <row r="464" spans="1:7" x14ac:dyDescent="0.35">
      <c r="A464">
        <v>1</v>
      </c>
      <c r="B464">
        <v>0</v>
      </c>
      <c r="C464">
        <v>2</v>
      </c>
      <c r="D464">
        <v>3</v>
      </c>
      <c r="E464">
        <v>2</v>
      </c>
      <c r="F464">
        <v>1</v>
      </c>
      <c r="G464">
        <v>0</v>
      </c>
    </row>
    <row r="465" spans="1:7" x14ac:dyDescent="0.35">
      <c r="A465">
        <v>1</v>
      </c>
      <c r="B465">
        <v>0</v>
      </c>
      <c r="C465">
        <v>2</v>
      </c>
      <c r="D465">
        <v>2</v>
      </c>
      <c r="E465">
        <v>4</v>
      </c>
      <c r="F465">
        <v>1</v>
      </c>
      <c r="G465">
        <v>0</v>
      </c>
    </row>
    <row r="466" spans="1:7" x14ac:dyDescent="0.35">
      <c r="A466">
        <v>1</v>
      </c>
      <c r="B466">
        <v>0</v>
      </c>
      <c r="C466">
        <v>2</v>
      </c>
      <c r="D466">
        <v>2</v>
      </c>
      <c r="E466">
        <v>3</v>
      </c>
      <c r="F466">
        <v>2</v>
      </c>
      <c r="G466">
        <v>0</v>
      </c>
    </row>
    <row r="467" spans="1:7" x14ac:dyDescent="0.35">
      <c r="A467">
        <v>0</v>
      </c>
      <c r="B467">
        <v>0</v>
      </c>
      <c r="C467">
        <v>3</v>
      </c>
      <c r="D467">
        <v>3</v>
      </c>
      <c r="E467">
        <v>3</v>
      </c>
      <c r="F467">
        <v>3</v>
      </c>
      <c r="G467">
        <v>1</v>
      </c>
    </row>
    <row r="468" spans="1:7" x14ac:dyDescent="0.35">
      <c r="A468">
        <v>1</v>
      </c>
      <c r="B468">
        <v>0</v>
      </c>
      <c r="C468">
        <v>3</v>
      </c>
      <c r="D468">
        <v>1</v>
      </c>
      <c r="E468">
        <v>5</v>
      </c>
      <c r="F468">
        <v>2</v>
      </c>
      <c r="G468">
        <v>1</v>
      </c>
    </row>
    <row r="469" spans="1:7" x14ac:dyDescent="0.35">
      <c r="A469">
        <v>1</v>
      </c>
      <c r="B469">
        <v>2</v>
      </c>
      <c r="C469">
        <v>4</v>
      </c>
      <c r="D469">
        <v>5</v>
      </c>
      <c r="E469">
        <v>2</v>
      </c>
      <c r="F469">
        <v>4</v>
      </c>
      <c r="G469">
        <v>1</v>
      </c>
    </row>
    <row r="470" spans="1:7" x14ac:dyDescent="0.35">
      <c r="A470">
        <v>1</v>
      </c>
      <c r="B470">
        <v>1</v>
      </c>
      <c r="C470">
        <v>3</v>
      </c>
      <c r="D470">
        <v>2</v>
      </c>
      <c r="E470">
        <v>4</v>
      </c>
      <c r="F470">
        <v>2</v>
      </c>
      <c r="G470">
        <v>1</v>
      </c>
    </row>
    <row r="471" spans="1:7" x14ac:dyDescent="0.35">
      <c r="A471">
        <v>1</v>
      </c>
      <c r="B471">
        <v>0</v>
      </c>
      <c r="C471">
        <v>4</v>
      </c>
      <c r="D471">
        <v>4</v>
      </c>
      <c r="E471">
        <v>4</v>
      </c>
      <c r="F471">
        <v>4</v>
      </c>
      <c r="G471">
        <v>1</v>
      </c>
    </row>
    <row r="472" spans="1:7" x14ac:dyDescent="0.35">
      <c r="A472">
        <v>1</v>
      </c>
      <c r="B472">
        <v>0</v>
      </c>
      <c r="C472">
        <v>3</v>
      </c>
      <c r="D472">
        <v>2</v>
      </c>
      <c r="E472">
        <v>3</v>
      </c>
      <c r="F472">
        <v>2</v>
      </c>
      <c r="G472">
        <v>0</v>
      </c>
    </row>
    <row r="473" spans="1:7" x14ac:dyDescent="0.35">
      <c r="A473">
        <v>1</v>
      </c>
      <c r="B473">
        <v>0</v>
      </c>
      <c r="C473">
        <v>2</v>
      </c>
      <c r="D473">
        <v>3</v>
      </c>
      <c r="E473">
        <v>3</v>
      </c>
      <c r="F473">
        <v>1</v>
      </c>
      <c r="G473">
        <v>0</v>
      </c>
    </row>
    <row r="474" spans="1:7" x14ac:dyDescent="0.35">
      <c r="A474">
        <v>1</v>
      </c>
      <c r="B474">
        <v>0</v>
      </c>
      <c r="C474">
        <v>3</v>
      </c>
      <c r="D474">
        <v>3</v>
      </c>
      <c r="E474">
        <v>4</v>
      </c>
      <c r="F474">
        <v>3</v>
      </c>
      <c r="G474">
        <v>1</v>
      </c>
    </row>
    <row r="475" spans="1:7" x14ac:dyDescent="0.35">
      <c r="A475">
        <v>1</v>
      </c>
      <c r="B475">
        <v>0</v>
      </c>
      <c r="C475">
        <v>3</v>
      </c>
      <c r="D475">
        <v>3</v>
      </c>
      <c r="E475">
        <v>5</v>
      </c>
      <c r="F475">
        <v>4</v>
      </c>
      <c r="G475">
        <v>1</v>
      </c>
    </row>
    <row r="476" spans="1:7" x14ac:dyDescent="0.35">
      <c r="A476">
        <v>1</v>
      </c>
      <c r="B476">
        <v>0</v>
      </c>
      <c r="C476">
        <v>4</v>
      </c>
      <c r="D476">
        <v>2</v>
      </c>
      <c r="E476">
        <v>4</v>
      </c>
      <c r="F476">
        <v>4</v>
      </c>
      <c r="G476">
        <v>1</v>
      </c>
    </row>
    <row r="477" spans="1:7" x14ac:dyDescent="0.35">
      <c r="A477">
        <v>0</v>
      </c>
      <c r="B477">
        <v>0</v>
      </c>
      <c r="C477">
        <v>3</v>
      </c>
      <c r="D477">
        <v>1</v>
      </c>
      <c r="E477">
        <v>1</v>
      </c>
      <c r="F477">
        <v>5</v>
      </c>
      <c r="G477">
        <v>0</v>
      </c>
    </row>
    <row r="478" spans="1:7" x14ac:dyDescent="0.35">
      <c r="A478">
        <v>1</v>
      </c>
      <c r="B478">
        <v>5</v>
      </c>
      <c r="C478">
        <v>2</v>
      </c>
      <c r="D478">
        <v>1</v>
      </c>
      <c r="E478">
        <v>4</v>
      </c>
      <c r="F478">
        <v>1</v>
      </c>
      <c r="G478">
        <v>0</v>
      </c>
    </row>
    <row r="479" spans="1:7" x14ac:dyDescent="0.35">
      <c r="A479">
        <v>1</v>
      </c>
      <c r="B479">
        <v>6</v>
      </c>
      <c r="C479">
        <v>2</v>
      </c>
      <c r="D479">
        <v>3</v>
      </c>
      <c r="E479">
        <v>4</v>
      </c>
      <c r="F479">
        <v>2</v>
      </c>
      <c r="G479">
        <v>0</v>
      </c>
    </row>
    <row r="480" spans="1:7" x14ac:dyDescent="0.35">
      <c r="A480">
        <v>0</v>
      </c>
      <c r="B480">
        <v>0</v>
      </c>
      <c r="C480">
        <v>1</v>
      </c>
      <c r="D480">
        <v>1</v>
      </c>
      <c r="E480">
        <v>2</v>
      </c>
      <c r="F480">
        <v>3</v>
      </c>
      <c r="G480">
        <v>0</v>
      </c>
    </row>
    <row r="481" spans="1:7" x14ac:dyDescent="0.35">
      <c r="A481">
        <v>1</v>
      </c>
      <c r="B481">
        <v>0</v>
      </c>
      <c r="C481">
        <v>3</v>
      </c>
      <c r="D481">
        <v>3</v>
      </c>
      <c r="E481">
        <v>4</v>
      </c>
      <c r="F481">
        <v>3</v>
      </c>
      <c r="G481">
        <v>1</v>
      </c>
    </row>
    <row r="482" spans="1:7" x14ac:dyDescent="0.35">
      <c r="A482">
        <v>1</v>
      </c>
      <c r="B482">
        <v>0</v>
      </c>
      <c r="C482">
        <v>2</v>
      </c>
      <c r="D482">
        <v>4</v>
      </c>
      <c r="E482">
        <v>2</v>
      </c>
      <c r="F482">
        <v>2</v>
      </c>
      <c r="G482">
        <v>0</v>
      </c>
    </row>
    <row r="483" spans="1:7" x14ac:dyDescent="0.35">
      <c r="A483">
        <v>1</v>
      </c>
      <c r="B483">
        <v>1</v>
      </c>
      <c r="C483">
        <v>2</v>
      </c>
      <c r="D483">
        <v>1</v>
      </c>
      <c r="E483">
        <v>5</v>
      </c>
      <c r="F483">
        <v>3</v>
      </c>
      <c r="G483">
        <v>1</v>
      </c>
    </row>
    <row r="484" spans="1:7" x14ac:dyDescent="0.35">
      <c r="A484">
        <v>1</v>
      </c>
      <c r="B484">
        <v>0</v>
      </c>
      <c r="C484">
        <v>1</v>
      </c>
      <c r="D484">
        <v>1</v>
      </c>
      <c r="E484">
        <v>3</v>
      </c>
      <c r="F484">
        <v>3</v>
      </c>
      <c r="G484">
        <v>0</v>
      </c>
    </row>
    <row r="485" spans="1:7" x14ac:dyDescent="0.35">
      <c r="A485">
        <v>1</v>
      </c>
      <c r="B485">
        <v>1</v>
      </c>
      <c r="C485">
        <v>2</v>
      </c>
      <c r="D485">
        <v>3</v>
      </c>
      <c r="E485">
        <v>3</v>
      </c>
      <c r="F485">
        <v>1</v>
      </c>
      <c r="G485">
        <v>0</v>
      </c>
    </row>
    <row r="486" spans="1:7" x14ac:dyDescent="0.35">
      <c r="A486">
        <v>1</v>
      </c>
      <c r="B486">
        <v>0</v>
      </c>
      <c r="C486">
        <v>4</v>
      </c>
      <c r="D486">
        <v>2</v>
      </c>
      <c r="E486">
        <v>4</v>
      </c>
      <c r="F486">
        <v>3</v>
      </c>
      <c r="G486">
        <v>1</v>
      </c>
    </row>
    <row r="487" spans="1:7" x14ac:dyDescent="0.35">
      <c r="A487">
        <v>1</v>
      </c>
      <c r="B487">
        <v>0</v>
      </c>
      <c r="C487">
        <v>1</v>
      </c>
      <c r="D487">
        <v>2</v>
      </c>
      <c r="E487">
        <v>4</v>
      </c>
      <c r="F487">
        <v>1</v>
      </c>
      <c r="G487">
        <v>0</v>
      </c>
    </row>
    <row r="488" spans="1:7" x14ac:dyDescent="0.35">
      <c r="A488">
        <v>1</v>
      </c>
      <c r="B488">
        <v>4</v>
      </c>
      <c r="C488">
        <v>4</v>
      </c>
      <c r="D488">
        <v>2</v>
      </c>
      <c r="E488">
        <v>4</v>
      </c>
      <c r="F488">
        <v>3</v>
      </c>
      <c r="G488">
        <v>1</v>
      </c>
    </row>
    <row r="489" spans="1:7" x14ac:dyDescent="0.35">
      <c r="A489">
        <v>1</v>
      </c>
      <c r="B489">
        <v>1</v>
      </c>
      <c r="C489">
        <v>3</v>
      </c>
      <c r="D489">
        <v>2</v>
      </c>
      <c r="E489">
        <v>4</v>
      </c>
      <c r="F489">
        <v>3</v>
      </c>
      <c r="G489">
        <v>1</v>
      </c>
    </row>
    <row r="490" spans="1:7" x14ac:dyDescent="0.35">
      <c r="A490">
        <v>1</v>
      </c>
      <c r="B490">
        <v>4</v>
      </c>
      <c r="C490">
        <v>3</v>
      </c>
      <c r="D490">
        <v>2</v>
      </c>
      <c r="E490">
        <v>4</v>
      </c>
      <c r="F490">
        <v>2</v>
      </c>
      <c r="G490">
        <v>0</v>
      </c>
    </row>
    <row r="491" spans="1:7" x14ac:dyDescent="0.35">
      <c r="A491">
        <v>1</v>
      </c>
      <c r="B491">
        <v>0</v>
      </c>
      <c r="C491">
        <v>2</v>
      </c>
      <c r="D491">
        <v>3</v>
      </c>
      <c r="E491">
        <v>4</v>
      </c>
      <c r="F491">
        <v>3</v>
      </c>
      <c r="G491">
        <v>1</v>
      </c>
    </row>
    <row r="492" spans="1:7" x14ac:dyDescent="0.35">
      <c r="A492">
        <v>1</v>
      </c>
      <c r="B492">
        <v>2</v>
      </c>
      <c r="C492">
        <v>2</v>
      </c>
      <c r="D492">
        <v>1</v>
      </c>
      <c r="E492">
        <v>4</v>
      </c>
      <c r="F492">
        <v>2</v>
      </c>
      <c r="G492">
        <v>0</v>
      </c>
    </row>
    <row r="493" spans="1:7" x14ac:dyDescent="0.35">
      <c r="A493">
        <v>1</v>
      </c>
      <c r="B493">
        <v>0</v>
      </c>
      <c r="C493">
        <v>2</v>
      </c>
      <c r="D493">
        <v>3</v>
      </c>
      <c r="E493">
        <v>4</v>
      </c>
      <c r="F493">
        <v>2</v>
      </c>
      <c r="G493">
        <v>1</v>
      </c>
    </row>
    <row r="494" spans="1:7" x14ac:dyDescent="0.35">
      <c r="A494">
        <v>1</v>
      </c>
      <c r="B494">
        <v>0</v>
      </c>
      <c r="C494">
        <v>2</v>
      </c>
      <c r="D494">
        <v>2</v>
      </c>
      <c r="E494">
        <v>4</v>
      </c>
      <c r="F494">
        <v>2</v>
      </c>
      <c r="G494">
        <v>0</v>
      </c>
    </row>
    <row r="495" spans="1:7" x14ac:dyDescent="0.35">
      <c r="A495">
        <v>1</v>
      </c>
      <c r="B495">
        <v>0</v>
      </c>
      <c r="C495">
        <v>2</v>
      </c>
      <c r="D495">
        <v>1</v>
      </c>
      <c r="E495">
        <v>4</v>
      </c>
      <c r="F495">
        <v>1</v>
      </c>
      <c r="G495">
        <v>0</v>
      </c>
    </row>
    <row r="496" spans="1:7" x14ac:dyDescent="0.35">
      <c r="A496">
        <v>1</v>
      </c>
      <c r="B496">
        <v>0</v>
      </c>
      <c r="C496">
        <v>2</v>
      </c>
      <c r="D496">
        <v>1</v>
      </c>
      <c r="E496">
        <v>2</v>
      </c>
      <c r="F496">
        <v>2</v>
      </c>
      <c r="G496">
        <v>0</v>
      </c>
    </row>
    <row r="497" spans="1:7" x14ac:dyDescent="0.35">
      <c r="A497">
        <v>0</v>
      </c>
      <c r="B497">
        <v>0</v>
      </c>
      <c r="C497">
        <v>2</v>
      </c>
      <c r="D497">
        <v>3</v>
      </c>
      <c r="E497">
        <v>4</v>
      </c>
      <c r="F497">
        <v>3</v>
      </c>
      <c r="G497">
        <v>1</v>
      </c>
    </row>
    <row r="498" spans="1:7" x14ac:dyDescent="0.35">
      <c r="A498">
        <v>0</v>
      </c>
      <c r="B498">
        <v>6</v>
      </c>
      <c r="C498">
        <v>3</v>
      </c>
      <c r="D498">
        <v>1</v>
      </c>
      <c r="E498">
        <v>4</v>
      </c>
      <c r="F498">
        <v>2</v>
      </c>
      <c r="G498">
        <v>0</v>
      </c>
    </row>
    <row r="499" spans="1:7" x14ac:dyDescent="0.35">
      <c r="A499">
        <v>1</v>
      </c>
      <c r="B499">
        <v>6</v>
      </c>
      <c r="C499">
        <v>1</v>
      </c>
      <c r="D499">
        <v>1</v>
      </c>
      <c r="E499">
        <v>2</v>
      </c>
      <c r="F499">
        <v>2</v>
      </c>
      <c r="G499">
        <v>0</v>
      </c>
    </row>
    <row r="500" spans="1:7" x14ac:dyDescent="0.35">
      <c r="A500">
        <v>1</v>
      </c>
      <c r="B500">
        <v>7</v>
      </c>
      <c r="C500">
        <v>3</v>
      </c>
      <c r="D500">
        <v>1</v>
      </c>
      <c r="E500">
        <v>5</v>
      </c>
      <c r="F500">
        <v>1</v>
      </c>
      <c r="G500">
        <v>0</v>
      </c>
    </row>
    <row r="501" spans="1:7" x14ac:dyDescent="0.35">
      <c r="A501">
        <v>1</v>
      </c>
      <c r="B501">
        <v>5</v>
      </c>
      <c r="C501">
        <v>3</v>
      </c>
      <c r="D501">
        <v>1</v>
      </c>
      <c r="E501">
        <v>4</v>
      </c>
      <c r="F501">
        <v>3</v>
      </c>
      <c r="G501">
        <v>0</v>
      </c>
    </row>
    <row r="502" spans="1:7" x14ac:dyDescent="0.35">
      <c r="A502">
        <v>1</v>
      </c>
      <c r="B502">
        <v>0</v>
      </c>
      <c r="C502">
        <v>4</v>
      </c>
      <c r="D502">
        <v>4</v>
      </c>
      <c r="E502">
        <v>5</v>
      </c>
      <c r="F502">
        <v>4</v>
      </c>
      <c r="G502">
        <v>1</v>
      </c>
    </row>
    <row r="503" spans="1:7" x14ac:dyDescent="0.35">
      <c r="A503">
        <v>0</v>
      </c>
      <c r="B503">
        <v>2</v>
      </c>
      <c r="C503">
        <v>3</v>
      </c>
      <c r="D503">
        <v>3</v>
      </c>
      <c r="E503">
        <v>4</v>
      </c>
      <c r="F503">
        <v>3</v>
      </c>
      <c r="G503">
        <v>1</v>
      </c>
    </row>
    <row r="504" spans="1:7" x14ac:dyDescent="0.35">
      <c r="A504">
        <v>1</v>
      </c>
      <c r="B504">
        <v>5</v>
      </c>
      <c r="C504">
        <v>1</v>
      </c>
      <c r="D504">
        <v>1</v>
      </c>
      <c r="E504">
        <v>2</v>
      </c>
      <c r="F504">
        <v>1</v>
      </c>
      <c r="G504">
        <v>0</v>
      </c>
    </row>
    <row r="505" spans="1:7" x14ac:dyDescent="0.35">
      <c r="A505">
        <v>1</v>
      </c>
      <c r="B505">
        <v>0</v>
      </c>
      <c r="C505">
        <v>3</v>
      </c>
      <c r="D505">
        <v>2</v>
      </c>
      <c r="E505">
        <v>4</v>
      </c>
      <c r="F505">
        <v>4</v>
      </c>
      <c r="G505">
        <v>1</v>
      </c>
    </row>
    <row r="506" spans="1:7" x14ac:dyDescent="0.35">
      <c r="A506">
        <v>0</v>
      </c>
      <c r="B506">
        <v>1</v>
      </c>
      <c r="C506">
        <v>2</v>
      </c>
      <c r="D506">
        <v>1</v>
      </c>
      <c r="E506">
        <v>3</v>
      </c>
      <c r="F506">
        <v>1</v>
      </c>
      <c r="G506">
        <v>0</v>
      </c>
    </row>
    <row r="507" spans="1:7" x14ac:dyDescent="0.35">
      <c r="A507">
        <v>0</v>
      </c>
      <c r="B507">
        <v>0</v>
      </c>
      <c r="C507">
        <v>4</v>
      </c>
      <c r="D507">
        <v>2</v>
      </c>
      <c r="E507">
        <v>5</v>
      </c>
      <c r="F507">
        <v>4</v>
      </c>
      <c r="G507">
        <v>1</v>
      </c>
    </row>
    <row r="508" spans="1:7" x14ac:dyDescent="0.35">
      <c r="A508">
        <v>1</v>
      </c>
      <c r="B508">
        <v>0</v>
      </c>
      <c r="C508">
        <v>2</v>
      </c>
      <c r="D508">
        <v>2</v>
      </c>
      <c r="E508">
        <v>3</v>
      </c>
      <c r="F508">
        <v>2</v>
      </c>
      <c r="G508">
        <v>0</v>
      </c>
    </row>
    <row r="509" spans="1:7" x14ac:dyDescent="0.35">
      <c r="A509">
        <v>1</v>
      </c>
      <c r="B509">
        <v>0</v>
      </c>
      <c r="C509">
        <v>4</v>
      </c>
      <c r="D509">
        <v>4</v>
      </c>
      <c r="E509">
        <v>4</v>
      </c>
      <c r="F509">
        <v>3</v>
      </c>
      <c r="G509">
        <v>1</v>
      </c>
    </row>
    <row r="510" spans="1:7" x14ac:dyDescent="0.35">
      <c r="A510">
        <v>1</v>
      </c>
      <c r="B510">
        <v>0</v>
      </c>
      <c r="C510">
        <v>3</v>
      </c>
      <c r="D510">
        <v>2</v>
      </c>
      <c r="E510">
        <v>4</v>
      </c>
      <c r="F510">
        <v>2</v>
      </c>
      <c r="G510">
        <v>1</v>
      </c>
    </row>
    <row r="511" spans="1:7" x14ac:dyDescent="0.35">
      <c r="A511">
        <v>1</v>
      </c>
      <c r="B511">
        <v>0</v>
      </c>
      <c r="C511">
        <v>4</v>
      </c>
      <c r="D511">
        <v>1</v>
      </c>
      <c r="E511">
        <v>4</v>
      </c>
      <c r="F511">
        <v>2</v>
      </c>
      <c r="G511">
        <v>1</v>
      </c>
    </row>
    <row r="512" spans="1:7" x14ac:dyDescent="0.35">
      <c r="A512">
        <v>1</v>
      </c>
      <c r="B512">
        <v>2</v>
      </c>
      <c r="C512">
        <v>1</v>
      </c>
      <c r="D512">
        <v>1</v>
      </c>
      <c r="E512">
        <v>2</v>
      </c>
      <c r="F512">
        <v>1</v>
      </c>
      <c r="G512">
        <v>0</v>
      </c>
    </row>
    <row r="513" spans="1:7" x14ac:dyDescent="0.35">
      <c r="A513">
        <v>1</v>
      </c>
      <c r="B513">
        <v>0</v>
      </c>
      <c r="C513">
        <v>4</v>
      </c>
      <c r="D513">
        <v>4</v>
      </c>
      <c r="E513">
        <v>4</v>
      </c>
      <c r="F513">
        <v>2</v>
      </c>
      <c r="G513">
        <v>1</v>
      </c>
    </row>
    <row r="514" spans="1:7" x14ac:dyDescent="0.35">
      <c r="A514">
        <v>1</v>
      </c>
      <c r="B514">
        <v>0</v>
      </c>
      <c r="C514">
        <v>2</v>
      </c>
      <c r="D514">
        <v>2</v>
      </c>
      <c r="E514">
        <v>3</v>
      </c>
      <c r="F514">
        <v>4</v>
      </c>
      <c r="G514">
        <v>1</v>
      </c>
    </row>
    <row r="515" spans="1:7" x14ac:dyDescent="0.35">
      <c r="A515">
        <v>1</v>
      </c>
      <c r="B515">
        <v>0</v>
      </c>
      <c r="C515">
        <v>4</v>
      </c>
      <c r="D515">
        <v>3</v>
      </c>
      <c r="E515">
        <v>4</v>
      </c>
      <c r="F515">
        <v>3</v>
      </c>
      <c r="G515">
        <v>1</v>
      </c>
    </row>
    <row r="516" spans="1:7" x14ac:dyDescent="0.35">
      <c r="A516">
        <v>1</v>
      </c>
      <c r="B516">
        <v>0</v>
      </c>
      <c r="C516">
        <v>3</v>
      </c>
      <c r="D516">
        <v>2</v>
      </c>
      <c r="E516">
        <v>4</v>
      </c>
      <c r="F516">
        <v>3</v>
      </c>
      <c r="G516">
        <v>1</v>
      </c>
    </row>
    <row r="517" spans="1:7" x14ac:dyDescent="0.35">
      <c r="A517">
        <v>1</v>
      </c>
      <c r="B517">
        <v>0</v>
      </c>
      <c r="C517">
        <v>3</v>
      </c>
      <c r="D517">
        <v>3</v>
      </c>
      <c r="E517">
        <v>4</v>
      </c>
      <c r="F517">
        <v>4</v>
      </c>
      <c r="G517">
        <v>1</v>
      </c>
    </row>
    <row r="518" spans="1:7" x14ac:dyDescent="0.35">
      <c r="A518">
        <v>0</v>
      </c>
      <c r="B518">
        <v>0</v>
      </c>
      <c r="C518">
        <v>2</v>
      </c>
      <c r="D518">
        <v>2</v>
      </c>
      <c r="E518">
        <v>3</v>
      </c>
      <c r="F518">
        <v>1</v>
      </c>
      <c r="G518">
        <v>0</v>
      </c>
    </row>
    <row r="519" spans="1:7" x14ac:dyDescent="0.35">
      <c r="A519">
        <v>1</v>
      </c>
      <c r="B519">
        <v>0</v>
      </c>
      <c r="C519">
        <v>4</v>
      </c>
      <c r="D519">
        <v>2</v>
      </c>
      <c r="E519">
        <v>4</v>
      </c>
      <c r="F519">
        <v>2</v>
      </c>
      <c r="G519">
        <v>1</v>
      </c>
    </row>
    <row r="520" spans="1:7" x14ac:dyDescent="0.35">
      <c r="A520">
        <v>1</v>
      </c>
      <c r="B520">
        <v>0</v>
      </c>
      <c r="C520">
        <v>3</v>
      </c>
      <c r="D520">
        <v>2</v>
      </c>
      <c r="E520">
        <v>3</v>
      </c>
      <c r="F520">
        <v>3</v>
      </c>
      <c r="G520">
        <v>1</v>
      </c>
    </row>
    <row r="521" spans="1:7" x14ac:dyDescent="0.35">
      <c r="A521">
        <v>1</v>
      </c>
      <c r="B521">
        <v>0</v>
      </c>
      <c r="C521">
        <v>3</v>
      </c>
      <c r="D521">
        <v>2</v>
      </c>
      <c r="E521">
        <v>2</v>
      </c>
      <c r="F521">
        <v>1</v>
      </c>
      <c r="G521">
        <v>0</v>
      </c>
    </row>
    <row r="522" spans="1:7" x14ac:dyDescent="0.35">
      <c r="A522">
        <v>1</v>
      </c>
      <c r="B522">
        <v>1</v>
      </c>
      <c r="C522">
        <v>4</v>
      </c>
      <c r="D522">
        <v>3</v>
      </c>
      <c r="E522">
        <v>4</v>
      </c>
      <c r="F522">
        <v>3</v>
      </c>
      <c r="G522">
        <v>1</v>
      </c>
    </row>
    <row r="523" spans="1:7" x14ac:dyDescent="0.35">
      <c r="A523">
        <v>1</v>
      </c>
      <c r="B523">
        <v>3</v>
      </c>
      <c r="C523">
        <v>4</v>
      </c>
      <c r="D523">
        <v>4</v>
      </c>
      <c r="E523">
        <v>4</v>
      </c>
      <c r="F523">
        <v>4</v>
      </c>
      <c r="G523">
        <v>1</v>
      </c>
    </row>
    <row r="524" spans="1:7" x14ac:dyDescent="0.35">
      <c r="A524">
        <v>1</v>
      </c>
      <c r="B524">
        <v>4</v>
      </c>
      <c r="C524">
        <v>2</v>
      </c>
      <c r="D524">
        <v>1</v>
      </c>
      <c r="E524">
        <v>4</v>
      </c>
      <c r="F524">
        <v>1</v>
      </c>
      <c r="G524">
        <v>0</v>
      </c>
    </row>
    <row r="525" spans="1:7" x14ac:dyDescent="0.35">
      <c r="A525">
        <v>1</v>
      </c>
      <c r="B525">
        <v>0</v>
      </c>
      <c r="C525">
        <v>4</v>
      </c>
      <c r="D525">
        <v>4</v>
      </c>
      <c r="E525">
        <v>4</v>
      </c>
      <c r="F525">
        <v>1</v>
      </c>
      <c r="G525">
        <v>1</v>
      </c>
    </row>
    <row r="526" spans="1:7" x14ac:dyDescent="0.35">
      <c r="A526">
        <v>1</v>
      </c>
      <c r="B526">
        <v>0</v>
      </c>
      <c r="C526">
        <v>4</v>
      </c>
      <c r="D526">
        <v>2</v>
      </c>
      <c r="E526">
        <v>4</v>
      </c>
      <c r="F526">
        <v>3</v>
      </c>
      <c r="G526">
        <v>1</v>
      </c>
    </row>
    <row r="527" spans="1:7" x14ac:dyDescent="0.35">
      <c r="A527">
        <v>1</v>
      </c>
      <c r="B527">
        <v>0</v>
      </c>
      <c r="C527">
        <v>2</v>
      </c>
      <c r="D527">
        <v>1</v>
      </c>
      <c r="E527">
        <v>4</v>
      </c>
      <c r="F527">
        <v>2</v>
      </c>
      <c r="G527">
        <v>0</v>
      </c>
    </row>
    <row r="528" spans="1:7" x14ac:dyDescent="0.35">
      <c r="A528">
        <v>1</v>
      </c>
      <c r="B528">
        <v>0</v>
      </c>
      <c r="C528">
        <v>4</v>
      </c>
      <c r="D528">
        <v>1</v>
      </c>
      <c r="E528">
        <v>5</v>
      </c>
      <c r="F528">
        <v>3</v>
      </c>
      <c r="G528">
        <v>1</v>
      </c>
    </row>
    <row r="529" spans="1:7" x14ac:dyDescent="0.35">
      <c r="A529">
        <v>1</v>
      </c>
      <c r="B529">
        <v>0</v>
      </c>
      <c r="C529">
        <v>1</v>
      </c>
      <c r="D529">
        <v>1</v>
      </c>
      <c r="E529">
        <v>3</v>
      </c>
      <c r="F529">
        <v>1</v>
      </c>
      <c r="G529">
        <v>0</v>
      </c>
    </row>
    <row r="530" spans="1:7" x14ac:dyDescent="0.35">
      <c r="A530">
        <v>1</v>
      </c>
      <c r="B530">
        <v>0</v>
      </c>
      <c r="C530">
        <v>2</v>
      </c>
      <c r="D530">
        <v>1</v>
      </c>
      <c r="E530">
        <v>4</v>
      </c>
      <c r="F530">
        <v>4</v>
      </c>
      <c r="G530">
        <v>1</v>
      </c>
    </row>
    <row r="531" spans="1:7" x14ac:dyDescent="0.35">
      <c r="A531">
        <v>0</v>
      </c>
      <c r="B531">
        <v>0</v>
      </c>
      <c r="C531">
        <v>2</v>
      </c>
      <c r="D531">
        <v>2</v>
      </c>
      <c r="E531">
        <v>4</v>
      </c>
      <c r="F531">
        <v>3</v>
      </c>
      <c r="G531">
        <v>1</v>
      </c>
    </row>
    <row r="532" spans="1:7" x14ac:dyDescent="0.35">
      <c r="A532">
        <v>0</v>
      </c>
      <c r="B532">
        <v>5</v>
      </c>
      <c r="C532">
        <v>3</v>
      </c>
      <c r="D532">
        <v>1</v>
      </c>
      <c r="E532">
        <v>3</v>
      </c>
      <c r="F532">
        <v>2</v>
      </c>
      <c r="G532">
        <v>0</v>
      </c>
    </row>
    <row r="533" spans="1:7" x14ac:dyDescent="0.35">
      <c r="A533">
        <v>1</v>
      </c>
      <c r="B533">
        <v>4</v>
      </c>
      <c r="C533">
        <v>3</v>
      </c>
      <c r="D533">
        <v>2</v>
      </c>
      <c r="E533">
        <v>2</v>
      </c>
      <c r="F533">
        <v>4</v>
      </c>
      <c r="G533">
        <v>0</v>
      </c>
    </row>
    <row r="534" spans="1:7" x14ac:dyDescent="0.35">
      <c r="A534">
        <v>1</v>
      </c>
      <c r="B534">
        <v>4</v>
      </c>
      <c r="C534">
        <v>3</v>
      </c>
      <c r="D534">
        <v>3</v>
      </c>
      <c r="E534">
        <v>4</v>
      </c>
      <c r="F534">
        <v>3</v>
      </c>
      <c r="G534">
        <v>1</v>
      </c>
    </row>
    <row r="535" spans="1:7" x14ac:dyDescent="0.35">
      <c r="A535">
        <v>1</v>
      </c>
      <c r="B535">
        <v>1</v>
      </c>
      <c r="C535">
        <v>4</v>
      </c>
      <c r="D535">
        <v>3</v>
      </c>
      <c r="E535">
        <v>4</v>
      </c>
      <c r="F535">
        <v>3</v>
      </c>
      <c r="G535">
        <v>1</v>
      </c>
    </row>
    <row r="536" spans="1:7" x14ac:dyDescent="0.35">
      <c r="A536">
        <v>1</v>
      </c>
      <c r="B536">
        <v>2</v>
      </c>
      <c r="C536">
        <v>4</v>
      </c>
      <c r="D536">
        <v>4</v>
      </c>
      <c r="E536">
        <v>4</v>
      </c>
      <c r="F536">
        <v>4</v>
      </c>
      <c r="G536">
        <v>1</v>
      </c>
    </row>
    <row r="537" spans="1:7" x14ac:dyDescent="0.35">
      <c r="A537">
        <v>1</v>
      </c>
      <c r="B537">
        <v>0</v>
      </c>
      <c r="C537">
        <v>1</v>
      </c>
      <c r="D537">
        <v>1</v>
      </c>
      <c r="E537">
        <v>4</v>
      </c>
      <c r="F537">
        <v>4</v>
      </c>
      <c r="G537">
        <v>0</v>
      </c>
    </row>
    <row r="538" spans="1:7" x14ac:dyDescent="0.35">
      <c r="A538">
        <v>1</v>
      </c>
      <c r="B538">
        <v>6</v>
      </c>
      <c r="C538">
        <v>2</v>
      </c>
      <c r="D538">
        <v>2</v>
      </c>
      <c r="E538">
        <v>4</v>
      </c>
      <c r="F538">
        <v>1</v>
      </c>
      <c r="G538">
        <v>0</v>
      </c>
    </row>
    <row r="539" spans="1:7" x14ac:dyDescent="0.35">
      <c r="A539">
        <v>1</v>
      </c>
      <c r="B539">
        <v>0</v>
      </c>
      <c r="C539">
        <v>2</v>
      </c>
      <c r="D539">
        <v>1</v>
      </c>
      <c r="E539">
        <v>3</v>
      </c>
      <c r="F539">
        <v>2</v>
      </c>
      <c r="G539">
        <v>0</v>
      </c>
    </row>
    <row r="540" spans="1:7" x14ac:dyDescent="0.35">
      <c r="A540">
        <v>0</v>
      </c>
      <c r="B540">
        <v>2</v>
      </c>
      <c r="C540">
        <v>2</v>
      </c>
      <c r="D540">
        <v>4</v>
      </c>
      <c r="E540">
        <v>3</v>
      </c>
      <c r="F540">
        <v>3</v>
      </c>
      <c r="G540">
        <v>0</v>
      </c>
    </row>
    <row r="541" spans="1:7" x14ac:dyDescent="0.35">
      <c r="A541">
        <v>1</v>
      </c>
      <c r="B541">
        <v>0</v>
      </c>
      <c r="C541">
        <v>2</v>
      </c>
      <c r="D541">
        <v>2</v>
      </c>
      <c r="E541">
        <v>2</v>
      </c>
      <c r="F541">
        <v>2</v>
      </c>
      <c r="G541">
        <v>0</v>
      </c>
    </row>
    <row r="542" spans="1:7" x14ac:dyDescent="0.35">
      <c r="A542">
        <v>0</v>
      </c>
      <c r="B542">
        <v>0</v>
      </c>
      <c r="C542">
        <v>2</v>
      </c>
      <c r="D542">
        <v>1</v>
      </c>
      <c r="E542">
        <v>2</v>
      </c>
      <c r="F542">
        <v>1</v>
      </c>
      <c r="G542">
        <v>0</v>
      </c>
    </row>
    <row r="543" spans="1:7" x14ac:dyDescent="0.35">
      <c r="A543">
        <v>1</v>
      </c>
      <c r="B543">
        <v>1</v>
      </c>
      <c r="C543">
        <v>1</v>
      </c>
      <c r="D543">
        <v>2</v>
      </c>
      <c r="E543">
        <v>3</v>
      </c>
      <c r="F543">
        <v>2</v>
      </c>
      <c r="G543">
        <v>0</v>
      </c>
    </row>
    <row r="544" spans="1:7" x14ac:dyDescent="0.35">
      <c r="A544">
        <v>0</v>
      </c>
      <c r="B544">
        <v>4</v>
      </c>
      <c r="C544">
        <v>2</v>
      </c>
      <c r="D544">
        <v>2</v>
      </c>
      <c r="E544">
        <v>4</v>
      </c>
      <c r="F544">
        <v>1</v>
      </c>
      <c r="G544">
        <v>0</v>
      </c>
    </row>
    <row r="545" spans="1:7" x14ac:dyDescent="0.35">
      <c r="A545">
        <v>1</v>
      </c>
      <c r="B545">
        <v>4</v>
      </c>
      <c r="C545">
        <v>2</v>
      </c>
      <c r="D545">
        <v>2</v>
      </c>
      <c r="E545">
        <v>3</v>
      </c>
      <c r="F545">
        <v>2</v>
      </c>
      <c r="G545">
        <v>0</v>
      </c>
    </row>
    <row r="546" spans="1:7" x14ac:dyDescent="0.35">
      <c r="A546">
        <v>0</v>
      </c>
      <c r="B546">
        <v>3</v>
      </c>
      <c r="C546">
        <v>4</v>
      </c>
      <c r="D546">
        <v>3</v>
      </c>
      <c r="E546">
        <v>4</v>
      </c>
      <c r="F546">
        <v>2</v>
      </c>
      <c r="G546">
        <v>1</v>
      </c>
    </row>
    <row r="547" spans="1:7" x14ac:dyDescent="0.35">
      <c r="A547">
        <v>1</v>
      </c>
      <c r="B547">
        <v>1</v>
      </c>
      <c r="C547">
        <v>3</v>
      </c>
      <c r="D547">
        <v>1</v>
      </c>
      <c r="E547">
        <v>3</v>
      </c>
      <c r="F547">
        <v>2</v>
      </c>
      <c r="G547">
        <v>0</v>
      </c>
    </row>
    <row r="548" spans="1:7" x14ac:dyDescent="0.35">
      <c r="A548">
        <v>0</v>
      </c>
      <c r="B548">
        <v>3</v>
      </c>
      <c r="C548">
        <v>3</v>
      </c>
      <c r="D548">
        <v>1</v>
      </c>
      <c r="E548">
        <v>3</v>
      </c>
      <c r="F548">
        <v>3</v>
      </c>
      <c r="G548">
        <v>0</v>
      </c>
    </row>
    <row r="549" spans="1:7" x14ac:dyDescent="0.35">
      <c r="A549">
        <v>1</v>
      </c>
      <c r="B549">
        <v>4</v>
      </c>
      <c r="C549">
        <v>1</v>
      </c>
      <c r="D549">
        <v>1</v>
      </c>
      <c r="E549">
        <v>2</v>
      </c>
      <c r="F549">
        <v>2</v>
      </c>
      <c r="G549">
        <v>0</v>
      </c>
    </row>
    <row r="550" spans="1:7" x14ac:dyDescent="0.35">
      <c r="A550">
        <v>1</v>
      </c>
      <c r="B550">
        <v>3</v>
      </c>
      <c r="C550">
        <v>4</v>
      </c>
      <c r="D550">
        <v>1</v>
      </c>
      <c r="E550">
        <v>1</v>
      </c>
      <c r="F550">
        <v>3</v>
      </c>
      <c r="G550">
        <v>0</v>
      </c>
    </row>
    <row r="551" spans="1:7" x14ac:dyDescent="0.35">
      <c r="A551">
        <v>1</v>
      </c>
      <c r="B551">
        <v>4</v>
      </c>
      <c r="C551">
        <v>3</v>
      </c>
      <c r="D551">
        <v>2</v>
      </c>
      <c r="E551">
        <v>4</v>
      </c>
      <c r="F551">
        <v>3</v>
      </c>
      <c r="G551">
        <v>0</v>
      </c>
    </row>
    <row r="552" spans="1:7" x14ac:dyDescent="0.35">
      <c r="A552">
        <v>1</v>
      </c>
      <c r="B552">
        <v>4</v>
      </c>
      <c r="C552">
        <v>4</v>
      </c>
      <c r="D552">
        <v>2</v>
      </c>
      <c r="E552">
        <v>3</v>
      </c>
      <c r="F552">
        <v>3</v>
      </c>
      <c r="G552">
        <v>0</v>
      </c>
    </row>
    <row r="553" spans="1:7" x14ac:dyDescent="0.35">
      <c r="A553">
        <v>0</v>
      </c>
      <c r="B553">
        <v>6</v>
      </c>
      <c r="C553">
        <v>2</v>
      </c>
      <c r="D553">
        <v>3</v>
      </c>
      <c r="E553">
        <v>4</v>
      </c>
      <c r="F553">
        <v>3</v>
      </c>
      <c r="G553">
        <v>0</v>
      </c>
    </row>
    <row r="554" spans="1:7" x14ac:dyDescent="0.35">
      <c r="A554">
        <v>0</v>
      </c>
      <c r="B554">
        <v>4</v>
      </c>
      <c r="C554">
        <v>2</v>
      </c>
      <c r="D554">
        <v>2</v>
      </c>
      <c r="E554">
        <v>4</v>
      </c>
      <c r="F554">
        <v>2</v>
      </c>
      <c r="G554">
        <v>0</v>
      </c>
    </row>
    <row r="555" spans="1:7" x14ac:dyDescent="0.35">
      <c r="A555">
        <v>0</v>
      </c>
      <c r="B555">
        <v>0</v>
      </c>
      <c r="C555">
        <v>2</v>
      </c>
      <c r="D555">
        <v>2</v>
      </c>
      <c r="E555">
        <v>3</v>
      </c>
      <c r="F555">
        <v>3</v>
      </c>
      <c r="G555">
        <v>0</v>
      </c>
    </row>
    <row r="556" spans="1:7" x14ac:dyDescent="0.35">
      <c r="A556">
        <v>1</v>
      </c>
      <c r="B556">
        <v>5</v>
      </c>
      <c r="C556">
        <v>2</v>
      </c>
      <c r="D556">
        <v>2</v>
      </c>
      <c r="E556">
        <v>3</v>
      </c>
      <c r="F556">
        <v>1</v>
      </c>
      <c r="G556">
        <v>0</v>
      </c>
    </row>
    <row r="557" spans="1:7" x14ac:dyDescent="0.35">
      <c r="A557">
        <v>0</v>
      </c>
      <c r="B557">
        <v>4</v>
      </c>
      <c r="C557">
        <v>4</v>
      </c>
      <c r="D557">
        <v>3</v>
      </c>
      <c r="E557">
        <v>4</v>
      </c>
      <c r="F557">
        <v>2</v>
      </c>
      <c r="G557">
        <v>1</v>
      </c>
    </row>
    <row r="558" spans="1:7" x14ac:dyDescent="0.35">
      <c r="A558">
        <v>0</v>
      </c>
      <c r="B558">
        <v>2</v>
      </c>
      <c r="C558">
        <v>3</v>
      </c>
      <c r="D558">
        <v>4</v>
      </c>
      <c r="E558">
        <v>4</v>
      </c>
      <c r="F558">
        <v>4</v>
      </c>
      <c r="G558">
        <v>1</v>
      </c>
    </row>
    <row r="559" spans="1:7" x14ac:dyDescent="0.35">
      <c r="A559">
        <v>1</v>
      </c>
      <c r="B559">
        <v>4</v>
      </c>
      <c r="C559">
        <v>3</v>
      </c>
      <c r="D559">
        <v>2</v>
      </c>
      <c r="E559">
        <v>3</v>
      </c>
      <c r="F559">
        <v>4</v>
      </c>
      <c r="G559">
        <v>0</v>
      </c>
    </row>
    <row r="560" spans="1:7" x14ac:dyDescent="0.35">
      <c r="A560">
        <v>0</v>
      </c>
      <c r="B560">
        <v>4</v>
      </c>
      <c r="C560">
        <v>3</v>
      </c>
      <c r="D560">
        <v>2</v>
      </c>
      <c r="E560">
        <v>3</v>
      </c>
      <c r="F560">
        <v>4</v>
      </c>
      <c r="G560">
        <v>0</v>
      </c>
    </row>
    <row r="561" spans="1:7" x14ac:dyDescent="0.35">
      <c r="A561">
        <v>0</v>
      </c>
      <c r="B561">
        <v>3</v>
      </c>
      <c r="C561">
        <v>4</v>
      </c>
      <c r="D561">
        <v>4</v>
      </c>
      <c r="E561">
        <v>2</v>
      </c>
      <c r="F561">
        <v>2</v>
      </c>
      <c r="G561">
        <v>0</v>
      </c>
    </row>
    <row r="562" spans="1:7" x14ac:dyDescent="0.35">
      <c r="A562">
        <v>0</v>
      </c>
      <c r="B562">
        <v>4</v>
      </c>
      <c r="C562">
        <v>2</v>
      </c>
      <c r="D562">
        <v>2</v>
      </c>
      <c r="E562">
        <v>2</v>
      </c>
      <c r="F562">
        <v>3</v>
      </c>
      <c r="G562">
        <v>0</v>
      </c>
    </row>
    <row r="563" spans="1:7" x14ac:dyDescent="0.35">
      <c r="A563">
        <v>0</v>
      </c>
      <c r="B563">
        <v>2</v>
      </c>
      <c r="C563">
        <v>2</v>
      </c>
      <c r="D563">
        <v>2</v>
      </c>
      <c r="E563">
        <v>2</v>
      </c>
      <c r="F563">
        <v>3</v>
      </c>
      <c r="G563">
        <v>0</v>
      </c>
    </row>
    <row r="564" spans="1:7" x14ac:dyDescent="0.35">
      <c r="A564">
        <v>1</v>
      </c>
      <c r="B564">
        <v>4</v>
      </c>
      <c r="C564">
        <v>4</v>
      </c>
      <c r="D564">
        <v>3</v>
      </c>
      <c r="E564">
        <v>4</v>
      </c>
      <c r="F564">
        <v>2</v>
      </c>
      <c r="G564">
        <v>1</v>
      </c>
    </row>
    <row r="565" spans="1:7" x14ac:dyDescent="0.35">
      <c r="A565">
        <v>0</v>
      </c>
      <c r="B565">
        <v>0</v>
      </c>
      <c r="C565">
        <v>3</v>
      </c>
      <c r="D565">
        <v>3</v>
      </c>
      <c r="E565">
        <v>3</v>
      </c>
      <c r="F565">
        <v>3</v>
      </c>
      <c r="G565">
        <v>1</v>
      </c>
    </row>
    <row r="566" spans="1:7" x14ac:dyDescent="0.35">
      <c r="A566">
        <v>1</v>
      </c>
      <c r="B566">
        <v>4</v>
      </c>
      <c r="C566">
        <v>3</v>
      </c>
      <c r="D566">
        <v>4</v>
      </c>
      <c r="E566">
        <v>4</v>
      </c>
      <c r="F566">
        <v>3</v>
      </c>
      <c r="G566">
        <v>1</v>
      </c>
    </row>
    <row r="567" spans="1:7" x14ac:dyDescent="0.35">
      <c r="A567">
        <v>0</v>
      </c>
      <c r="B567">
        <v>6</v>
      </c>
      <c r="C567">
        <v>1</v>
      </c>
      <c r="D567">
        <v>1</v>
      </c>
      <c r="E567">
        <v>4</v>
      </c>
      <c r="F567">
        <v>4</v>
      </c>
      <c r="G567">
        <v>0</v>
      </c>
    </row>
    <row r="568" spans="1:7" x14ac:dyDescent="0.35">
      <c r="A568">
        <v>1</v>
      </c>
      <c r="B568">
        <v>1</v>
      </c>
      <c r="C568">
        <v>2</v>
      </c>
      <c r="D568">
        <v>1</v>
      </c>
      <c r="E568">
        <v>2</v>
      </c>
      <c r="F568">
        <v>4</v>
      </c>
      <c r="G568">
        <v>0</v>
      </c>
    </row>
    <row r="569" spans="1:7" x14ac:dyDescent="0.35">
      <c r="A569">
        <v>1</v>
      </c>
      <c r="B569">
        <v>2</v>
      </c>
      <c r="C569">
        <v>2</v>
      </c>
      <c r="D569">
        <v>2</v>
      </c>
      <c r="E569">
        <v>5</v>
      </c>
      <c r="F569">
        <v>2</v>
      </c>
      <c r="G569">
        <v>0</v>
      </c>
    </row>
    <row r="570" spans="1:7" x14ac:dyDescent="0.35">
      <c r="A570">
        <v>1</v>
      </c>
      <c r="B570">
        <v>2</v>
      </c>
      <c r="C570">
        <v>3</v>
      </c>
      <c r="D570">
        <v>2</v>
      </c>
      <c r="E570">
        <v>3</v>
      </c>
      <c r="F570">
        <v>2</v>
      </c>
      <c r="G570">
        <v>0</v>
      </c>
    </row>
    <row r="571" spans="1:7" x14ac:dyDescent="0.35">
      <c r="A571">
        <v>1</v>
      </c>
      <c r="B571">
        <v>0</v>
      </c>
      <c r="C571">
        <v>3</v>
      </c>
      <c r="D571">
        <v>2</v>
      </c>
      <c r="E571">
        <v>4</v>
      </c>
      <c r="F571">
        <v>4</v>
      </c>
      <c r="G571">
        <v>1</v>
      </c>
    </row>
    <row r="572" spans="1:7" x14ac:dyDescent="0.35">
      <c r="A572">
        <v>1</v>
      </c>
      <c r="B572">
        <v>3</v>
      </c>
      <c r="C572">
        <v>2</v>
      </c>
      <c r="D572">
        <v>2</v>
      </c>
      <c r="E572">
        <v>4</v>
      </c>
      <c r="F572">
        <v>4</v>
      </c>
      <c r="G572">
        <v>0</v>
      </c>
    </row>
    <row r="573" spans="1:7" x14ac:dyDescent="0.35">
      <c r="A573">
        <v>1</v>
      </c>
      <c r="B573">
        <v>7</v>
      </c>
      <c r="C573">
        <v>4</v>
      </c>
      <c r="D573">
        <v>3</v>
      </c>
      <c r="E573">
        <v>4</v>
      </c>
      <c r="F573">
        <v>2</v>
      </c>
      <c r="G573">
        <v>0</v>
      </c>
    </row>
    <row r="574" spans="1:7" x14ac:dyDescent="0.35">
      <c r="A574">
        <v>1</v>
      </c>
      <c r="B574">
        <v>3</v>
      </c>
      <c r="C574">
        <v>2</v>
      </c>
      <c r="D574">
        <v>2</v>
      </c>
      <c r="E574">
        <v>2</v>
      </c>
      <c r="F574">
        <v>2</v>
      </c>
      <c r="G574">
        <v>0</v>
      </c>
    </row>
    <row r="575" spans="1:7" x14ac:dyDescent="0.35">
      <c r="A575">
        <v>1</v>
      </c>
      <c r="B575">
        <v>4</v>
      </c>
      <c r="C575">
        <v>3</v>
      </c>
      <c r="D575">
        <v>3</v>
      </c>
      <c r="E575">
        <v>3</v>
      </c>
      <c r="F575">
        <v>3</v>
      </c>
      <c r="G575">
        <v>0</v>
      </c>
    </row>
    <row r="576" spans="1:7" x14ac:dyDescent="0.35">
      <c r="A576">
        <v>0</v>
      </c>
      <c r="B576">
        <v>2</v>
      </c>
      <c r="C576">
        <v>4</v>
      </c>
      <c r="D576">
        <v>4</v>
      </c>
      <c r="E576">
        <v>4</v>
      </c>
      <c r="F576">
        <v>4</v>
      </c>
      <c r="G576">
        <v>1</v>
      </c>
    </row>
    <row r="577" spans="1:7" x14ac:dyDescent="0.35">
      <c r="A577">
        <v>0</v>
      </c>
      <c r="B577">
        <v>0</v>
      </c>
      <c r="C577">
        <v>4</v>
      </c>
      <c r="D577">
        <v>2</v>
      </c>
      <c r="E577">
        <v>4</v>
      </c>
      <c r="F577">
        <v>1</v>
      </c>
      <c r="G577">
        <v>1</v>
      </c>
    </row>
    <row r="578" spans="1:7" x14ac:dyDescent="0.35">
      <c r="A578">
        <v>0</v>
      </c>
      <c r="B578">
        <v>0</v>
      </c>
      <c r="C578">
        <v>3</v>
      </c>
      <c r="D578">
        <v>1</v>
      </c>
      <c r="E578">
        <v>4</v>
      </c>
      <c r="F578">
        <v>2</v>
      </c>
      <c r="G578">
        <v>0</v>
      </c>
    </row>
    <row r="579" spans="1:7" x14ac:dyDescent="0.35">
      <c r="A579">
        <v>1</v>
      </c>
      <c r="B579">
        <v>1</v>
      </c>
      <c r="C579">
        <v>1</v>
      </c>
      <c r="D579">
        <v>1</v>
      </c>
      <c r="E579">
        <v>4</v>
      </c>
      <c r="F579">
        <v>1</v>
      </c>
      <c r="G579">
        <v>0</v>
      </c>
    </row>
    <row r="580" spans="1:7" x14ac:dyDescent="0.35">
      <c r="A580">
        <v>0</v>
      </c>
      <c r="B580">
        <v>4</v>
      </c>
      <c r="C580">
        <v>3</v>
      </c>
      <c r="D580">
        <v>3</v>
      </c>
      <c r="E580">
        <v>3</v>
      </c>
      <c r="F580">
        <v>1</v>
      </c>
      <c r="G580">
        <v>0</v>
      </c>
    </row>
    <row r="581" spans="1:7" x14ac:dyDescent="0.35">
      <c r="A581">
        <v>1</v>
      </c>
      <c r="B581">
        <v>1</v>
      </c>
      <c r="C581">
        <v>3</v>
      </c>
      <c r="D581">
        <v>3</v>
      </c>
      <c r="E581">
        <v>4</v>
      </c>
      <c r="F581">
        <v>2</v>
      </c>
      <c r="G581">
        <v>1</v>
      </c>
    </row>
    <row r="582" spans="1:7" x14ac:dyDescent="0.35">
      <c r="A582">
        <v>1</v>
      </c>
      <c r="B582">
        <v>1</v>
      </c>
      <c r="C582">
        <v>3</v>
      </c>
      <c r="D582">
        <v>2</v>
      </c>
      <c r="E582">
        <v>4</v>
      </c>
      <c r="F582">
        <v>4</v>
      </c>
      <c r="G582">
        <v>1</v>
      </c>
    </row>
    <row r="583" spans="1:7" x14ac:dyDescent="0.35">
      <c r="A583">
        <v>1</v>
      </c>
      <c r="B583">
        <v>5</v>
      </c>
      <c r="C583">
        <v>3</v>
      </c>
      <c r="D583">
        <v>3</v>
      </c>
      <c r="E583">
        <v>4</v>
      </c>
      <c r="F583">
        <v>3</v>
      </c>
      <c r="G583">
        <v>1</v>
      </c>
    </row>
    <row r="584" spans="1:7" x14ac:dyDescent="0.35">
      <c r="A584">
        <v>0</v>
      </c>
      <c r="B584">
        <v>1</v>
      </c>
      <c r="C584">
        <v>4</v>
      </c>
      <c r="D584">
        <v>4</v>
      </c>
      <c r="E584">
        <v>4</v>
      </c>
      <c r="F584">
        <v>2</v>
      </c>
      <c r="G584">
        <v>1</v>
      </c>
    </row>
    <row r="585" spans="1:7" x14ac:dyDescent="0.35">
      <c r="A585">
        <v>0</v>
      </c>
      <c r="B585">
        <v>3</v>
      </c>
      <c r="C585">
        <v>2</v>
      </c>
      <c r="D585">
        <v>2</v>
      </c>
      <c r="E585">
        <v>3</v>
      </c>
      <c r="F585">
        <v>1</v>
      </c>
      <c r="G585">
        <v>0</v>
      </c>
    </row>
    <row r="586" spans="1:7" x14ac:dyDescent="0.35">
      <c r="A586">
        <v>0</v>
      </c>
      <c r="B586">
        <v>6</v>
      </c>
      <c r="C586">
        <v>2</v>
      </c>
      <c r="D586">
        <v>2</v>
      </c>
      <c r="E586">
        <v>4</v>
      </c>
      <c r="F586">
        <v>2</v>
      </c>
      <c r="G586">
        <v>0</v>
      </c>
    </row>
    <row r="587" spans="1:7" x14ac:dyDescent="0.35">
      <c r="A587">
        <v>0</v>
      </c>
      <c r="B587">
        <v>4</v>
      </c>
      <c r="C587">
        <v>2</v>
      </c>
      <c r="D587">
        <v>2</v>
      </c>
      <c r="E587">
        <v>4</v>
      </c>
      <c r="F587">
        <v>3</v>
      </c>
      <c r="G587">
        <v>0</v>
      </c>
    </row>
    <row r="588" spans="1:7" x14ac:dyDescent="0.35">
      <c r="A588">
        <v>1</v>
      </c>
      <c r="B588">
        <v>7</v>
      </c>
      <c r="C588">
        <v>4</v>
      </c>
      <c r="D588">
        <v>2</v>
      </c>
      <c r="E588">
        <v>4</v>
      </c>
      <c r="F588">
        <v>2</v>
      </c>
      <c r="G588">
        <v>0</v>
      </c>
    </row>
    <row r="589" spans="1:7" x14ac:dyDescent="0.35">
      <c r="A589">
        <v>1</v>
      </c>
      <c r="B589">
        <v>6</v>
      </c>
      <c r="C589">
        <v>2</v>
      </c>
      <c r="D589">
        <v>2</v>
      </c>
      <c r="E589">
        <v>3</v>
      </c>
      <c r="F589">
        <v>2</v>
      </c>
      <c r="G589">
        <v>0</v>
      </c>
    </row>
    <row r="590" spans="1:7" x14ac:dyDescent="0.35">
      <c r="A590">
        <v>0</v>
      </c>
      <c r="B590">
        <v>3</v>
      </c>
      <c r="C590">
        <v>2</v>
      </c>
      <c r="D590">
        <v>4</v>
      </c>
      <c r="E590">
        <v>3</v>
      </c>
      <c r="F590">
        <v>1</v>
      </c>
      <c r="G590">
        <v>0</v>
      </c>
    </row>
    <row r="591" spans="1:7" x14ac:dyDescent="0.35">
      <c r="A591">
        <v>1</v>
      </c>
      <c r="B591">
        <v>1</v>
      </c>
      <c r="C591">
        <v>2</v>
      </c>
      <c r="D591">
        <v>2</v>
      </c>
      <c r="E591">
        <v>3</v>
      </c>
      <c r="F591">
        <v>2</v>
      </c>
      <c r="G591">
        <v>0</v>
      </c>
    </row>
    <row r="592" spans="1:7" x14ac:dyDescent="0.35">
      <c r="A592">
        <v>1</v>
      </c>
      <c r="B592">
        <v>6</v>
      </c>
      <c r="C592">
        <v>3</v>
      </c>
      <c r="D592">
        <v>4</v>
      </c>
      <c r="E592">
        <v>5</v>
      </c>
      <c r="F592">
        <v>2</v>
      </c>
      <c r="G592">
        <v>1</v>
      </c>
    </row>
    <row r="593" spans="1:7" x14ac:dyDescent="0.35">
      <c r="A593">
        <v>1</v>
      </c>
      <c r="B593">
        <v>2</v>
      </c>
      <c r="C593">
        <v>2</v>
      </c>
      <c r="D593">
        <v>2</v>
      </c>
      <c r="E593">
        <v>4</v>
      </c>
      <c r="F593">
        <v>2</v>
      </c>
      <c r="G593">
        <v>0</v>
      </c>
    </row>
    <row r="594" spans="1:7" x14ac:dyDescent="0.35">
      <c r="A594">
        <v>1</v>
      </c>
      <c r="B594">
        <v>6</v>
      </c>
      <c r="C594">
        <v>4</v>
      </c>
      <c r="D594">
        <v>2</v>
      </c>
      <c r="E594">
        <v>4</v>
      </c>
      <c r="F594">
        <v>2</v>
      </c>
      <c r="G594">
        <v>0</v>
      </c>
    </row>
    <row r="595" spans="1:7" x14ac:dyDescent="0.35">
      <c r="A595">
        <v>1</v>
      </c>
      <c r="B595">
        <v>5</v>
      </c>
      <c r="C595">
        <v>4</v>
      </c>
      <c r="D595">
        <v>3</v>
      </c>
      <c r="E595">
        <v>3</v>
      </c>
      <c r="F595">
        <v>3</v>
      </c>
      <c r="G595">
        <v>1</v>
      </c>
    </row>
    <row r="596" spans="1:7" x14ac:dyDescent="0.35">
      <c r="A596">
        <v>0</v>
      </c>
      <c r="B596">
        <v>2</v>
      </c>
      <c r="C596">
        <v>1</v>
      </c>
      <c r="D596">
        <v>1</v>
      </c>
      <c r="E596">
        <v>3</v>
      </c>
      <c r="F596">
        <v>1</v>
      </c>
      <c r="G596">
        <v>0</v>
      </c>
    </row>
    <row r="597" spans="1:7" x14ac:dyDescent="0.35">
      <c r="A597">
        <v>1</v>
      </c>
      <c r="B597">
        <v>2</v>
      </c>
      <c r="C597">
        <v>2</v>
      </c>
      <c r="D597">
        <v>3</v>
      </c>
      <c r="E597">
        <v>4</v>
      </c>
      <c r="F597">
        <v>3</v>
      </c>
      <c r="G597">
        <v>1</v>
      </c>
    </row>
    <row r="598" spans="1:7" x14ac:dyDescent="0.35">
      <c r="A598">
        <v>1</v>
      </c>
      <c r="B598">
        <v>4</v>
      </c>
      <c r="C598">
        <v>2</v>
      </c>
      <c r="D598">
        <v>2</v>
      </c>
      <c r="E598">
        <v>4</v>
      </c>
      <c r="F598">
        <v>4</v>
      </c>
      <c r="G598">
        <v>0</v>
      </c>
    </row>
    <row r="599" spans="1:7" x14ac:dyDescent="0.35">
      <c r="A599">
        <v>1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0</v>
      </c>
    </row>
    <row r="600" spans="1:7" x14ac:dyDescent="0.35">
      <c r="A600">
        <v>1</v>
      </c>
      <c r="B600">
        <v>5</v>
      </c>
      <c r="C600">
        <v>4</v>
      </c>
      <c r="D600">
        <v>2</v>
      </c>
      <c r="E600">
        <v>4</v>
      </c>
      <c r="F600">
        <v>3</v>
      </c>
      <c r="G600">
        <v>1</v>
      </c>
    </row>
    <row r="601" spans="1:7" x14ac:dyDescent="0.35">
      <c r="A601">
        <v>1</v>
      </c>
      <c r="B601">
        <v>0</v>
      </c>
      <c r="C601">
        <v>4</v>
      </c>
      <c r="D601">
        <v>2</v>
      </c>
      <c r="E601">
        <v>4</v>
      </c>
      <c r="F601">
        <v>1</v>
      </c>
      <c r="G601">
        <v>1</v>
      </c>
    </row>
    <row r="602" spans="1:7" x14ac:dyDescent="0.35">
      <c r="A602">
        <v>1</v>
      </c>
      <c r="B602">
        <v>0</v>
      </c>
      <c r="C602">
        <v>4</v>
      </c>
      <c r="D602">
        <v>4</v>
      </c>
      <c r="E602">
        <v>4</v>
      </c>
      <c r="F602">
        <v>1</v>
      </c>
      <c r="G602">
        <v>1</v>
      </c>
    </row>
    <row r="603" spans="1:7" x14ac:dyDescent="0.35">
      <c r="A603">
        <v>1</v>
      </c>
      <c r="B603">
        <v>6</v>
      </c>
      <c r="C603">
        <v>2</v>
      </c>
      <c r="D603">
        <v>2</v>
      </c>
      <c r="E603">
        <v>4</v>
      </c>
      <c r="F603">
        <v>4</v>
      </c>
      <c r="G603">
        <v>0</v>
      </c>
    </row>
    <row r="604" spans="1:7" x14ac:dyDescent="0.35">
      <c r="A604">
        <v>1</v>
      </c>
      <c r="B604">
        <v>0</v>
      </c>
      <c r="C604">
        <v>3</v>
      </c>
      <c r="D604">
        <v>2</v>
      </c>
      <c r="E604">
        <v>4</v>
      </c>
      <c r="F604">
        <v>3</v>
      </c>
      <c r="G604">
        <v>1</v>
      </c>
    </row>
    <row r="605" spans="1:7" x14ac:dyDescent="0.35">
      <c r="A605">
        <v>1</v>
      </c>
      <c r="B605">
        <v>0</v>
      </c>
      <c r="C605">
        <v>2</v>
      </c>
      <c r="D605">
        <v>2</v>
      </c>
      <c r="E605">
        <v>4</v>
      </c>
      <c r="F605">
        <v>3</v>
      </c>
      <c r="G605">
        <v>1</v>
      </c>
    </row>
    <row r="606" spans="1:7" x14ac:dyDescent="0.35">
      <c r="A606">
        <v>1</v>
      </c>
      <c r="B606">
        <v>1</v>
      </c>
      <c r="C606">
        <v>4</v>
      </c>
      <c r="D606">
        <v>4</v>
      </c>
      <c r="E606">
        <v>4</v>
      </c>
      <c r="F606">
        <v>1</v>
      </c>
      <c r="G606">
        <v>1</v>
      </c>
    </row>
    <row r="607" spans="1:7" x14ac:dyDescent="0.35">
      <c r="A607">
        <v>1</v>
      </c>
      <c r="B607">
        <v>0</v>
      </c>
      <c r="C607">
        <v>2</v>
      </c>
      <c r="D607">
        <v>1</v>
      </c>
      <c r="E607">
        <v>4</v>
      </c>
      <c r="F607">
        <v>2</v>
      </c>
      <c r="G607">
        <v>0</v>
      </c>
    </row>
    <row r="608" spans="1:7" x14ac:dyDescent="0.35">
      <c r="A608">
        <v>1</v>
      </c>
      <c r="B608">
        <v>0</v>
      </c>
      <c r="C608">
        <v>3</v>
      </c>
      <c r="D608">
        <v>3</v>
      </c>
      <c r="E608">
        <v>4</v>
      </c>
      <c r="F608">
        <v>4</v>
      </c>
      <c r="G608">
        <v>1</v>
      </c>
    </row>
    <row r="609" spans="1:7" x14ac:dyDescent="0.35">
      <c r="A609">
        <v>1</v>
      </c>
      <c r="B609">
        <v>0</v>
      </c>
      <c r="C609">
        <v>2</v>
      </c>
      <c r="D609">
        <v>2</v>
      </c>
      <c r="E609">
        <v>4</v>
      </c>
      <c r="F609">
        <v>3</v>
      </c>
      <c r="G609">
        <v>1</v>
      </c>
    </row>
    <row r="610" spans="1:7" x14ac:dyDescent="0.35">
      <c r="A610">
        <v>1</v>
      </c>
      <c r="B610">
        <v>0</v>
      </c>
      <c r="C610">
        <v>3</v>
      </c>
      <c r="D610">
        <v>3</v>
      </c>
      <c r="E610">
        <v>3</v>
      </c>
      <c r="F610">
        <v>4</v>
      </c>
      <c r="G610">
        <v>1</v>
      </c>
    </row>
    <row r="611" spans="1:7" x14ac:dyDescent="0.35">
      <c r="A611">
        <v>1</v>
      </c>
      <c r="B611">
        <v>0</v>
      </c>
      <c r="C611">
        <v>2</v>
      </c>
      <c r="D611">
        <v>1</v>
      </c>
      <c r="E611">
        <v>4</v>
      </c>
      <c r="F611">
        <v>1</v>
      </c>
      <c r="G611">
        <v>0</v>
      </c>
    </row>
    <row r="612" spans="1:7" x14ac:dyDescent="0.35">
      <c r="A612">
        <v>1</v>
      </c>
      <c r="B612">
        <v>0</v>
      </c>
      <c r="C612">
        <v>2</v>
      </c>
      <c r="D612">
        <v>3</v>
      </c>
      <c r="E612">
        <v>4</v>
      </c>
      <c r="F612">
        <v>3</v>
      </c>
      <c r="G612">
        <v>1</v>
      </c>
    </row>
    <row r="613" spans="1:7" x14ac:dyDescent="0.35">
      <c r="A613">
        <v>1</v>
      </c>
      <c r="B613">
        <v>0</v>
      </c>
      <c r="C613">
        <v>3</v>
      </c>
      <c r="D613">
        <v>1</v>
      </c>
      <c r="E613">
        <v>3</v>
      </c>
      <c r="F613">
        <v>3</v>
      </c>
      <c r="G613">
        <v>0</v>
      </c>
    </row>
    <row r="614" spans="1:7" x14ac:dyDescent="0.35">
      <c r="A614">
        <v>1</v>
      </c>
      <c r="B614">
        <v>0</v>
      </c>
      <c r="C614">
        <v>3</v>
      </c>
      <c r="D614">
        <v>2</v>
      </c>
      <c r="E614">
        <v>4</v>
      </c>
      <c r="F614">
        <v>2</v>
      </c>
      <c r="G614">
        <v>1</v>
      </c>
    </row>
    <row r="615" spans="1:7" x14ac:dyDescent="0.35">
      <c r="A615">
        <v>1</v>
      </c>
      <c r="B615">
        <v>0</v>
      </c>
      <c r="C615">
        <v>2</v>
      </c>
      <c r="D615">
        <v>2</v>
      </c>
      <c r="E615">
        <v>5</v>
      </c>
      <c r="F615">
        <v>4</v>
      </c>
      <c r="G615">
        <v>1</v>
      </c>
    </row>
    <row r="616" spans="1:7" x14ac:dyDescent="0.35">
      <c r="A616">
        <v>1</v>
      </c>
      <c r="B616">
        <v>0</v>
      </c>
      <c r="C616">
        <v>3</v>
      </c>
      <c r="D616">
        <v>3</v>
      </c>
      <c r="E616">
        <v>4</v>
      </c>
      <c r="F616">
        <v>4</v>
      </c>
      <c r="G616">
        <v>1</v>
      </c>
    </row>
    <row r="617" spans="1:7" x14ac:dyDescent="0.35">
      <c r="A617">
        <v>1</v>
      </c>
      <c r="B617">
        <v>2</v>
      </c>
      <c r="C617">
        <v>4</v>
      </c>
      <c r="D617">
        <v>4</v>
      </c>
      <c r="E617">
        <v>3</v>
      </c>
      <c r="F617">
        <v>3</v>
      </c>
      <c r="G617">
        <v>1</v>
      </c>
    </row>
    <row r="618" spans="1:7" x14ac:dyDescent="0.35">
      <c r="A618">
        <v>1</v>
      </c>
      <c r="B618">
        <v>0</v>
      </c>
      <c r="C618">
        <v>3</v>
      </c>
      <c r="D618">
        <v>1</v>
      </c>
      <c r="E618">
        <v>5</v>
      </c>
      <c r="F618">
        <v>4</v>
      </c>
      <c r="G618">
        <v>1</v>
      </c>
    </row>
    <row r="619" spans="1:7" x14ac:dyDescent="0.35">
      <c r="A619">
        <v>1</v>
      </c>
      <c r="B619">
        <v>0</v>
      </c>
      <c r="C619">
        <v>2</v>
      </c>
      <c r="D619">
        <v>2</v>
      </c>
      <c r="E619">
        <v>3</v>
      </c>
      <c r="F619">
        <v>4</v>
      </c>
      <c r="G619">
        <v>1</v>
      </c>
    </row>
    <row r="620" spans="1:7" x14ac:dyDescent="0.35">
      <c r="A620">
        <v>1</v>
      </c>
      <c r="B620">
        <v>2</v>
      </c>
      <c r="C620">
        <v>4</v>
      </c>
      <c r="D620">
        <v>2</v>
      </c>
      <c r="E620">
        <v>3</v>
      </c>
      <c r="F620">
        <v>2</v>
      </c>
      <c r="G620">
        <v>0</v>
      </c>
    </row>
    <row r="621" spans="1:7" x14ac:dyDescent="0.35">
      <c r="A621">
        <v>1</v>
      </c>
      <c r="B621">
        <v>2</v>
      </c>
      <c r="C621">
        <v>2</v>
      </c>
      <c r="D621">
        <v>2</v>
      </c>
      <c r="E621">
        <v>4</v>
      </c>
      <c r="F621">
        <v>2</v>
      </c>
      <c r="G621">
        <v>0</v>
      </c>
    </row>
    <row r="622" spans="1:7" x14ac:dyDescent="0.35">
      <c r="A622">
        <v>1</v>
      </c>
      <c r="B622">
        <v>3</v>
      </c>
      <c r="C622">
        <v>3</v>
      </c>
      <c r="D622">
        <v>3</v>
      </c>
      <c r="E622">
        <v>4</v>
      </c>
      <c r="F622">
        <v>2</v>
      </c>
      <c r="G622">
        <v>0</v>
      </c>
    </row>
    <row r="623" spans="1:7" x14ac:dyDescent="0.35">
      <c r="A623">
        <v>1</v>
      </c>
      <c r="B623">
        <v>0</v>
      </c>
      <c r="C623">
        <v>2</v>
      </c>
      <c r="D623">
        <v>2</v>
      </c>
      <c r="E623">
        <v>4</v>
      </c>
      <c r="F623">
        <v>1</v>
      </c>
      <c r="G623">
        <v>0</v>
      </c>
    </row>
    <row r="624" spans="1:7" x14ac:dyDescent="0.35">
      <c r="A624">
        <v>1</v>
      </c>
      <c r="B624">
        <v>0</v>
      </c>
      <c r="C624">
        <v>4</v>
      </c>
      <c r="D624">
        <v>3</v>
      </c>
      <c r="E624">
        <v>4</v>
      </c>
      <c r="F624">
        <v>3</v>
      </c>
      <c r="G624">
        <v>1</v>
      </c>
    </row>
    <row r="625" spans="1:7" x14ac:dyDescent="0.35">
      <c r="A625">
        <v>1</v>
      </c>
      <c r="B625">
        <v>0</v>
      </c>
      <c r="C625">
        <v>1</v>
      </c>
      <c r="D625">
        <v>3</v>
      </c>
      <c r="E625">
        <v>5</v>
      </c>
      <c r="F625">
        <v>1</v>
      </c>
      <c r="G625">
        <v>0</v>
      </c>
    </row>
    <row r="626" spans="1:7" x14ac:dyDescent="0.35">
      <c r="A626">
        <v>1</v>
      </c>
      <c r="B626">
        <v>0</v>
      </c>
      <c r="C626">
        <v>4</v>
      </c>
      <c r="D626">
        <v>1</v>
      </c>
      <c r="E626">
        <v>2</v>
      </c>
      <c r="F626">
        <v>5</v>
      </c>
      <c r="G626">
        <v>1</v>
      </c>
    </row>
    <row r="627" spans="1:7" x14ac:dyDescent="0.35">
      <c r="A627">
        <v>0</v>
      </c>
      <c r="B627">
        <v>0</v>
      </c>
      <c r="C627">
        <v>4</v>
      </c>
      <c r="D627">
        <v>2</v>
      </c>
      <c r="E627">
        <v>4</v>
      </c>
      <c r="F627">
        <v>4</v>
      </c>
      <c r="G627">
        <v>1</v>
      </c>
    </row>
    <row r="628" spans="1:7" x14ac:dyDescent="0.35">
      <c r="A628">
        <v>1</v>
      </c>
      <c r="B628">
        <v>0</v>
      </c>
      <c r="C628">
        <v>2</v>
      </c>
      <c r="D628">
        <v>3</v>
      </c>
      <c r="E628">
        <v>3</v>
      </c>
      <c r="F628">
        <v>3</v>
      </c>
      <c r="G628">
        <v>1</v>
      </c>
    </row>
    <row r="629" spans="1:7" x14ac:dyDescent="0.35">
      <c r="A629">
        <v>1</v>
      </c>
      <c r="B629">
        <v>0</v>
      </c>
      <c r="C629">
        <v>4</v>
      </c>
      <c r="D629">
        <v>2</v>
      </c>
      <c r="E629">
        <v>4</v>
      </c>
      <c r="F629">
        <v>3</v>
      </c>
      <c r="G629">
        <v>1</v>
      </c>
    </row>
    <row r="630" spans="1:7" x14ac:dyDescent="0.35">
      <c r="A630">
        <v>0</v>
      </c>
      <c r="B630">
        <v>0</v>
      </c>
      <c r="C630">
        <v>4</v>
      </c>
      <c r="D630">
        <v>5</v>
      </c>
      <c r="E630">
        <v>4</v>
      </c>
      <c r="F630">
        <v>2</v>
      </c>
      <c r="G630">
        <v>1</v>
      </c>
    </row>
    <row r="631" spans="1:7" x14ac:dyDescent="0.35">
      <c r="A631">
        <v>1</v>
      </c>
      <c r="B631">
        <v>3</v>
      </c>
      <c r="C631">
        <v>4</v>
      </c>
      <c r="D631">
        <v>4</v>
      </c>
      <c r="E631">
        <v>4</v>
      </c>
      <c r="F631">
        <v>3</v>
      </c>
      <c r="G631">
        <v>1</v>
      </c>
    </row>
    <row r="632" spans="1:7" x14ac:dyDescent="0.35">
      <c r="A632">
        <v>1</v>
      </c>
      <c r="B632">
        <v>0</v>
      </c>
      <c r="C632">
        <v>4</v>
      </c>
      <c r="D632">
        <v>2</v>
      </c>
      <c r="E632">
        <v>4</v>
      </c>
      <c r="F632">
        <v>3</v>
      </c>
      <c r="G632">
        <v>1</v>
      </c>
    </row>
    <row r="633" spans="1:7" x14ac:dyDescent="0.35">
      <c r="A633">
        <v>1</v>
      </c>
      <c r="B633">
        <v>0</v>
      </c>
      <c r="C633">
        <v>2</v>
      </c>
      <c r="D633">
        <v>2</v>
      </c>
      <c r="E633">
        <v>3</v>
      </c>
      <c r="F633">
        <v>3</v>
      </c>
      <c r="G633">
        <v>0</v>
      </c>
    </row>
    <row r="634" spans="1:7" x14ac:dyDescent="0.35">
      <c r="A634">
        <v>1</v>
      </c>
      <c r="B634">
        <v>0</v>
      </c>
      <c r="C634">
        <v>2</v>
      </c>
      <c r="D634">
        <v>2</v>
      </c>
      <c r="E634">
        <v>4</v>
      </c>
      <c r="F634">
        <v>1</v>
      </c>
      <c r="G634">
        <v>0</v>
      </c>
    </row>
    <row r="635" spans="1:7" x14ac:dyDescent="0.35">
      <c r="A635">
        <v>1</v>
      </c>
      <c r="B635">
        <v>0</v>
      </c>
      <c r="C635">
        <v>4</v>
      </c>
      <c r="D635">
        <v>1</v>
      </c>
      <c r="E635">
        <v>4</v>
      </c>
      <c r="F635">
        <v>2</v>
      </c>
      <c r="G635">
        <v>1</v>
      </c>
    </row>
    <row r="636" spans="1:7" x14ac:dyDescent="0.35">
      <c r="A636">
        <v>1</v>
      </c>
      <c r="B636">
        <v>0</v>
      </c>
      <c r="C636">
        <v>3</v>
      </c>
      <c r="D636">
        <v>1</v>
      </c>
      <c r="E636">
        <v>4</v>
      </c>
      <c r="F636">
        <v>4</v>
      </c>
      <c r="G636">
        <v>1</v>
      </c>
    </row>
    <row r="637" spans="1:7" x14ac:dyDescent="0.35">
      <c r="A637">
        <v>0</v>
      </c>
      <c r="B637">
        <v>0</v>
      </c>
      <c r="C637">
        <v>2</v>
      </c>
      <c r="D637">
        <v>2</v>
      </c>
      <c r="E637">
        <v>3</v>
      </c>
      <c r="F637">
        <v>3</v>
      </c>
      <c r="G637">
        <v>0</v>
      </c>
    </row>
    <row r="638" spans="1:7" x14ac:dyDescent="0.35">
      <c r="A638">
        <v>0</v>
      </c>
      <c r="B638">
        <v>0</v>
      </c>
      <c r="C638">
        <v>5</v>
      </c>
      <c r="D638">
        <v>4</v>
      </c>
      <c r="E638">
        <v>3</v>
      </c>
      <c r="F638">
        <v>3</v>
      </c>
      <c r="G638">
        <v>1</v>
      </c>
    </row>
    <row r="639" spans="1:7" x14ac:dyDescent="0.35">
      <c r="A639">
        <v>1</v>
      </c>
      <c r="B639">
        <v>0</v>
      </c>
      <c r="C639">
        <v>3</v>
      </c>
      <c r="D639">
        <v>1</v>
      </c>
      <c r="E639">
        <v>3</v>
      </c>
      <c r="F639">
        <v>5</v>
      </c>
      <c r="G639">
        <v>1</v>
      </c>
    </row>
    <row r="640" spans="1:7" x14ac:dyDescent="0.35">
      <c r="A640">
        <v>1</v>
      </c>
      <c r="B640">
        <v>0</v>
      </c>
      <c r="C640">
        <v>1</v>
      </c>
      <c r="D640">
        <v>1</v>
      </c>
      <c r="E640">
        <v>4</v>
      </c>
      <c r="F640">
        <v>1</v>
      </c>
      <c r="G640">
        <v>0</v>
      </c>
    </row>
    <row r="641" spans="1:7" x14ac:dyDescent="0.35">
      <c r="A641">
        <v>1</v>
      </c>
      <c r="B641">
        <v>0</v>
      </c>
      <c r="C641">
        <v>3</v>
      </c>
      <c r="D641">
        <v>3</v>
      </c>
      <c r="E641">
        <v>4</v>
      </c>
      <c r="F641">
        <v>2</v>
      </c>
      <c r="G641">
        <v>1</v>
      </c>
    </row>
    <row r="642" spans="1:7" x14ac:dyDescent="0.35">
      <c r="A642">
        <v>1</v>
      </c>
      <c r="B642">
        <v>0</v>
      </c>
      <c r="C642">
        <v>2</v>
      </c>
      <c r="D642">
        <v>2</v>
      </c>
      <c r="E642">
        <v>4</v>
      </c>
      <c r="F642">
        <v>3</v>
      </c>
      <c r="G642">
        <v>1</v>
      </c>
    </row>
    <row r="643" spans="1:7" x14ac:dyDescent="0.35">
      <c r="A643">
        <v>1</v>
      </c>
      <c r="B643">
        <v>0</v>
      </c>
      <c r="C643">
        <v>4</v>
      </c>
      <c r="D643">
        <v>3</v>
      </c>
      <c r="E643">
        <v>4</v>
      </c>
      <c r="F643">
        <v>3</v>
      </c>
      <c r="G643">
        <v>1</v>
      </c>
    </row>
    <row r="644" spans="1:7" x14ac:dyDescent="0.35">
      <c r="A644">
        <v>0</v>
      </c>
      <c r="B644">
        <v>0</v>
      </c>
      <c r="C644">
        <v>3</v>
      </c>
      <c r="D644">
        <v>1</v>
      </c>
      <c r="E644">
        <v>4</v>
      </c>
      <c r="F644">
        <v>1</v>
      </c>
      <c r="G644">
        <v>0</v>
      </c>
    </row>
    <row r="645" spans="1:7" x14ac:dyDescent="0.35">
      <c r="A645">
        <v>1</v>
      </c>
      <c r="B645">
        <v>0</v>
      </c>
      <c r="C645">
        <v>1</v>
      </c>
      <c r="D645">
        <v>1</v>
      </c>
      <c r="E645">
        <v>5</v>
      </c>
      <c r="F645">
        <v>1</v>
      </c>
      <c r="G645">
        <v>0</v>
      </c>
    </row>
    <row r="646" spans="1:7" x14ac:dyDescent="0.35">
      <c r="A646">
        <v>1</v>
      </c>
      <c r="B646">
        <v>0</v>
      </c>
      <c r="C646">
        <v>2</v>
      </c>
      <c r="D646">
        <v>1</v>
      </c>
      <c r="E646">
        <v>3</v>
      </c>
      <c r="F646">
        <v>4</v>
      </c>
      <c r="G646">
        <v>0</v>
      </c>
    </row>
    <row r="647" spans="1:7" x14ac:dyDescent="0.35">
      <c r="A647">
        <v>1</v>
      </c>
      <c r="B647">
        <v>0</v>
      </c>
      <c r="C647">
        <v>2</v>
      </c>
      <c r="D647">
        <v>2</v>
      </c>
      <c r="E647">
        <v>4</v>
      </c>
      <c r="F647">
        <v>2</v>
      </c>
      <c r="G647">
        <v>0</v>
      </c>
    </row>
    <row r="648" spans="1:7" x14ac:dyDescent="0.35">
      <c r="A648">
        <v>1</v>
      </c>
      <c r="B648">
        <v>0</v>
      </c>
      <c r="C648">
        <v>3</v>
      </c>
      <c r="D648">
        <v>4</v>
      </c>
      <c r="E648">
        <v>4</v>
      </c>
      <c r="F648">
        <v>2</v>
      </c>
      <c r="G648">
        <v>1</v>
      </c>
    </row>
    <row r="649" spans="1:7" x14ac:dyDescent="0.35">
      <c r="A649">
        <v>1</v>
      </c>
      <c r="B649">
        <v>0</v>
      </c>
      <c r="C649">
        <v>3</v>
      </c>
      <c r="D649">
        <v>2</v>
      </c>
      <c r="E649">
        <v>3</v>
      </c>
      <c r="F649">
        <v>2</v>
      </c>
      <c r="G649">
        <v>0</v>
      </c>
    </row>
    <row r="650" spans="1:7" x14ac:dyDescent="0.35">
      <c r="A650">
        <v>1</v>
      </c>
      <c r="B650">
        <v>4</v>
      </c>
      <c r="C650">
        <v>2</v>
      </c>
      <c r="D650">
        <v>2</v>
      </c>
      <c r="E650">
        <v>3</v>
      </c>
      <c r="F650">
        <v>2</v>
      </c>
      <c r="G650">
        <v>0</v>
      </c>
    </row>
    <row r="651" spans="1:7" x14ac:dyDescent="0.35">
      <c r="A651">
        <v>1</v>
      </c>
      <c r="B651">
        <v>0</v>
      </c>
      <c r="C651">
        <v>3</v>
      </c>
      <c r="D651">
        <v>1</v>
      </c>
      <c r="E651">
        <v>4</v>
      </c>
      <c r="F651">
        <v>4</v>
      </c>
      <c r="G651">
        <v>1</v>
      </c>
    </row>
    <row r="652" spans="1:7" x14ac:dyDescent="0.35">
      <c r="A652">
        <v>0</v>
      </c>
      <c r="B652">
        <v>0</v>
      </c>
      <c r="C652">
        <v>3</v>
      </c>
      <c r="D652">
        <v>4</v>
      </c>
      <c r="E652">
        <v>4</v>
      </c>
      <c r="F652">
        <v>3</v>
      </c>
      <c r="G652">
        <v>1</v>
      </c>
    </row>
    <row r="653" spans="1:7" x14ac:dyDescent="0.35">
      <c r="A653">
        <v>0</v>
      </c>
      <c r="B653">
        <v>0</v>
      </c>
      <c r="C653">
        <v>2</v>
      </c>
      <c r="D653">
        <v>2</v>
      </c>
      <c r="E653">
        <v>3</v>
      </c>
      <c r="F653">
        <v>4</v>
      </c>
      <c r="G653">
        <v>1</v>
      </c>
    </row>
    <row r="654" spans="1:7" x14ac:dyDescent="0.35">
      <c r="A654">
        <v>1</v>
      </c>
      <c r="B654">
        <v>0</v>
      </c>
      <c r="C654">
        <v>2</v>
      </c>
      <c r="D654">
        <v>2</v>
      </c>
      <c r="E654">
        <v>4</v>
      </c>
      <c r="F654">
        <v>2</v>
      </c>
      <c r="G654">
        <v>0</v>
      </c>
    </row>
    <row r="655" spans="1:7" x14ac:dyDescent="0.35">
      <c r="A655">
        <v>1</v>
      </c>
      <c r="B655">
        <v>0</v>
      </c>
      <c r="C655">
        <v>4</v>
      </c>
      <c r="D655">
        <v>1</v>
      </c>
      <c r="E655">
        <v>4</v>
      </c>
      <c r="F655">
        <v>5</v>
      </c>
      <c r="G655">
        <v>1</v>
      </c>
    </row>
    <row r="656" spans="1:7" x14ac:dyDescent="0.35">
      <c r="A656">
        <v>1</v>
      </c>
      <c r="B656">
        <v>0</v>
      </c>
      <c r="C656">
        <v>4</v>
      </c>
      <c r="D656">
        <v>3</v>
      </c>
      <c r="E656">
        <v>5</v>
      </c>
      <c r="F656">
        <v>3</v>
      </c>
      <c r="G656">
        <v>1</v>
      </c>
    </row>
    <row r="657" spans="1:7" x14ac:dyDescent="0.35">
      <c r="A657">
        <v>1</v>
      </c>
      <c r="B657">
        <v>0</v>
      </c>
      <c r="C657">
        <v>3</v>
      </c>
      <c r="D657">
        <v>4</v>
      </c>
      <c r="E657">
        <v>4</v>
      </c>
      <c r="F657">
        <v>3</v>
      </c>
      <c r="G657">
        <v>1</v>
      </c>
    </row>
    <row r="658" spans="1:7" x14ac:dyDescent="0.35">
      <c r="A658">
        <v>1</v>
      </c>
      <c r="B658">
        <v>0</v>
      </c>
      <c r="C658">
        <v>2</v>
      </c>
      <c r="D658">
        <v>2</v>
      </c>
      <c r="E658">
        <v>3</v>
      </c>
      <c r="F658">
        <v>2</v>
      </c>
      <c r="G658">
        <v>0</v>
      </c>
    </row>
    <row r="659" spans="1:7" x14ac:dyDescent="0.35">
      <c r="A659">
        <v>1</v>
      </c>
      <c r="B659">
        <v>1</v>
      </c>
      <c r="C659">
        <v>4</v>
      </c>
      <c r="D659">
        <v>3</v>
      </c>
      <c r="E659">
        <v>4</v>
      </c>
      <c r="F659">
        <v>3</v>
      </c>
      <c r="G659">
        <v>1</v>
      </c>
    </row>
    <row r="660" spans="1:7" x14ac:dyDescent="0.35">
      <c r="A660">
        <v>1</v>
      </c>
      <c r="B660">
        <v>0</v>
      </c>
      <c r="C660">
        <v>2</v>
      </c>
      <c r="D660">
        <v>2</v>
      </c>
      <c r="E660">
        <v>3</v>
      </c>
      <c r="F660">
        <v>2</v>
      </c>
      <c r="G660">
        <v>0</v>
      </c>
    </row>
    <row r="661" spans="1:7" x14ac:dyDescent="0.35">
      <c r="A661">
        <v>1</v>
      </c>
      <c r="B661">
        <v>1</v>
      </c>
      <c r="C661">
        <v>4</v>
      </c>
      <c r="D661">
        <v>3</v>
      </c>
      <c r="E661">
        <v>3</v>
      </c>
      <c r="F661">
        <v>3</v>
      </c>
      <c r="G661">
        <v>1</v>
      </c>
    </row>
    <row r="662" spans="1:7" x14ac:dyDescent="0.35">
      <c r="A662">
        <v>1</v>
      </c>
      <c r="B662">
        <v>0</v>
      </c>
      <c r="C662">
        <v>3</v>
      </c>
      <c r="D662">
        <v>3</v>
      </c>
      <c r="E662">
        <v>4</v>
      </c>
      <c r="F662">
        <v>2</v>
      </c>
      <c r="G662">
        <v>1</v>
      </c>
    </row>
    <row r="663" spans="1:7" x14ac:dyDescent="0.35">
      <c r="A663">
        <v>1</v>
      </c>
      <c r="B663">
        <v>0</v>
      </c>
      <c r="C663">
        <v>2</v>
      </c>
      <c r="D663">
        <v>2</v>
      </c>
      <c r="E663">
        <v>4</v>
      </c>
      <c r="F663">
        <v>1</v>
      </c>
      <c r="G663">
        <v>0</v>
      </c>
    </row>
    <row r="664" spans="1:7" x14ac:dyDescent="0.35">
      <c r="A664">
        <v>1</v>
      </c>
      <c r="B664">
        <v>0</v>
      </c>
      <c r="C664">
        <v>2</v>
      </c>
      <c r="D664">
        <v>3</v>
      </c>
      <c r="E664">
        <v>4</v>
      </c>
      <c r="F664">
        <v>1</v>
      </c>
      <c r="G664">
        <v>0</v>
      </c>
    </row>
    <row r="665" spans="1:7" x14ac:dyDescent="0.35">
      <c r="A665">
        <v>1</v>
      </c>
      <c r="B665">
        <v>0</v>
      </c>
      <c r="C665">
        <v>1</v>
      </c>
      <c r="D665">
        <v>4</v>
      </c>
      <c r="E665">
        <v>4</v>
      </c>
      <c r="F665">
        <v>4</v>
      </c>
      <c r="G665">
        <v>1</v>
      </c>
    </row>
    <row r="666" spans="1:7" x14ac:dyDescent="0.35">
      <c r="A666">
        <v>1</v>
      </c>
      <c r="B666">
        <v>0</v>
      </c>
      <c r="C666">
        <v>1</v>
      </c>
      <c r="D666">
        <v>1</v>
      </c>
      <c r="E666">
        <v>4</v>
      </c>
      <c r="F666">
        <v>1</v>
      </c>
      <c r="G666">
        <v>0</v>
      </c>
    </row>
    <row r="667" spans="1:7" x14ac:dyDescent="0.35">
      <c r="A667">
        <v>1</v>
      </c>
      <c r="B667">
        <v>0</v>
      </c>
      <c r="C667">
        <v>3</v>
      </c>
      <c r="D667">
        <v>3</v>
      </c>
      <c r="E667">
        <v>3</v>
      </c>
      <c r="F667">
        <v>3</v>
      </c>
      <c r="G667">
        <v>1</v>
      </c>
    </row>
    <row r="668" spans="1:7" x14ac:dyDescent="0.35">
      <c r="A668">
        <v>0</v>
      </c>
      <c r="B668">
        <v>0</v>
      </c>
      <c r="C668">
        <v>4</v>
      </c>
      <c r="D668">
        <v>5</v>
      </c>
      <c r="E668">
        <v>4</v>
      </c>
      <c r="F668">
        <v>2</v>
      </c>
      <c r="G668">
        <v>1</v>
      </c>
    </row>
    <row r="669" spans="1:7" x14ac:dyDescent="0.35">
      <c r="A669">
        <v>1</v>
      </c>
      <c r="B669">
        <v>0</v>
      </c>
      <c r="C669">
        <v>4</v>
      </c>
      <c r="D669">
        <v>1</v>
      </c>
      <c r="E669">
        <v>4</v>
      </c>
      <c r="F669">
        <v>1</v>
      </c>
      <c r="G669">
        <v>0</v>
      </c>
    </row>
    <row r="670" spans="1:7" x14ac:dyDescent="0.35">
      <c r="A670">
        <v>1</v>
      </c>
      <c r="B670">
        <v>0</v>
      </c>
      <c r="C670">
        <v>4</v>
      </c>
      <c r="D670">
        <v>5</v>
      </c>
      <c r="E670">
        <v>4</v>
      </c>
      <c r="F670">
        <v>3</v>
      </c>
      <c r="G670">
        <v>1</v>
      </c>
    </row>
    <row r="671" spans="1:7" x14ac:dyDescent="0.35">
      <c r="A671">
        <v>0</v>
      </c>
      <c r="B671">
        <v>0</v>
      </c>
      <c r="C671">
        <v>2</v>
      </c>
      <c r="D671">
        <v>3</v>
      </c>
      <c r="E671">
        <v>4</v>
      </c>
      <c r="F671">
        <v>3</v>
      </c>
      <c r="G671">
        <v>1</v>
      </c>
    </row>
    <row r="672" spans="1:7" x14ac:dyDescent="0.35">
      <c r="A672">
        <v>1</v>
      </c>
      <c r="B672">
        <v>0</v>
      </c>
      <c r="C672">
        <v>4</v>
      </c>
      <c r="D672">
        <v>2</v>
      </c>
      <c r="E672">
        <v>4</v>
      </c>
      <c r="F672">
        <v>2</v>
      </c>
      <c r="G672">
        <v>1</v>
      </c>
    </row>
    <row r="673" spans="1:7" x14ac:dyDescent="0.35">
      <c r="A673">
        <v>1</v>
      </c>
      <c r="B673">
        <v>0</v>
      </c>
      <c r="C673">
        <v>2</v>
      </c>
      <c r="D673">
        <v>1</v>
      </c>
      <c r="E673">
        <v>2</v>
      </c>
      <c r="F673">
        <v>3</v>
      </c>
      <c r="G673">
        <v>0</v>
      </c>
    </row>
    <row r="674" spans="1:7" x14ac:dyDescent="0.35">
      <c r="A674">
        <v>1</v>
      </c>
      <c r="B674">
        <v>1</v>
      </c>
      <c r="C674">
        <v>2</v>
      </c>
      <c r="D674">
        <v>2</v>
      </c>
      <c r="E674">
        <v>4</v>
      </c>
      <c r="F674">
        <v>3</v>
      </c>
      <c r="G674">
        <v>1</v>
      </c>
    </row>
    <row r="675" spans="1:7" x14ac:dyDescent="0.35">
      <c r="A675">
        <v>1</v>
      </c>
      <c r="B675">
        <v>1</v>
      </c>
      <c r="C675">
        <v>4</v>
      </c>
      <c r="D675">
        <v>4</v>
      </c>
      <c r="E675">
        <v>4</v>
      </c>
      <c r="F675">
        <v>1</v>
      </c>
      <c r="G675">
        <v>1</v>
      </c>
    </row>
    <row r="676" spans="1:7" x14ac:dyDescent="0.35">
      <c r="A676">
        <v>1</v>
      </c>
      <c r="B676">
        <v>1</v>
      </c>
      <c r="C676">
        <v>2</v>
      </c>
      <c r="D676">
        <v>2</v>
      </c>
      <c r="E676">
        <v>4</v>
      </c>
      <c r="F676">
        <v>3</v>
      </c>
      <c r="G676">
        <v>1</v>
      </c>
    </row>
    <row r="677" spans="1:7" x14ac:dyDescent="0.35">
      <c r="A677">
        <v>1</v>
      </c>
      <c r="B677">
        <v>1</v>
      </c>
      <c r="C677">
        <v>2</v>
      </c>
      <c r="D677">
        <v>2</v>
      </c>
      <c r="E677">
        <v>4</v>
      </c>
      <c r="F677">
        <v>3</v>
      </c>
      <c r="G677">
        <v>1</v>
      </c>
    </row>
    <row r="678" spans="1:7" x14ac:dyDescent="0.35">
      <c r="A678">
        <v>0</v>
      </c>
      <c r="B678">
        <v>1</v>
      </c>
      <c r="C678">
        <v>3</v>
      </c>
      <c r="D678">
        <v>2</v>
      </c>
      <c r="E678">
        <v>4</v>
      </c>
      <c r="F678">
        <v>2</v>
      </c>
      <c r="G678">
        <v>0</v>
      </c>
    </row>
    <row r="679" spans="1:7" x14ac:dyDescent="0.35">
      <c r="A679">
        <v>1</v>
      </c>
      <c r="B679">
        <v>0</v>
      </c>
      <c r="C679">
        <v>3</v>
      </c>
      <c r="D679">
        <v>2</v>
      </c>
      <c r="E679">
        <v>4</v>
      </c>
      <c r="F679">
        <v>2</v>
      </c>
      <c r="G679">
        <v>1</v>
      </c>
    </row>
    <row r="680" spans="1:7" x14ac:dyDescent="0.35">
      <c r="A680">
        <v>1</v>
      </c>
      <c r="B680">
        <v>1</v>
      </c>
      <c r="C680">
        <v>4</v>
      </c>
      <c r="D680">
        <v>1</v>
      </c>
      <c r="E680">
        <v>4</v>
      </c>
      <c r="F680">
        <v>3</v>
      </c>
      <c r="G680">
        <v>1</v>
      </c>
    </row>
    <row r="681" spans="1:7" x14ac:dyDescent="0.35">
      <c r="A681">
        <v>0</v>
      </c>
      <c r="B681">
        <v>1</v>
      </c>
      <c r="C681">
        <v>3</v>
      </c>
      <c r="D681">
        <v>3</v>
      </c>
      <c r="E681">
        <v>3</v>
      </c>
      <c r="F681">
        <v>1</v>
      </c>
      <c r="G681">
        <v>0</v>
      </c>
    </row>
    <row r="682" spans="1:7" x14ac:dyDescent="0.35">
      <c r="A682">
        <v>0</v>
      </c>
      <c r="B682">
        <v>1</v>
      </c>
      <c r="C682">
        <v>2</v>
      </c>
      <c r="D682">
        <v>1</v>
      </c>
      <c r="E682">
        <v>3</v>
      </c>
      <c r="F682">
        <v>3</v>
      </c>
      <c r="G682">
        <v>0</v>
      </c>
    </row>
    <row r="683" spans="1:7" x14ac:dyDescent="0.35">
      <c r="A683">
        <v>1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1</v>
      </c>
    </row>
    <row r="684" spans="1:7" x14ac:dyDescent="0.35">
      <c r="A684">
        <v>1</v>
      </c>
      <c r="B684">
        <v>1</v>
      </c>
      <c r="C684">
        <v>2</v>
      </c>
      <c r="D684">
        <v>1</v>
      </c>
      <c r="E684">
        <v>4</v>
      </c>
      <c r="F684">
        <v>2</v>
      </c>
      <c r="G684">
        <v>0</v>
      </c>
    </row>
    <row r="685" spans="1:7" x14ac:dyDescent="0.35">
      <c r="A685">
        <v>1</v>
      </c>
      <c r="B685">
        <v>0</v>
      </c>
      <c r="C685">
        <v>1</v>
      </c>
      <c r="D685">
        <v>1</v>
      </c>
      <c r="E685">
        <v>4</v>
      </c>
      <c r="F685">
        <v>2</v>
      </c>
      <c r="G685">
        <v>0</v>
      </c>
    </row>
    <row r="686" spans="1:7" x14ac:dyDescent="0.35">
      <c r="A686">
        <v>1</v>
      </c>
      <c r="B686">
        <v>1</v>
      </c>
      <c r="C686">
        <v>2</v>
      </c>
      <c r="D686">
        <v>2</v>
      </c>
      <c r="E686">
        <v>4</v>
      </c>
      <c r="F686">
        <v>3</v>
      </c>
      <c r="G686">
        <v>1</v>
      </c>
    </row>
    <row r="687" spans="1:7" x14ac:dyDescent="0.35">
      <c r="A687">
        <v>1</v>
      </c>
      <c r="B687">
        <v>1</v>
      </c>
      <c r="C687">
        <v>3</v>
      </c>
      <c r="D687">
        <v>2</v>
      </c>
      <c r="E687">
        <v>1</v>
      </c>
      <c r="F687">
        <v>3</v>
      </c>
      <c r="G687">
        <v>0</v>
      </c>
    </row>
    <row r="688" spans="1:7" x14ac:dyDescent="0.35">
      <c r="A688">
        <v>1</v>
      </c>
      <c r="B688">
        <v>1</v>
      </c>
      <c r="C688">
        <v>4</v>
      </c>
      <c r="D688">
        <v>1</v>
      </c>
      <c r="E688">
        <v>5</v>
      </c>
      <c r="F688">
        <v>1</v>
      </c>
      <c r="G688">
        <v>1</v>
      </c>
    </row>
    <row r="689" spans="1:7" x14ac:dyDescent="0.35">
      <c r="A689">
        <v>1</v>
      </c>
      <c r="B689">
        <v>1</v>
      </c>
      <c r="C689">
        <v>5</v>
      </c>
      <c r="D689">
        <v>2</v>
      </c>
      <c r="E689">
        <v>4</v>
      </c>
      <c r="F689">
        <v>2</v>
      </c>
      <c r="G689">
        <v>1</v>
      </c>
    </row>
    <row r="690" spans="1:7" x14ac:dyDescent="0.35">
      <c r="A690">
        <v>1</v>
      </c>
      <c r="B690">
        <v>1</v>
      </c>
      <c r="C690">
        <v>2</v>
      </c>
      <c r="D690">
        <v>4</v>
      </c>
      <c r="E690">
        <v>4</v>
      </c>
      <c r="F690">
        <v>4</v>
      </c>
      <c r="G690">
        <v>1</v>
      </c>
    </row>
    <row r="691" spans="1:7" x14ac:dyDescent="0.35">
      <c r="A691">
        <v>1</v>
      </c>
      <c r="B691">
        <v>0</v>
      </c>
      <c r="C691">
        <v>2</v>
      </c>
      <c r="D691">
        <v>1</v>
      </c>
      <c r="E691">
        <v>4</v>
      </c>
      <c r="F691">
        <v>2</v>
      </c>
      <c r="G691">
        <v>0</v>
      </c>
    </row>
    <row r="692" spans="1:7" x14ac:dyDescent="0.35">
      <c r="A692">
        <v>1</v>
      </c>
      <c r="B692">
        <v>1</v>
      </c>
      <c r="C692">
        <v>3</v>
      </c>
      <c r="D692">
        <v>3</v>
      </c>
      <c r="E692">
        <v>4</v>
      </c>
      <c r="F692">
        <v>1</v>
      </c>
      <c r="G692">
        <v>1</v>
      </c>
    </row>
    <row r="693" spans="1:7" x14ac:dyDescent="0.35">
      <c r="A693">
        <v>1</v>
      </c>
      <c r="B693">
        <v>1</v>
      </c>
      <c r="C693">
        <v>4</v>
      </c>
      <c r="D693">
        <v>4</v>
      </c>
      <c r="E693">
        <v>4</v>
      </c>
      <c r="F693">
        <v>4</v>
      </c>
      <c r="G693">
        <v>1</v>
      </c>
    </row>
    <row r="694" spans="1:7" x14ac:dyDescent="0.35">
      <c r="A694">
        <v>1</v>
      </c>
      <c r="B694">
        <v>0</v>
      </c>
      <c r="C694">
        <v>3</v>
      </c>
      <c r="D694">
        <v>1</v>
      </c>
      <c r="E694">
        <v>4</v>
      </c>
      <c r="F694">
        <v>4</v>
      </c>
      <c r="G694">
        <v>1</v>
      </c>
    </row>
    <row r="695" spans="1:7" x14ac:dyDescent="0.35">
      <c r="A695">
        <v>1</v>
      </c>
      <c r="B695">
        <v>1</v>
      </c>
      <c r="C695">
        <v>2</v>
      </c>
      <c r="D695">
        <v>2</v>
      </c>
      <c r="E695">
        <v>3</v>
      </c>
      <c r="F695">
        <v>2</v>
      </c>
      <c r="G695">
        <v>0</v>
      </c>
    </row>
    <row r="696" spans="1:7" x14ac:dyDescent="0.35">
      <c r="A696">
        <v>1</v>
      </c>
      <c r="B696">
        <v>1</v>
      </c>
      <c r="C696">
        <v>2</v>
      </c>
      <c r="D696">
        <v>2</v>
      </c>
      <c r="E696">
        <v>4</v>
      </c>
      <c r="F696">
        <v>3</v>
      </c>
      <c r="G696">
        <v>1</v>
      </c>
    </row>
    <row r="697" spans="1:7" x14ac:dyDescent="0.35">
      <c r="A697">
        <v>1</v>
      </c>
      <c r="B697">
        <v>1</v>
      </c>
      <c r="C697">
        <v>2</v>
      </c>
      <c r="D697">
        <v>1</v>
      </c>
      <c r="E697">
        <v>4</v>
      </c>
      <c r="F697">
        <v>4</v>
      </c>
      <c r="G697">
        <v>1</v>
      </c>
    </row>
    <row r="698" spans="1:7" x14ac:dyDescent="0.35">
      <c r="A698">
        <v>1</v>
      </c>
      <c r="B698">
        <v>0</v>
      </c>
      <c r="C698">
        <v>2</v>
      </c>
      <c r="D698">
        <v>2</v>
      </c>
      <c r="E698">
        <v>3</v>
      </c>
      <c r="F698">
        <v>3</v>
      </c>
      <c r="G698">
        <v>0</v>
      </c>
    </row>
    <row r="699" spans="1:7" x14ac:dyDescent="0.35">
      <c r="A699">
        <v>0</v>
      </c>
      <c r="B699">
        <v>0</v>
      </c>
      <c r="C699">
        <v>2</v>
      </c>
      <c r="D699">
        <v>4</v>
      </c>
      <c r="E699">
        <v>4</v>
      </c>
      <c r="F699">
        <v>3</v>
      </c>
      <c r="G699">
        <v>1</v>
      </c>
    </row>
    <row r="700" spans="1:7" x14ac:dyDescent="0.35">
      <c r="A700">
        <v>0</v>
      </c>
      <c r="B700">
        <v>0</v>
      </c>
      <c r="C700">
        <v>2</v>
      </c>
      <c r="D700">
        <v>1</v>
      </c>
      <c r="E700">
        <v>5</v>
      </c>
      <c r="F700">
        <v>3</v>
      </c>
      <c r="G700">
        <v>1</v>
      </c>
    </row>
    <row r="701" spans="1:7" x14ac:dyDescent="0.35">
      <c r="A701">
        <v>0</v>
      </c>
      <c r="B701">
        <v>0</v>
      </c>
      <c r="C701">
        <v>4</v>
      </c>
      <c r="D701">
        <v>2</v>
      </c>
      <c r="E701">
        <v>4</v>
      </c>
      <c r="F701">
        <v>3</v>
      </c>
      <c r="G701">
        <v>1</v>
      </c>
    </row>
    <row r="702" spans="1:7" x14ac:dyDescent="0.35">
      <c r="A702">
        <v>0</v>
      </c>
      <c r="B702">
        <v>0</v>
      </c>
      <c r="C702">
        <v>2</v>
      </c>
      <c r="D702">
        <v>2</v>
      </c>
      <c r="E702">
        <v>4</v>
      </c>
      <c r="F702">
        <v>4</v>
      </c>
      <c r="G702">
        <v>1</v>
      </c>
    </row>
    <row r="703" spans="1:7" x14ac:dyDescent="0.35">
      <c r="A703">
        <v>1</v>
      </c>
      <c r="B703">
        <v>0</v>
      </c>
      <c r="C703">
        <v>3</v>
      </c>
      <c r="D703">
        <v>2</v>
      </c>
      <c r="E703">
        <v>5</v>
      </c>
      <c r="F703">
        <v>1</v>
      </c>
      <c r="G703">
        <v>1</v>
      </c>
    </row>
    <row r="704" spans="1:7" x14ac:dyDescent="0.35">
      <c r="A704">
        <v>0</v>
      </c>
      <c r="B704">
        <v>0</v>
      </c>
      <c r="C704">
        <v>2</v>
      </c>
      <c r="D704">
        <v>1</v>
      </c>
      <c r="E704">
        <v>4</v>
      </c>
      <c r="F704">
        <v>4</v>
      </c>
      <c r="G704">
        <v>1</v>
      </c>
    </row>
    <row r="705" spans="1:7" x14ac:dyDescent="0.35">
      <c r="A705">
        <v>1</v>
      </c>
      <c r="B705">
        <v>0</v>
      </c>
      <c r="C705">
        <v>2</v>
      </c>
      <c r="D705">
        <v>2</v>
      </c>
      <c r="E705">
        <v>4</v>
      </c>
      <c r="F705">
        <v>3</v>
      </c>
      <c r="G705">
        <v>1</v>
      </c>
    </row>
    <row r="706" spans="1:7" x14ac:dyDescent="0.35">
      <c r="A706">
        <v>1</v>
      </c>
      <c r="B706">
        <v>0</v>
      </c>
      <c r="C706">
        <v>2</v>
      </c>
      <c r="D706">
        <v>2</v>
      </c>
      <c r="E706">
        <v>4</v>
      </c>
      <c r="F706">
        <v>2</v>
      </c>
      <c r="G706">
        <v>0</v>
      </c>
    </row>
    <row r="707" spans="1:7" x14ac:dyDescent="0.35">
      <c r="A707">
        <v>1</v>
      </c>
      <c r="B707">
        <v>0</v>
      </c>
      <c r="C707">
        <v>2</v>
      </c>
      <c r="D707">
        <v>1</v>
      </c>
      <c r="E707">
        <v>3</v>
      </c>
      <c r="F707">
        <v>3</v>
      </c>
      <c r="G707">
        <v>0</v>
      </c>
    </row>
    <row r="708" spans="1:7" x14ac:dyDescent="0.35">
      <c r="A708">
        <v>1</v>
      </c>
      <c r="B708">
        <v>0</v>
      </c>
      <c r="C708">
        <v>2</v>
      </c>
      <c r="D708">
        <v>1</v>
      </c>
      <c r="E708">
        <v>5</v>
      </c>
      <c r="F708">
        <v>3</v>
      </c>
      <c r="G708">
        <v>1</v>
      </c>
    </row>
    <row r="709" spans="1:7" x14ac:dyDescent="0.35">
      <c r="A709">
        <v>1</v>
      </c>
      <c r="B709">
        <v>0</v>
      </c>
      <c r="C709">
        <v>4</v>
      </c>
      <c r="D709">
        <v>3</v>
      </c>
      <c r="E709">
        <v>4</v>
      </c>
      <c r="F709">
        <v>1</v>
      </c>
      <c r="G709">
        <v>1</v>
      </c>
    </row>
    <row r="710" spans="1:7" x14ac:dyDescent="0.35">
      <c r="A710">
        <v>1</v>
      </c>
      <c r="B710">
        <v>0</v>
      </c>
      <c r="C710">
        <v>4</v>
      </c>
      <c r="D710">
        <v>3</v>
      </c>
      <c r="E710">
        <v>4</v>
      </c>
      <c r="F710">
        <v>2</v>
      </c>
      <c r="G710">
        <v>1</v>
      </c>
    </row>
    <row r="711" spans="1:7" x14ac:dyDescent="0.35">
      <c r="A711">
        <v>1</v>
      </c>
      <c r="B711">
        <v>0</v>
      </c>
      <c r="C711">
        <v>3</v>
      </c>
      <c r="D711">
        <v>2</v>
      </c>
      <c r="E711">
        <v>4</v>
      </c>
      <c r="F711">
        <v>1</v>
      </c>
      <c r="G711">
        <v>0</v>
      </c>
    </row>
    <row r="712" spans="1:7" x14ac:dyDescent="0.35">
      <c r="A712">
        <v>1</v>
      </c>
      <c r="B712">
        <v>0</v>
      </c>
      <c r="C712">
        <v>2</v>
      </c>
      <c r="D712">
        <v>2</v>
      </c>
      <c r="E712">
        <v>3</v>
      </c>
      <c r="F712">
        <v>3</v>
      </c>
      <c r="G712">
        <v>0</v>
      </c>
    </row>
    <row r="713" spans="1:7" x14ac:dyDescent="0.35">
      <c r="A713">
        <v>0</v>
      </c>
      <c r="B713">
        <v>0</v>
      </c>
      <c r="C713">
        <v>4</v>
      </c>
      <c r="D713">
        <v>5</v>
      </c>
      <c r="E713">
        <v>2</v>
      </c>
      <c r="F713">
        <v>4</v>
      </c>
      <c r="G713">
        <v>1</v>
      </c>
    </row>
    <row r="714" spans="1:7" x14ac:dyDescent="0.35">
      <c r="A714">
        <v>0</v>
      </c>
      <c r="B714">
        <v>0</v>
      </c>
      <c r="C714">
        <v>4</v>
      </c>
      <c r="D714">
        <v>4</v>
      </c>
      <c r="E714">
        <v>4</v>
      </c>
      <c r="F714">
        <v>2</v>
      </c>
      <c r="G714">
        <v>1</v>
      </c>
    </row>
    <row r="715" spans="1:7" x14ac:dyDescent="0.35">
      <c r="A715">
        <v>0</v>
      </c>
      <c r="B715">
        <v>0</v>
      </c>
      <c r="C715">
        <v>4</v>
      </c>
      <c r="D715">
        <v>4</v>
      </c>
      <c r="E715">
        <v>4</v>
      </c>
      <c r="F715">
        <v>3</v>
      </c>
      <c r="G715">
        <v>1</v>
      </c>
    </row>
    <row r="716" spans="1:7" x14ac:dyDescent="0.35">
      <c r="A716">
        <v>1</v>
      </c>
      <c r="B716">
        <v>0</v>
      </c>
      <c r="C716">
        <v>4</v>
      </c>
      <c r="D716">
        <v>3</v>
      </c>
      <c r="E716">
        <v>4</v>
      </c>
      <c r="F716">
        <v>4</v>
      </c>
      <c r="G716">
        <v>1</v>
      </c>
    </row>
    <row r="717" spans="1:7" x14ac:dyDescent="0.35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</row>
    <row r="718" spans="1:7" x14ac:dyDescent="0.35">
      <c r="A718">
        <v>1</v>
      </c>
      <c r="B718">
        <v>1</v>
      </c>
      <c r="C718">
        <v>4</v>
      </c>
      <c r="D718">
        <v>4</v>
      </c>
      <c r="E718">
        <v>4</v>
      </c>
      <c r="F718">
        <v>2</v>
      </c>
      <c r="G718">
        <v>1</v>
      </c>
    </row>
    <row r="719" spans="1:7" x14ac:dyDescent="0.35">
      <c r="A719">
        <v>0</v>
      </c>
      <c r="B719">
        <v>1</v>
      </c>
      <c r="C719">
        <v>2</v>
      </c>
      <c r="D719">
        <v>1</v>
      </c>
      <c r="E719">
        <v>3</v>
      </c>
      <c r="F719">
        <v>5</v>
      </c>
      <c r="G719">
        <v>0</v>
      </c>
    </row>
    <row r="720" spans="1:7" x14ac:dyDescent="0.35">
      <c r="A720">
        <v>0</v>
      </c>
      <c r="B720">
        <v>1</v>
      </c>
      <c r="C720">
        <v>3</v>
      </c>
      <c r="D720">
        <v>3</v>
      </c>
      <c r="E720">
        <v>4</v>
      </c>
      <c r="F720">
        <v>4</v>
      </c>
      <c r="G720">
        <v>1</v>
      </c>
    </row>
    <row r="721" spans="1:7" x14ac:dyDescent="0.35">
      <c r="A721">
        <v>1</v>
      </c>
      <c r="B721">
        <v>1</v>
      </c>
      <c r="C721">
        <v>3</v>
      </c>
      <c r="D721">
        <v>1</v>
      </c>
      <c r="E721">
        <v>4</v>
      </c>
      <c r="F721">
        <v>1</v>
      </c>
      <c r="G721">
        <v>0</v>
      </c>
    </row>
    <row r="722" spans="1:7" x14ac:dyDescent="0.35">
      <c r="A722">
        <v>1</v>
      </c>
      <c r="B722">
        <v>0</v>
      </c>
      <c r="C722">
        <v>3</v>
      </c>
      <c r="D722">
        <v>4</v>
      </c>
      <c r="E722">
        <v>4</v>
      </c>
      <c r="F722">
        <v>3</v>
      </c>
      <c r="G722">
        <v>1</v>
      </c>
    </row>
    <row r="723" spans="1:7" x14ac:dyDescent="0.35">
      <c r="A723">
        <v>1</v>
      </c>
      <c r="B723">
        <v>1</v>
      </c>
      <c r="C723">
        <v>2</v>
      </c>
      <c r="D723">
        <v>2</v>
      </c>
      <c r="E723">
        <v>2</v>
      </c>
      <c r="F723">
        <v>4</v>
      </c>
      <c r="G723">
        <v>0</v>
      </c>
    </row>
    <row r="724" spans="1:7" x14ac:dyDescent="0.35">
      <c r="A724">
        <v>1</v>
      </c>
      <c r="B724">
        <v>1</v>
      </c>
      <c r="C724">
        <v>4</v>
      </c>
      <c r="D724">
        <v>4</v>
      </c>
      <c r="E724">
        <v>4</v>
      </c>
      <c r="F724">
        <v>1</v>
      </c>
      <c r="G724">
        <v>1</v>
      </c>
    </row>
    <row r="725" spans="1:7" x14ac:dyDescent="0.35">
      <c r="A725">
        <v>0</v>
      </c>
      <c r="B725">
        <v>1</v>
      </c>
      <c r="C725">
        <v>1</v>
      </c>
      <c r="D725">
        <v>4</v>
      </c>
      <c r="E725">
        <v>4</v>
      </c>
      <c r="F725">
        <v>4</v>
      </c>
      <c r="G725">
        <v>1</v>
      </c>
    </row>
    <row r="726" spans="1:7" x14ac:dyDescent="0.35">
      <c r="A726">
        <v>1</v>
      </c>
      <c r="B726">
        <v>2</v>
      </c>
      <c r="C726">
        <v>2</v>
      </c>
      <c r="D726">
        <v>3</v>
      </c>
      <c r="E726">
        <v>4</v>
      </c>
      <c r="F726">
        <v>3</v>
      </c>
      <c r="G726">
        <v>1</v>
      </c>
    </row>
    <row r="727" spans="1:7" x14ac:dyDescent="0.35">
      <c r="A727">
        <v>1</v>
      </c>
      <c r="B727">
        <v>2</v>
      </c>
      <c r="C727">
        <v>4</v>
      </c>
      <c r="D727">
        <v>3</v>
      </c>
      <c r="E727">
        <v>4</v>
      </c>
      <c r="F727">
        <v>4</v>
      </c>
      <c r="G727">
        <v>1</v>
      </c>
    </row>
    <row r="728" spans="1:7" x14ac:dyDescent="0.35">
      <c r="A728">
        <v>1</v>
      </c>
      <c r="B728">
        <v>1</v>
      </c>
      <c r="C728">
        <v>3</v>
      </c>
      <c r="D728">
        <v>2</v>
      </c>
      <c r="E728">
        <v>3</v>
      </c>
      <c r="F728">
        <v>2</v>
      </c>
      <c r="G728">
        <v>0</v>
      </c>
    </row>
    <row r="729" spans="1:7" x14ac:dyDescent="0.35">
      <c r="A729">
        <v>1</v>
      </c>
      <c r="B729">
        <v>1</v>
      </c>
      <c r="C729">
        <v>2</v>
      </c>
      <c r="D729">
        <v>2</v>
      </c>
      <c r="E729">
        <v>4</v>
      </c>
      <c r="F729">
        <v>4</v>
      </c>
      <c r="G729">
        <v>1</v>
      </c>
    </row>
    <row r="730" spans="1:7" x14ac:dyDescent="0.35">
      <c r="A730">
        <v>1</v>
      </c>
      <c r="B730">
        <v>2</v>
      </c>
      <c r="C730">
        <v>3</v>
      </c>
      <c r="D730">
        <v>1</v>
      </c>
      <c r="E730">
        <v>5</v>
      </c>
      <c r="F730">
        <v>3</v>
      </c>
      <c r="G730">
        <v>1</v>
      </c>
    </row>
    <row r="731" spans="1:7" x14ac:dyDescent="0.35">
      <c r="A731">
        <v>0</v>
      </c>
      <c r="B731">
        <v>2</v>
      </c>
      <c r="C731">
        <v>3</v>
      </c>
      <c r="D731">
        <v>2</v>
      </c>
      <c r="E731">
        <v>3</v>
      </c>
      <c r="F731">
        <v>3</v>
      </c>
      <c r="G731">
        <v>0</v>
      </c>
    </row>
    <row r="732" spans="1:7" x14ac:dyDescent="0.35">
      <c r="A732">
        <v>1</v>
      </c>
      <c r="B732">
        <v>1</v>
      </c>
      <c r="C732">
        <v>3</v>
      </c>
      <c r="D732">
        <v>3</v>
      </c>
      <c r="E732">
        <v>5</v>
      </c>
      <c r="F732">
        <v>1</v>
      </c>
      <c r="G732">
        <v>1</v>
      </c>
    </row>
    <row r="733" spans="1:7" x14ac:dyDescent="0.35">
      <c r="A733">
        <v>0</v>
      </c>
      <c r="B733">
        <v>1</v>
      </c>
      <c r="C733">
        <v>2</v>
      </c>
      <c r="D733">
        <v>2</v>
      </c>
      <c r="E733">
        <v>4</v>
      </c>
      <c r="F733">
        <v>3</v>
      </c>
      <c r="G733">
        <v>0</v>
      </c>
    </row>
    <row r="734" spans="1:7" x14ac:dyDescent="0.35">
      <c r="A734">
        <v>0</v>
      </c>
      <c r="B734">
        <v>2</v>
      </c>
      <c r="C734">
        <v>4</v>
      </c>
      <c r="D734">
        <v>5</v>
      </c>
      <c r="E734">
        <v>4</v>
      </c>
      <c r="F734">
        <v>2</v>
      </c>
      <c r="G734">
        <v>1</v>
      </c>
    </row>
    <row r="735" spans="1:7" x14ac:dyDescent="0.35">
      <c r="A735">
        <v>1</v>
      </c>
      <c r="B735">
        <v>2</v>
      </c>
      <c r="C735">
        <v>4</v>
      </c>
      <c r="D735">
        <v>3</v>
      </c>
      <c r="E735">
        <v>4</v>
      </c>
      <c r="F735">
        <v>2</v>
      </c>
      <c r="G735">
        <v>1</v>
      </c>
    </row>
    <row r="736" spans="1:7" x14ac:dyDescent="0.35">
      <c r="A736">
        <v>1</v>
      </c>
      <c r="B736">
        <v>1</v>
      </c>
      <c r="C736">
        <v>5</v>
      </c>
      <c r="D736">
        <v>4</v>
      </c>
      <c r="E736">
        <v>4</v>
      </c>
      <c r="F736">
        <v>3</v>
      </c>
      <c r="G736">
        <v>1</v>
      </c>
    </row>
    <row r="737" spans="1:7" x14ac:dyDescent="0.35">
      <c r="A737">
        <v>1</v>
      </c>
      <c r="B737">
        <v>1</v>
      </c>
      <c r="C737">
        <v>3</v>
      </c>
      <c r="D737">
        <v>3</v>
      </c>
      <c r="E737">
        <v>3</v>
      </c>
      <c r="F737">
        <v>3</v>
      </c>
      <c r="G737">
        <v>1</v>
      </c>
    </row>
    <row r="738" spans="1:7" x14ac:dyDescent="0.35">
      <c r="A738">
        <v>1</v>
      </c>
      <c r="B738">
        <v>2</v>
      </c>
      <c r="C738">
        <v>2</v>
      </c>
      <c r="D738">
        <v>1</v>
      </c>
      <c r="E738">
        <v>1</v>
      </c>
      <c r="F738">
        <v>2</v>
      </c>
      <c r="G738">
        <v>0</v>
      </c>
    </row>
    <row r="739" spans="1:7" x14ac:dyDescent="0.35">
      <c r="A739">
        <v>1</v>
      </c>
      <c r="B739">
        <v>2</v>
      </c>
      <c r="C739">
        <v>4</v>
      </c>
      <c r="D739">
        <v>3</v>
      </c>
      <c r="E739">
        <v>4</v>
      </c>
      <c r="F739">
        <v>1</v>
      </c>
      <c r="G739">
        <v>1</v>
      </c>
    </row>
    <row r="740" spans="1:7" x14ac:dyDescent="0.35">
      <c r="A740">
        <v>1</v>
      </c>
      <c r="B740">
        <v>5</v>
      </c>
      <c r="C740">
        <v>2</v>
      </c>
      <c r="D740">
        <v>1</v>
      </c>
      <c r="E740">
        <v>2</v>
      </c>
      <c r="F740">
        <v>2</v>
      </c>
      <c r="G740">
        <v>0</v>
      </c>
    </row>
    <row r="741" spans="1:7" x14ac:dyDescent="0.35">
      <c r="A741">
        <v>0</v>
      </c>
      <c r="B741">
        <v>0</v>
      </c>
      <c r="C741">
        <v>4</v>
      </c>
      <c r="D741">
        <v>3</v>
      </c>
      <c r="E741">
        <v>3</v>
      </c>
      <c r="F741">
        <v>3</v>
      </c>
      <c r="G741">
        <v>1</v>
      </c>
    </row>
    <row r="742" spans="1:7" x14ac:dyDescent="0.35">
      <c r="A742">
        <v>1</v>
      </c>
      <c r="B742">
        <v>0</v>
      </c>
      <c r="C742">
        <v>4</v>
      </c>
      <c r="D742">
        <v>4</v>
      </c>
      <c r="E742">
        <v>4</v>
      </c>
      <c r="F742">
        <v>4</v>
      </c>
      <c r="G742">
        <v>1</v>
      </c>
    </row>
    <row r="743" spans="1:7" x14ac:dyDescent="0.35">
      <c r="A743">
        <v>1</v>
      </c>
      <c r="B743">
        <v>0</v>
      </c>
      <c r="C743">
        <v>3</v>
      </c>
      <c r="D743">
        <v>2</v>
      </c>
      <c r="E743">
        <v>4</v>
      </c>
      <c r="F743">
        <v>3</v>
      </c>
      <c r="G743">
        <v>1</v>
      </c>
    </row>
    <row r="744" spans="1:7" x14ac:dyDescent="0.35">
      <c r="A744">
        <v>1</v>
      </c>
      <c r="B744">
        <v>0</v>
      </c>
      <c r="C744">
        <v>3</v>
      </c>
      <c r="D744">
        <v>3</v>
      </c>
      <c r="E744">
        <v>3</v>
      </c>
      <c r="F744">
        <v>1</v>
      </c>
      <c r="G744">
        <v>0</v>
      </c>
    </row>
    <row r="745" spans="1:7" x14ac:dyDescent="0.35">
      <c r="A745">
        <v>0</v>
      </c>
      <c r="B745">
        <v>0</v>
      </c>
      <c r="C745">
        <v>2</v>
      </c>
      <c r="D745">
        <v>1</v>
      </c>
      <c r="E745">
        <v>3</v>
      </c>
      <c r="F745">
        <v>4</v>
      </c>
      <c r="G745">
        <v>0</v>
      </c>
    </row>
    <row r="746" spans="1:7" x14ac:dyDescent="0.35">
      <c r="A746">
        <v>1</v>
      </c>
      <c r="B746">
        <v>0</v>
      </c>
      <c r="C746">
        <v>2</v>
      </c>
      <c r="D746">
        <v>1</v>
      </c>
      <c r="E746">
        <v>4</v>
      </c>
      <c r="F746">
        <v>1</v>
      </c>
      <c r="G746">
        <v>0</v>
      </c>
    </row>
    <row r="747" spans="1:7" x14ac:dyDescent="0.35">
      <c r="A747">
        <v>1</v>
      </c>
      <c r="B747">
        <v>0</v>
      </c>
      <c r="C747">
        <v>3</v>
      </c>
      <c r="D747">
        <v>1</v>
      </c>
      <c r="E747">
        <v>5</v>
      </c>
      <c r="F747">
        <v>3</v>
      </c>
      <c r="G747">
        <v>1</v>
      </c>
    </row>
    <row r="748" spans="1:7" x14ac:dyDescent="0.35">
      <c r="A748">
        <v>0</v>
      </c>
      <c r="B748">
        <v>0</v>
      </c>
      <c r="C748">
        <v>4</v>
      </c>
      <c r="D748">
        <v>3</v>
      </c>
      <c r="E748">
        <v>4</v>
      </c>
      <c r="F748">
        <v>2</v>
      </c>
      <c r="G748">
        <v>1</v>
      </c>
    </row>
    <row r="749" spans="1:7" x14ac:dyDescent="0.35">
      <c r="A749">
        <v>0</v>
      </c>
      <c r="B749">
        <v>0</v>
      </c>
      <c r="C749">
        <v>2</v>
      </c>
      <c r="D749">
        <v>2</v>
      </c>
      <c r="E749">
        <v>4</v>
      </c>
      <c r="F749">
        <v>1</v>
      </c>
      <c r="G749">
        <v>0</v>
      </c>
    </row>
    <row r="750" spans="1:7" x14ac:dyDescent="0.35">
      <c r="A750">
        <v>0</v>
      </c>
      <c r="B750">
        <v>0</v>
      </c>
      <c r="C750">
        <v>4</v>
      </c>
      <c r="D750">
        <v>3</v>
      </c>
      <c r="E750">
        <v>3</v>
      </c>
      <c r="F750">
        <v>2</v>
      </c>
      <c r="G750">
        <v>1</v>
      </c>
    </row>
    <row r="751" spans="1:7" x14ac:dyDescent="0.35">
      <c r="A751">
        <v>0</v>
      </c>
      <c r="B751">
        <v>0</v>
      </c>
      <c r="C751">
        <v>3</v>
      </c>
      <c r="D751">
        <v>1</v>
      </c>
      <c r="E751">
        <v>2</v>
      </c>
      <c r="F751">
        <v>3</v>
      </c>
      <c r="G751">
        <v>0</v>
      </c>
    </row>
    <row r="752" spans="1:7" x14ac:dyDescent="0.35">
      <c r="A752">
        <v>0</v>
      </c>
      <c r="B752">
        <v>0</v>
      </c>
      <c r="C752">
        <v>1</v>
      </c>
      <c r="D752">
        <v>1</v>
      </c>
      <c r="E752">
        <v>2</v>
      </c>
      <c r="F752">
        <v>2</v>
      </c>
      <c r="G752">
        <v>0</v>
      </c>
    </row>
    <row r="753" spans="1:7" x14ac:dyDescent="0.35">
      <c r="A753">
        <v>1</v>
      </c>
      <c r="B753">
        <v>0</v>
      </c>
      <c r="C753">
        <v>2</v>
      </c>
      <c r="D753">
        <v>3</v>
      </c>
      <c r="E753">
        <v>3</v>
      </c>
      <c r="F753">
        <v>2</v>
      </c>
      <c r="G753">
        <v>0</v>
      </c>
    </row>
    <row r="754" spans="1:7" x14ac:dyDescent="0.35">
      <c r="A754">
        <v>0</v>
      </c>
      <c r="B754">
        <v>0</v>
      </c>
      <c r="C754">
        <v>2</v>
      </c>
      <c r="D754">
        <v>2</v>
      </c>
      <c r="E754">
        <v>2</v>
      </c>
      <c r="F754">
        <v>2</v>
      </c>
      <c r="G754">
        <v>0</v>
      </c>
    </row>
    <row r="755" spans="1:7" x14ac:dyDescent="0.35">
      <c r="A755">
        <v>1</v>
      </c>
      <c r="B755">
        <v>0</v>
      </c>
      <c r="C755">
        <v>3</v>
      </c>
      <c r="D755">
        <v>3</v>
      </c>
      <c r="E755">
        <v>4</v>
      </c>
      <c r="F755">
        <v>3</v>
      </c>
      <c r="G755">
        <v>1</v>
      </c>
    </row>
    <row r="756" spans="1:7" x14ac:dyDescent="0.35">
      <c r="A756">
        <v>0</v>
      </c>
      <c r="B756">
        <v>0</v>
      </c>
      <c r="C756">
        <v>2</v>
      </c>
      <c r="D756">
        <v>2</v>
      </c>
      <c r="E756">
        <v>2</v>
      </c>
      <c r="F756">
        <v>2</v>
      </c>
      <c r="G756">
        <v>0</v>
      </c>
    </row>
    <row r="757" spans="1:7" x14ac:dyDescent="0.35">
      <c r="A757">
        <v>1</v>
      </c>
      <c r="B757">
        <v>0</v>
      </c>
      <c r="C757">
        <v>2</v>
      </c>
      <c r="D757">
        <v>2</v>
      </c>
      <c r="E757">
        <v>3</v>
      </c>
      <c r="F757">
        <v>4</v>
      </c>
      <c r="G757">
        <v>1</v>
      </c>
    </row>
    <row r="758" spans="1:7" x14ac:dyDescent="0.35">
      <c r="A758">
        <v>1</v>
      </c>
      <c r="B758">
        <v>0</v>
      </c>
      <c r="C758">
        <v>2</v>
      </c>
      <c r="D758">
        <v>4</v>
      </c>
      <c r="E758">
        <v>2</v>
      </c>
      <c r="F758">
        <v>3</v>
      </c>
      <c r="G758">
        <v>1</v>
      </c>
    </row>
    <row r="759" spans="1:7" x14ac:dyDescent="0.35">
      <c r="A759">
        <v>0</v>
      </c>
      <c r="B759">
        <v>0</v>
      </c>
      <c r="C759">
        <v>3</v>
      </c>
      <c r="D759">
        <v>3</v>
      </c>
      <c r="E759">
        <v>2</v>
      </c>
      <c r="F759">
        <v>3</v>
      </c>
      <c r="G759">
        <v>1</v>
      </c>
    </row>
    <row r="760" spans="1:7" x14ac:dyDescent="0.35">
      <c r="A760">
        <v>0</v>
      </c>
      <c r="B760">
        <v>0</v>
      </c>
      <c r="C760">
        <v>2</v>
      </c>
      <c r="D760">
        <v>2</v>
      </c>
      <c r="E760">
        <v>2</v>
      </c>
      <c r="F760">
        <v>3</v>
      </c>
      <c r="G760">
        <v>0</v>
      </c>
    </row>
    <row r="761" spans="1:7" x14ac:dyDescent="0.35">
      <c r="A761">
        <v>1</v>
      </c>
      <c r="B761">
        <v>0</v>
      </c>
      <c r="C761">
        <v>4</v>
      </c>
      <c r="D761">
        <v>3</v>
      </c>
      <c r="E761">
        <v>3</v>
      </c>
      <c r="F761">
        <v>2</v>
      </c>
      <c r="G761">
        <v>1</v>
      </c>
    </row>
    <row r="762" spans="1:7" x14ac:dyDescent="0.35">
      <c r="A762">
        <v>1</v>
      </c>
      <c r="B762">
        <v>0</v>
      </c>
      <c r="C762">
        <v>4</v>
      </c>
      <c r="D762">
        <v>3</v>
      </c>
      <c r="E762">
        <v>4</v>
      </c>
      <c r="F762">
        <v>4</v>
      </c>
      <c r="G762">
        <v>1</v>
      </c>
    </row>
    <row r="763" spans="1:7" x14ac:dyDescent="0.35">
      <c r="A763">
        <v>0</v>
      </c>
      <c r="B763">
        <v>0</v>
      </c>
      <c r="C763">
        <v>3</v>
      </c>
      <c r="D763">
        <v>1</v>
      </c>
      <c r="E763">
        <v>4</v>
      </c>
      <c r="F763">
        <v>4</v>
      </c>
      <c r="G763">
        <v>1</v>
      </c>
    </row>
    <row r="764" spans="1:7" x14ac:dyDescent="0.35">
      <c r="A764">
        <v>1</v>
      </c>
      <c r="B764">
        <v>0</v>
      </c>
      <c r="C764">
        <v>2</v>
      </c>
      <c r="D764">
        <v>1</v>
      </c>
      <c r="E764">
        <v>3</v>
      </c>
      <c r="F764">
        <v>1</v>
      </c>
      <c r="G764">
        <v>0</v>
      </c>
    </row>
    <row r="765" spans="1:7" x14ac:dyDescent="0.35">
      <c r="A765">
        <v>1</v>
      </c>
      <c r="B765">
        <v>0</v>
      </c>
      <c r="C765">
        <v>4</v>
      </c>
      <c r="D765">
        <v>3</v>
      </c>
      <c r="E765">
        <v>4</v>
      </c>
      <c r="F765">
        <v>3</v>
      </c>
      <c r="G765">
        <v>1</v>
      </c>
    </row>
    <row r="766" spans="1:7" x14ac:dyDescent="0.35">
      <c r="A766">
        <v>1</v>
      </c>
      <c r="B766">
        <v>0</v>
      </c>
      <c r="C766">
        <v>2</v>
      </c>
      <c r="D766">
        <v>3</v>
      </c>
      <c r="E766">
        <v>3</v>
      </c>
      <c r="F766">
        <v>1</v>
      </c>
      <c r="G766">
        <v>0</v>
      </c>
    </row>
    <row r="767" spans="1:7" x14ac:dyDescent="0.35">
      <c r="A767">
        <v>1</v>
      </c>
      <c r="B767">
        <v>0</v>
      </c>
      <c r="C767">
        <v>3</v>
      </c>
      <c r="D767">
        <v>1</v>
      </c>
      <c r="E767">
        <v>4</v>
      </c>
      <c r="F767">
        <v>1</v>
      </c>
      <c r="G767">
        <v>0</v>
      </c>
    </row>
    <row r="768" spans="1:7" x14ac:dyDescent="0.35">
      <c r="A768">
        <v>1</v>
      </c>
      <c r="B768">
        <v>0</v>
      </c>
      <c r="C768">
        <v>2</v>
      </c>
      <c r="D768">
        <v>2</v>
      </c>
      <c r="E768">
        <v>3</v>
      </c>
      <c r="F768">
        <v>5</v>
      </c>
      <c r="G768">
        <v>1</v>
      </c>
    </row>
    <row r="769" spans="1:7" x14ac:dyDescent="0.35">
      <c r="A769">
        <v>0</v>
      </c>
      <c r="B769">
        <v>0</v>
      </c>
      <c r="C769">
        <v>2</v>
      </c>
      <c r="D769">
        <v>2</v>
      </c>
      <c r="E769">
        <v>1</v>
      </c>
      <c r="F769">
        <v>4</v>
      </c>
      <c r="G769">
        <v>0</v>
      </c>
    </row>
    <row r="770" spans="1:7" x14ac:dyDescent="0.35">
      <c r="A770">
        <v>0</v>
      </c>
      <c r="B770">
        <v>0</v>
      </c>
      <c r="C770">
        <v>2</v>
      </c>
      <c r="D770">
        <v>2</v>
      </c>
      <c r="E770">
        <v>3</v>
      </c>
      <c r="F770">
        <v>2</v>
      </c>
      <c r="G770">
        <v>0</v>
      </c>
    </row>
    <row r="771" spans="1:7" x14ac:dyDescent="0.35">
      <c r="A771">
        <v>0</v>
      </c>
      <c r="B771">
        <v>0</v>
      </c>
      <c r="C771">
        <v>4</v>
      </c>
      <c r="D771">
        <v>3</v>
      </c>
      <c r="E771">
        <v>3</v>
      </c>
      <c r="F771">
        <v>3</v>
      </c>
      <c r="G771">
        <v>1</v>
      </c>
    </row>
    <row r="772" spans="1:7" x14ac:dyDescent="0.35">
      <c r="A772">
        <v>0</v>
      </c>
      <c r="B772">
        <v>0</v>
      </c>
      <c r="C772">
        <v>2</v>
      </c>
      <c r="D772">
        <v>1</v>
      </c>
      <c r="E772">
        <v>2</v>
      </c>
      <c r="F772">
        <v>2</v>
      </c>
      <c r="G772">
        <v>0</v>
      </c>
    </row>
    <row r="773" spans="1:7" x14ac:dyDescent="0.35">
      <c r="A773">
        <v>0</v>
      </c>
      <c r="B773">
        <v>0</v>
      </c>
      <c r="C773">
        <v>3</v>
      </c>
      <c r="D773">
        <v>2</v>
      </c>
      <c r="E773">
        <v>3</v>
      </c>
      <c r="F773">
        <v>3</v>
      </c>
      <c r="G773">
        <v>1</v>
      </c>
    </row>
    <row r="774" spans="1:7" x14ac:dyDescent="0.35">
      <c r="A774">
        <v>1</v>
      </c>
      <c r="B774">
        <v>5</v>
      </c>
      <c r="C774">
        <v>4</v>
      </c>
      <c r="D774">
        <v>1</v>
      </c>
      <c r="E774">
        <v>2</v>
      </c>
      <c r="F774">
        <v>2</v>
      </c>
      <c r="G774">
        <v>0</v>
      </c>
    </row>
    <row r="775" spans="1:7" x14ac:dyDescent="0.35">
      <c r="A775">
        <v>0</v>
      </c>
      <c r="B775">
        <v>0</v>
      </c>
      <c r="C775">
        <v>4</v>
      </c>
      <c r="D775">
        <v>3</v>
      </c>
      <c r="E775">
        <v>3</v>
      </c>
      <c r="F775">
        <v>2</v>
      </c>
      <c r="G775">
        <v>1</v>
      </c>
    </row>
    <row r="776" spans="1:7" x14ac:dyDescent="0.35">
      <c r="A776">
        <v>0</v>
      </c>
      <c r="B776">
        <v>0</v>
      </c>
      <c r="C776">
        <v>1</v>
      </c>
      <c r="D776">
        <v>1</v>
      </c>
      <c r="E776">
        <v>1</v>
      </c>
      <c r="F776">
        <v>3</v>
      </c>
      <c r="G776">
        <v>0</v>
      </c>
    </row>
    <row r="777" spans="1:7" x14ac:dyDescent="0.35">
      <c r="A777">
        <v>1</v>
      </c>
      <c r="B777">
        <v>0</v>
      </c>
      <c r="C777">
        <v>4</v>
      </c>
      <c r="D777">
        <v>1</v>
      </c>
      <c r="E777">
        <v>2</v>
      </c>
      <c r="F777">
        <v>3</v>
      </c>
      <c r="G777">
        <v>0</v>
      </c>
    </row>
    <row r="778" spans="1:7" x14ac:dyDescent="0.35">
      <c r="A778">
        <v>0</v>
      </c>
      <c r="B778">
        <v>0</v>
      </c>
      <c r="C778">
        <v>5</v>
      </c>
      <c r="D778">
        <v>1</v>
      </c>
      <c r="E778">
        <v>3</v>
      </c>
      <c r="F778">
        <v>3</v>
      </c>
      <c r="G778">
        <v>1</v>
      </c>
    </row>
    <row r="779" spans="1:7" x14ac:dyDescent="0.35">
      <c r="A779">
        <v>0</v>
      </c>
      <c r="B779">
        <v>0</v>
      </c>
      <c r="C779">
        <v>2</v>
      </c>
      <c r="D779">
        <v>4</v>
      </c>
      <c r="E779">
        <v>4</v>
      </c>
      <c r="F779">
        <v>1</v>
      </c>
      <c r="G779">
        <v>1</v>
      </c>
    </row>
    <row r="780" spans="1:7" x14ac:dyDescent="0.35">
      <c r="A780">
        <v>0</v>
      </c>
      <c r="B780">
        <v>0</v>
      </c>
      <c r="C780">
        <v>4</v>
      </c>
      <c r="D780">
        <v>4</v>
      </c>
      <c r="E780">
        <v>4</v>
      </c>
      <c r="F780">
        <v>2</v>
      </c>
      <c r="G780">
        <v>1</v>
      </c>
    </row>
    <row r="781" spans="1:7" x14ac:dyDescent="0.35">
      <c r="A781">
        <v>1</v>
      </c>
      <c r="B781">
        <v>0</v>
      </c>
      <c r="C781">
        <v>2</v>
      </c>
      <c r="D781">
        <v>3</v>
      </c>
      <c r="E781">
        <v>4</v>
      </c>
      <c r="F781">
        <v>2</v>
      </c>
      <c r="G781">
        <v>1</v>
      </c>
    </row>
    <row r="782" spans="1:7" x14ac:dyDescent="0.35">
      <c r="A782">
        <v>1</v>
      </c>
      <c r="B782">
        <v>0</v>
      </c>
      <c r="C782">
        <v>2</v>
      </c>
      <c r="D782">
        <v>2</v>
      </c>
      <c r="E782">
        <v>4</v>
      </c>
      <c r="F782">
        <v>1</v>
      </c>
      <c r="G782">
        <v>0</v>
      </c>
    </row>
    <row r="783" spans="1:7" x14ac:dyDescent="0.35">
      <c r="A783">
        <v>0</v>
      </c>
      <c r="B783">
        <v>0</v>
      </c>
      <c r="C783">
        <v>4</v>
      </c>
      <c r="D783">
        <v>2</v>
      </c>
      <c r="E783">
        <v>2</v>
      </c>
      <c r="F783">
        <v>2</v>
      </c>
      <c r="G783">
        <v>0</v>
      </c>
    </row>
    <row r="784" spans="1:7" x14ac:dyDescent="0.35">
      <c r="A784">
        <v>0</v>
      </c>
      <c r="B784">
        <v>0</v>
      </c>
      <c r="C784">
        <v>4</v>
      </c>
      <c r="D784">
        <v>4</v>
      </c>
      <c r="E784">
        <v>4</v>
      </c>
      <c r="F784">
        <v>2</v>
      </c>
      <c r="G784">
        <v>1</v>
      </c>
    </row>
    <row r="785" spans="1:7" x14ac:dyDescent="0.35">
      <c r="A785">
        <v>1</v>
      </c>
      <c r="B785">
        <v>0</v>
      </c>
      <c r="C785">
        <v>2</v>
      </c>
      <c r="D785">
        <v>3</v>
      </c>
      <c r="E785">
        <v>3</v>
      </c>
      <c r="F785">
        <v>3</v>
      </c>
      <c r="G785">
        <v>1</v>
      </c>
    </row>
    <row r="786" spans="1:7" x14ac:dyDescent="0.35">
      <c r="A786">
        <v>0</v>
      </c>
      <c r="B786">
        <v>0</v>
      </c>
      <c r="C786">
        <v>1</v>
      </c>
      <c r="D786">
        <v>2</v>
      </c>
      <c r="E786">
        <v>2</v>
      </c>
      <c r="F786">
        <v>2</v>
      </c>
      <c r="G786">
        <v>0</v>
      </c>
    </row>
    <row r="787" spans="1:7" x14ac:dyDescent="0.35">
      <c r="A787">
        <v>0</v>
      </c>
      <c r="B787">
        <v>0</v>
      </c>
      <c r="C787">
        <v>5</v>
      </c>
      <c r="D787">
        <v>4</v>
      </c>
      <c r="E787">
        <v>3</v>
      </c>
      <c r="F787">
        <v>2</v>
      </c>
      <c r="G787">
        <v>1</v>
      </c>
    </row>
    <row r="788" spans="1:7" x14ac:dyDescent="0.35">
      <c r="A788">
        <v>1</v>
      </c>
      <c r="B788">
        <v>0</v>
      </c>
      <c r="C788">
        <v>2</v>
      </c>
      <c r="D788">
        <v>3</v>
      </c>
      <c r="E788">
        <v>4</v>
      </c>
      <c r="F788">
        <v>2</v>
      </c>
      <c r="G788">
        <v>1</v>
      </c>
    </row>
    <row r="789" spans="1:7" x14ac:dyDescent="0.35">
      <c r="A789">
        <v>0</v>
      </c>
      <c r="B789">
        <v>0</v>
      </c>
      <c r="C789">
        <v>1</v>
      </c>
      <c r="D789">
        <v>1</v>
      </c>
      <c r="E789">
        <v>1</v>
      </c>
      <c r="F789">
        <v>3</v>
      </c>
      <c r="G789">
        <v>0</v>
      </c>
    </row>
    <row r="790" spans="1:7" x14ac:dyDescent="0.35">
      <c r="A790">
        <v>1</v>
      </c>
      <c r="B790">
        <v>0</v>
      </c>
      <c r="C790">
        <v>4</v>
      </c>
      <c r="D790">
        <v>3</v>
      </c>
      <c r="E790">
        <v>3</v>
      </c>
      <c r="F790">
        <v>2</v>
      </c>
      <c r="G790">
        <v>1</v>
      </c>
    </row>
    <row r="791" spans="1:7" x14ac:dyDescent="0.35">
      <c r="A791">
        <v>0</v>
      </c>
      <c r="B791">
        <v>4</v>
      </c>
      <c r="C791">
        <v>4</v>
      </c>
      <c r="D791">
        <v>3</v>
      </c>
      <c r="E791">
        <v>3</v>
      </c>
      <c r="F791">
        <v>2</v>
      </c>
      <c r="G791">
        <v>0</v>
      </c>
    </row>
    <row r="792" spans="1:7" x14ac:dyDescent="0.35">
      <c r="A792">
        <v>0</v>
      </c>
      <c r="B792">
        <v>0</v>
      </c>
      <c r="C792">
        <v>2</v>
      </c>
      <c r="D792">
        <v>1</v>
      </c>
      <c r="E792">
        <v>1</v>
      </c>
      <c r="F792">
        <v>3</v>
      </c>
      <c r="G792">
        <v>0</v>
      </c>
    </row>
    <row r="793" spans="1:7" x14ac:dyDescent="0.35">
      <c r="A793">
        <v>1</v>
      </c>
      <c r="B793">
        <v>0</v>
      </c>
      <c r="C793">
        <v>2</v>
      </c>
      <c r="D793">
        <v>2</v>
      </c>
      <c r="E793">
        <v>2</v>
      </c>
      <c r="F793">
        <v>2</v>
      </c>
      <c r="G793">
        <v>0</v>
      </c>
    </row>
    <row r="794" spans="1:7" x14ac:dyDescent="0.35">
      <c r="A794">
        <v>1</v>
      </c>
      <c r="B794">
        <v>0</v>
      </c>
      <c r="C794">
        <v>3</v>
      </c>
      <c r="D794">
        <v>4</v>
      </c>
      <c r="E794">
        <v>4</v>
      </c>
      <c r="F794">
        <v>3</v>
      </c>
      <c r="G794">
        <v>1</v>
      </c>
    </row>
    <row r="795" spans="1:7" x14ac:dyDescent="0.35">
      <c r="A795">
        <v>1</v>
      </c>
      <c r="B795">
        <v>0</v>
      </c>
      <c r="C795">
        <v>2</v>
      </c>
      <c r="D795">
        <v>3</v>
      </c>
      <c r="E795">
        <v>3</v>
      </c>
      <c r="F795">
        <v>2</v>
      </c>
      <c r="G795">
        <v>0</v>
      </c>
    </row>
    <row r="796" spans="1:7" x14ac:dyDescent="0.35">
      <c r="A796">
        <v>1</v>
      </c>
      <c r="B796">
        <v>0</v>
      </c>
      <c r="C796">
        <v>3</v>
      </c>
      <c r="D796">
        <v>2</v>
      </c>
      <c r="E796">
        <v>3</v>
      </c>
      <c r="F796">
        <v>3</v>
      </c>
      <c r="G796">
        <v>1</v>
      </c>
    </row>
    <row r="797" spans="1:7" x14ac:dyDescent="0.35">
      <c r="A797">
        <v>1</v>
      </c>
      <c r="B797">
        <v>0</v>
      </c>
      <c r="C797">
        <v>2</v>
      </c>
      <c r="D797">
        <v>2</v>
      </c>
      <c r="E797">
        <v>2</v>
      </c>
      <c r="F797">
        <v>3</v>
      </c>
      <c r="G797">
        <v>0</v>
      </c>
    </row>
    <row r="798" spans="1:7" x14ac:dyDescent="0.35">
      <c r="A798">
        <v>1</v>
      </c>
      <c r="B798">
        <v>0</v>
      </c>
      <c r="C798">
        <v>1</v>
      </c>
      <c r="D798">
        <v>2</v>
      </c>
      <c r="E798">
        <v>3</v>
      </c>
      <c r="F798">
        <v>3</v>
      </c>
      <c r="G798">
        <v>0</v>
      </c>
    </row>
    <row r="799" spans="1:7" x14ac:dyDescent="0.35">
      <c r="A799">
        <v>1</v>
      </c>
      <c r="B799">
        <v>0</v>
      </c>
      <c r="C799">
        <v>1</v>
      </c>
      <c r="D799">
        <v>1</v>
      </c>
      <c r="E799">
        <v>3</v>
      </c>
      <c r="F799">
        <v>1</v>
      </c>
      <c r="G799">
        <v>0</v>
      </c>
    </row>
    <row r="800" spans="1:7" x14ac:dyDescent="0.35">
      <c r="A800">
        <v>1</v>
      </c>
      <c r="B800">
        <v>0</v>
      </c>
      <c r="C800">
        <v>4</v>
      </c>
      <c r="D800">
        <v>1</v>
      </c>
      <c r="E800">
        <v>2</v>
      </c>
      <c r="F800">
        <v>2</v>
      </c>
      <c r="G800">
        <v>0</v>
      </c>
    </row>
    <row r="801" spans="1:7" x14ac:dyDescent="0.35">
      <c r="A801">
        <v>1</v>
      </c>
      <c r="B801">
        <v>0</v>
      </c>
      <c r="C801">
        <v>3</v>
      </c>
      <c r="D801">
        <v>2</v>
      </c>
      <c r="E801">
        <v>2</v>
      </c>
      <c r="F801">
        <v>3</v>
      </c>
      <c r="G801">
        <v>0</v>
      </c>
    </row>
    <row r="802" spans="1:7" x14ac:dyDescent="0.35">
      <c r="A802">
        <v>1</v>
      </c>
      <c r="B802">
        <v>0</v>
      </c>
      <c r="C802">
        <v>4</v>
      </c>
      <c r="D802">
        <v>4</v>
      </c>
      <c r="E802">
        <v>3</v>
      </c>
      <c r="F802">
        <v>3</v>
      </c>
      <c r="G802">
        <v>1</v>
      </c>
    </row>
    <row r="803" spans="1:7" x14ac:dyDescent="0.35">
      <c r="A803">
        <v>1</v>
      </c>
      <c r="B803">
        <v>0</v>
      </c>
      <c r="C803">
        <v>2</v>
      </c>
      <c r="D803">
        <v>2</v>
      </c>
      <c r="E803">
        <v>2</v>
      </c>
      <c r="F803">
        <v>3</v>
      </c>
      <c r="G803">
        <v>0</v>
      </c>
    </row>
    <row r="804" spans="1:7" x14ac:dyDescent="0.35">
      <c r="A804">
        <v>0</v>
      </c>
      <c r="B804">
        <v>0</v>
      </c>
      <c r="C804">
        <v>4</v>
      </c>
      <c r="D804">
        <v>2</v>
      </c>
      <c r="E804">
        <v>2</v>
      </c>
      <c r="F804">
        <v>4</v>
      </c>
      <c r="G804">
        <v>1</v>
      </c>
    </row>
    <row r="805" spans="1:7" x14ac:dyDescent="0.35">
      <c r="A805">
        <v>0</v>
      </c>
      <c r="B805">
        <v>0</v>
      </c>
      <c r="C805">
        <v>4</v>
      </c>
      <c r="D805">
        <v>3</v>
      </c>
      <c r="E805">
        <v>3</v>
      </c>
      <c r="F805">
        <v>2</v>
      </c>
      <c r="G805">
        <v>1</v>
      </c>
    </row>
    <row r="806" spans="1:7" x14ac:dyDescent="0.35">
      <c r="A806">
        <v>1</v>
      </c>
      <c r="B806">
        <v>0</v>
      </c>
      <c r="C806">
        <v>4</v>
      </c>
      <c r="D806">
        <v>2</v>
      </c>
      <c r="E806">
        <v>3</v>
      </c>
      <c r="F806">
        <v>2</v>
      </c>
      <c r="G806">
        <v>1</v>
      </c>
    </row>
    <row r="807" spans="1:7" x14ac:dyDescent="0.35">
      <c r="A807">
        <v>0</v>
      </c>
      <c r="B807">
        <v>2</v>
      </c>
      <c r="C807">
        <v>4</v>
      </c>
      <c r="D807">
        <v>3</v>
      </c>
      <c r="E807">
        <v>3</v>
      </c>
      <c r="F807">
        <v>3</v>
      </c>
      <c r="G807">
        <v>1</v>
      </c>
    </row>
    <row r="808" spans="1:7" x14ac:dyDescent="0.35">
      <c r="A808">
        <v>0</v>
      </c>
      <c r="B808">
        <v>0</v>
      </c>
      <c r="C808">
        <v>3</v>
      </c>
      <c r="D808">
        <v>4</v>
      </c>
      <c r="E808">
        <v>3</v>
      </c>
      <c r="F808">
        <v>4</v>
      </c>
      <c r="G808">
        <v>1</v>
      </c>
    </row>
    <row r="809" spans="1:7" x14ac:dyDescent="0.35">
      <c r="A809">
        <v>1</v>
      </c>
      <c r="B809">
        <v>0</v>
      </c>
      <c r="C809">
        <v>2</v>
      </c>
      <c r="D809">
        <v>3</v>
      </c>
      <c r="E809">
        <v>4</v>
      </c>
      <c r="F809">
        <v>4</v>
      </c>
      <c r="G809">
        <v>1</v>
      </c>
    </row>
    <row r="810" spans="1:7" x14ac:dyDescent="0.35">
      <c r="A810">
        <v>1</v>
      </c>
      <c r="B810">
        <v>0</v>
      </c>
      <c r="C810">
        <v>2</v>
      </c>
      <c r="D810">
        <v>4</v>
      </c>
      <c r="E810">
        <v>4</v>
      </c>
      <c r="F810">
        <v>1</v>
      </c>
      <c r="G810">
        <v>1</v>
      </c>
    </row>
    <row r="811" spans="1:7" x14ac:dyDescent="0.35">
      <c r="A811">
        <v>1</v>
      </c>
      <c r="B811">
        <v>0</v>
      </c>
      <c r="C811">
        <v>3</v>
      </c>
      <c r="D811">
        <v>1</v>
      </c>
      <c r="E811">
        <v>3</v>
      </c>
      <c r="F811">
        <v>2</v>
      </c>
      <c r="G811">
        <v>0</v>
      </c>
    </row>
    <row r="812" spans="1:7" x14ac:dyDescent="0.35">
      <c r="A812">
        <v>1</v>
      </c>
      <c r="B812">
        <v>1</v>
      </c>
      <c r="C812">
        <v>3</v>
      </c>
      <c r="D812">
        <v>5</v>
      </c>
      <c r="E812">
        <v>4</v>
      </c>
      <c r="F812">
        <v>2</v>
      </c>
      <c r="G812">
        <v>1</v>
      </c>
    </row>
    <row r="813" spans="1:7" x14ac:dyDescent="0.35">
      <c r="A813">
        <v>1</v>
      </c>
      <c r="B813">
        <v>2</v>
      </c>
      <c r="C813">
        <v>3</v>
      </c>
      <c r="D813">
        <v>4</v>
      </c>
      <c r="E813">
        <v>3</v>
      </c>
      <c r="F813">
        <v>2</v>
      </c>
      <c r="G813">
        <v>1</v>
      </c>
    </row>
    <row r="814" spans="1:7" x14ac:dyDescent="0.35">
      <c r="A814">
        <v>0</v>
      </c>
      <c r="B814">
        <v>3</v>
      </c>
      <c r="C814">
        <v>4</v>
      </c>
      <c r="D814">
        <v>3</v>
      </c>
      <c r="E814">
        <v>3</v>
      </c>
      <c r="F814">
        <v>3</v>
      </c>
      <c r="G814">
        <v>1</v>
      </c>
    </row>
    <row r="815" spans="1:7" x14ac:dyDescent="0.35">
      <c r="A815">
        <v>1</v>
      </c>
      <c r="B815">
        <v>2</v>
      </c>
      <c r="C815">
        <v>4</v>
      </c>
      <c r="D815">
        <v>2</v>
      </c>
      <c r="E815">
        <v>3</v>
      </c>
      <c r="F815">
        <v>2</v>
      </c>
      <c r="G815">
        <v>0</v>
      </c>
    </row>
    <row r="816" spans="1:7" x14ac:dyDescent="0.35">
      <c r="A816">
        <v>0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0</v>
      </c>
    </row>
    <row r="817" spans="1:7" x14ac:dyDescent="0.35">
      <c r="A817">
        <v>1</v>
      </c>
      <c r="B817">
        <v>2</v>
      </c>
      <c r="C817">
        <v>2</v>
      </c>
      <c r="D817">
        <v>1</v>
      </c>
      <c r="E817">
        <v>4</v>
      </c>
      <c r="F817">
        <v>4</v>
      </c>
      <c r="G817">
        <v>0</v>
      </c>
    </row>
    <row r="818" spans="1:7" x14ac:dyDescent="0.35">
      <c r="A818">
        <v>0</v>
      </c>
      <c r="B818">
        <v>3</v>
      </c>
      <c r="C818">
        <v>3</v>
      </c>
      <c r="D818">
        <v>5</v>
      </c>
      <c r="E818">
        <v>3</v>
      </c>
      <c r="F818">
        <v>1</v>
      </c>
      <c r="G818">
        <v>0</v>
      </c>
    </row>
    <row r="819" spans="1:7" x14ac:dyDescent="0.35">
      <c r="A819">
        <v>0</v>
      </c>
      <c r="B819">
        <v>3</v>
      </c>
      <c r="C819">
        <v>2</v>
      </c>
      <c r="D819">
        <v>4</v>
      </c>
      <c r="E819">
        <v>2</v>
      </c>
      <c r="F819">
        <v>3</v>
      </c>
      <c r="G819">
        <v>0</v>
      </c>
    </row>
    <row r="820" spans="1:7" x14ac:dyDescent="0.35">
      <c r="A820">
        <v>1</v>
      </c>
      <c r="B820">
        <v>3</v>
      </c>
      <c r="C820">
        <v>3</v>
      </c>
      <c r="D820">
        <v>5</v>
      </c>
      <c r="E820">
        <v>4</v>
      </c>
      <c r="F820">
        <v>2</v>
      </c>
      <c r="G820">
        <v>1</v>
      </c>
    </row>
    <row r="821" spans="1:7" x14ac:dyDescent="0.35">
      <c r="A821">
        <v>1</v>
      </c>
      <c r="B821">
        <v>2</v>
      </c>
      <c r="C821">
        <v>2</v>
      </c>
      <c r="D821">
        <v>4</v>
      </c>
      <c r="E821">
        <v>2</v>
      </c>
      <c r="F821">
        <v>4</v>
      </c>
      <c r="G821">
        <v>1</v>
      </c>
    </row>
    <row r="822" spans="1:7" x14ac:dyDescent="0.35">
      <c r="A822">
        <v>1</v>
      </c>
      <c r="B822">
        <v>2</v>
      </c>
      <c r="C822">
        <v>3</v>
      </c>
      <c r="D822">
        <v>3</v>
      </c>
      <c r="E822">
        <v>3</v>
      </c>
      <c r="F822">
        <v>2</v>
      </c>
      <c r="G822">
        <v>0</v>
      </c>
    </row>
    <row r="823" spans="1:7" x14ac:dyDescent="0.35">
      <c r="A823">
        <v>1</v>
      </c>
      <c r="B823">
        <v>2</v>
      </c>
      <c r="C823">
        <v>3</v>
      </c>
      <c r="D823">
        <v>1</v>
      </c>
      <c r="E823">
        <v>3</v>
      </c>
      <c r="F823">
        <v>2</v>
      </c>
      <c r="G823">
        <v>0</v>
      </c>
    </row>
    <row r="824" spans="1:7" x14ac:dyDescent="0.35">
      <c r="A824">
        <v>1</v>
      </c>
      <c r="B824">
        <v>3</v>
      </c>
      <c r="C824">
        <v>2</v>
      </c>
      <c r="D824">
        <v>5</v>
      </c>
      <c r="E824">
        <v>2</v>
      </c>
      <c r="F824">
        <v>2</v>
      </c>
      <c r="G824">
        <v>0</v>
      </c>
    </row>
    <row r="825" spans="1:7" x14ac:dyDescent="0.35">
      <c r="A825">
        <v>0</v>
      </c>
      <c r="B825">
        <v>2</v>
      </c>
      <c r="C825">
        <v>3</v>
      </c>
      <c r="D825">
        <v>3</v>
      </c>
      <c r="E825">
        <v>3</v>
      </c>
      <c r="F825">
        <v>1</v>
      </c>
      <c r="G825">
        <v>0</v>
      </c>
    </row>
    <row r="826" spans="1:7" x14ac:dyDescent="0.35">
      <c r="A826">
        <v>1</v>
      </c>
      <c r="B826">
        <v>2</v>
      </c>
      <c r="C826">
        <v>4</v>
      </c>
      <c r="D826">
        <v>2</v>
      </c>
      <c r="E826">
        <v>4</v>
      </c>
      <c r="F826">
        <v>1</v>
      </c>
      <c r="G826">
        <v>0</v>
      </c>
    </row>
    <row r="827" spans="1:7" x14ac:dyDescent="0.35">
      <c r="A827">
        <v>0</v>
      </c>
      <c r="B827">
        <v>1</v>
      </c>
      <c r="C827">
        <v>2</v>
      </c>
      <c r="D827">
        <v>5</v>
      </c>
      <c r="E827">
        <v>3</v>
      </c>
      <c r="F827">
        <v>2</v>
      </c>
      <c r="G827">
        <v>1</v>
      </c>
    </row>
    <row r="828" spans="1:7" x14ac:dyDescent="0.35">
      <c r="A828">
        <v>0</v>
      </c>
      <c r="B828">
        <v>2</v>
      </c>
      <c r="C828">
        <v>3</v>
      </c>
      <c r="D828">
        <v>5</v>
      </c>
      <c r="E828">
        <v>3</v>
      </c>
      <c r="F828">
        <v>1</v>
      </c>
      <c r="G828">
        <v>0</v>
      </c>
    </row>
    <row r="829" spans="1:7" x14ac:dyDescent="0.35">
      <c r="A829">
        <v>0</v>
      </c>
      <c r="B829">
        <v>2</v>
      </c>
      <c r="C829">
        <v>2</v>
      </c>
      <c r="D829">
        <v>2</v>
      </c>
      <c r="E829">
        <v>3</v>
      </c>
      <c r="F829">
        <v>3</v>
      </c>
      <c r="G829">
        <v>0</v>
      </c>
    </row>
    <row r="830" spans="1:7" x14ac:dyDescent="0.35">
      <c r="A830">
        <v>0</v>
      </c>
      <c r="B830">
        <v>1</v>
      </c>
      <c r="C830">
        <v>5</v>
      </c>
      <c r="D830">
        <v>5</v>
      </c>
      <c r="E830">
        <v>5</v>
      </c>
      <c r="F830">
        <v>2</v>
      </c>
      <c r="G830">
        <v>1</v>
      </c>
    </row>
    <row r="831" spans="1:7" x14ac:dyDescent="0.35">
      <c r="A831">
        <v>1</v>
      </c>
      <c r="B831">
        <v>1</v>
      </c>
      <c r="C831">
        <v>3</v>
      </c>
      <c r="D831">
        <v>5</v>
      </c>
      <c r="E831">
        <v>3</v>
      </c>
      <c r="F831">
        <v>4</v>
      </c>
      <c r="G831">
        <v>1</v>
      </c>
    </row>
    <row r="832" spans="1:7" x14ac:dyDescent="0.35">
      <c r="A832">
        <v>0</v>
      </c>
      <c r="B832">
        <v>2</v>
      </c>
      <c r="C832">
        <v>4</v>
      </c>
      <c r="D832">
        <v>5</v>
      </c>
      <c r="E832">
        <v>4</v>
      </c>
      <c r="F832">
        <v>1</v>
      </c>
      <c r="G832">
        <v>1</v>
      </c>
    </row>
    <row r="833" spans="1:7" x14ac:dyDescent="0.35">
      <c r="A833">
        <v>0</v>
      </c>
      <c r="B833">
        <v>2</v>
      </c>
      <c r="C833">
        <v>2</v>
      </c>
      <c r="D833">
        <v>4</v>
      </c>
      <c r="E833">
        <v>3</v>
      </c>
      <c r="F833">
        <v>2</v>
      </c>
      <c r="G833">
        <v>0</v>
      </c>
    </row>
    <row r="834" spans="1:7" x14ac:dyDescent="0.35">
      <c r="A834">
        <v>0</v>
      </c>
      <c r="B834">
        <v>2</v>
      </c>
      <c r="C834">
        <v>4</v>
      </c>
      <c r="D834">
        <v>4</v>
      </c>
      <c r="E834">
        <v>4</v>
      </c>
      <c r="F834">
        <v>3</v>
      </c>
      <c r="G834">
        <v>1</v>
      </c>
    </row>
    <row r="835" spans="1:7" x14ac:dyDescent="0.35">
      <c r="A835">
        <v>1</v>
      </c>
      <c r="B835">
        <v>2</v>
      </c>
      <c r="C835">
        <v>2</v>
      </c>
      <c r="D835">
        <v>4</v>
      </c>
      <c r="E835">
        <v>3</v>
      </c>
      <c r="F835">
        <v>2</v>
      </c>
      <c r="G835">
        <v>0</v>
      </c>
    </row>
    <row r="836" spans="1:7" x14ac:dyDescent="0.35">
      <c r="A836">
        <v>1</v>
      </c>
      <c r="B836">
        <v>1</v>
      </c>
      <c r="C836">
        <v>4</v>
      </c>
      <c r="D836">
        <v>5</v>
      </c>
      <c r="E836">
        <v>3</v>
      </c>
      <c r="F836">
        <v>1</v>
      </c>
      <c r="G836">
        <v>1</v>
      </c>
    </row>
    <row r="837" spans="1:7" x14ac:dyDescent="0.35">
      <c r="A837">
        <v>0</v>
      </c>
      <c r="B837">
        <v>2</v>
      </c>
      <c r="C837">
        <v>2</v>
      </c>
      <c r="D837">
        <v>5</v>
      </c>
      <c r="E837">
        <v>2</v>
      </c>
      <c r="F837">
        <v>5</v>
      </c>
      <c r="G837">
        <v>1</v>
      </c>
    </row>
    <row r="838" spans="1:7" x14ac:dyDescent="0.35">
      <c r="A838">
        <v>0</v>
      </c>
      <c r="B838">
        <v>2</v>
      </c>
      <c r="C838">
        <v>3</v>
      </c>
      <c r="D838">
        <v>5</v>
      </c>
      <c r="E838">
        <v>3</v>
      </c>
      <c r="F838">
        <v>1</v>
      </c>
      <c r="G838">
        <v>0</v>
      </c>
    </row>
    <row r="839" spans="1:7" x14ac:dyDescent="0.35">
      <c r="A839">
        <v>1</v>
      </c>
      <c r="B839">
        <v>2</v>
      </c>
      <c r="C839">
        <v>3</v>
      </c>
      <c r="D839">
        <v>4</v>
      </c>
      <c r="E839">
        <v>3</v>
      </c>
      <c r="F839">
        <v>1</v>
      </c>
      <c r="G839">
        <v>0</v>
      </c>
    </row>
    <row r="840" spans="1:7" x14ac:dyDescent="0.35">
      <c r="A840">
        <v>1</v>
      </c>
      <c r="B840">
        <v>2</v>
      </c>
      <c r="C840">
        <v>3</v>
      </c>
      <c r="D840">
        <v>5</v>
      </c>
      <c r="E840">
        <v>2</v>
      </c>
      <c r="F840">
        <v>4</v>
      </c>
      <c r="G840">
        <v>1</v>
      </c>
    </row>
    <row r="841" spans="1:7" x14ac:dyDescent="0.35">
      <c r="A841">
        <v>0</v>
      </c>
      <c r="B841">
        <v>2</v>
      </c>
      <c r="C841">
        <v>3</v>
      </c>
      <c r="D841">
        <v>2</v>
      </c>
      <c r="E841">
        <v>4</v>
      </c>
      <c r="F841">
        <v>1</v>
      </c>
      <c r="G841">
        <v>0</v>
      </c>
    </row>
    <row r="842" spans="1:7" x14ac:dyDescent="0.35">
      <c r="A842">
        <v>0</v>
      </c>
      <c r="B842">
        <v>2</v>
      </c>
      <c r="C842">
        <v>2</v>
      </c>
      <c r="D842">
        <v>5</v>
      </c>
      <c r="E842">
        <v>2</v>
      </c>
      <c r="F842">
        <v>1</v>
      </c>
      <c r="G842">
        <v>0</v>
      </c>
    </row>
    <row r="843" spans="1:7" x14ac:dyDescent="0.35">
      <c r="A843">
        <v>1</v>
      </c>
      <c r="B843">
        <v>2</v>
      </c>
      <c r="C843">
        <v>2</v>
      </c>
      <c r="D843">
        <v>1</v>
      </c>
      <c r="E843">
        <v>2</v>
      </c>
      <c r="F843">
        <v>4</v>
      </c>
      <c r="G843">
        <v>0</v>
      </c>
    </row>
    <row r="844" spans="1:7" x14ac:dyDescent="0.35">
      <c r="A844">
        <v>0</v>
      </c>
      <c r="B844">
        <v>1</v>
      </c>
      <c r="C844">
        <v>5</v>
      </c>
      <c r="D844">
        <v>5</v>
      </c>
      <c r="E844">
        <v>4</v>
      </c>
      <c r="F844">
        <v>2</v>
      </c>
      <c r="G844">
        <v>1</v>
      </c>
    </row>
    <row r="845" spans="1:7" x14ac:dyDescent="0.35">
      <c r="A845">
        <v>0</v>
      </c>
      <c r="B845">
        <v>3</v>
      </c>
      <c r="C845">
        <v>3</v>
      </c>
      <c r="D845">
        <v>5</v>
      </c>
      <c r="E845">
        <v>4</v>
      </c>
      <c r="F845">
        <v>1</v>
      </c>
      <c r="G845">
        <v>1</v>
      </c>
    </row>
    <row r="846" spans="1:7" x14ac:dyDescent="0.35">
      <c r="A846">
        <v>1</v>
      </c>
      <c r="B846">
        <v>2</v>
      </c>
      <c r="C846">
        <v>2</v>
      </c>
      <c r="D846">
        <v>4</v>
      </c>
      <c r="E846">
        <v>2</v>
      </c>
      <c r="F846">
        <v>5</v>
      </c>
      <c r="G846">
        <v>1</v>
      </c>
    </row>
    <row r="847" spans="1:7" x14ac:dyDescent="0.35">
      <c r="A847">
        <v>1</v>
      </c>
      <c r="B847">
        <v>2</v>
      </c>
      <c r="C847">
        <v>2</v>
      </c>
      <c r="D847">
        <v>4</v>
      </c>
      <c r="E847">
        <v>2</v>
      </c>
      <c r="F847">
        <v>4</v>
      </c>
      <c r="G847">
        <v>1</v>
      </c>
    </row>
    <row r="848" spans="1:7" x14ac:dyDescent="0.35">
      <c r="A848">
        <v>0</v>
      </c>
      <c r="B848">
        <v>2</v>
      </c>
      <c r="C848">
        <v>4</v>
      </c>
      <c r="D848">
        <v>2</v>
      </c>
      <c r="E848">
        <v>4</v>
      </c>
      <c r="F848">
        <v>5</v>
      </c>
      <c r="G848">
        <v>1</v>
      </c>
    </row>
    <row r="849" spans="1:7" x14ac:dyDescent="0.35">
      <c r="A849">
        <v>1</v>
      </c>
      <c r="B849">
        <v>1</v>
      </c>
      <c r="C849">
        <v>4</v>
      </c>
      <c r="D849">
        <v>5</v>
      </c>
      <c r="E849">
        <v>4</v>
      </c>
      <c r="F849">
        <v>2</v>
      </c>
      <c r="G849">
        <v>1</v>
      </c>
    </row>
    <row r="850" spans="1:7" x14ac:dyDescent="0.35">
      <c r="A850">
        <v>1</v>
      </c>
      <c r="B850">
        <v>2</v>
      </c>
      <c r="C850">
        <v>5</v>
      </c>
      <c r="D850">
        <v>5</v>
      </c>
      <c r="E850">
        <v>4</v>
      </c>
      <c r="F850">
        <v>3</v>
      </c>
      <c r="G850">
        <v>1</v>
      </c>
    </row>
    <row r="851" spans="1:7" x14ac:dyDescent="0.35">
      <c r="A851">
        <v>1</v>
      </c>
      <c r="B851">
        <v>3</v>
      </c>
      <c r="C851">
        <v>3</v>
      </c>
      <c r="D851">
        <v>4</v>
      </c>
      <c r="E851">
        <v>2</v>
      </c>
      <c r="F851">
        <v>2</v>
      </c>
      <c r="G851">
        <v>0</v>
      </c>
    </row>
    <row r="852" spans="1:7" x14ac:dyDescent="0.35">
      <c r="A852">
        <v>1</v>
      </c>
      <c r="B852">
        <v>1</v>
      </c>
      <c r="C852">
        <v>3</v>
      </c>
      <c r="D852">
        <v>2</v>
      </c>
      <c r="E852">
        <v>3</v>
      </c>
      <c r="F852">
        <v>2</v>
      </c>
      <c r="G852">
        <v>0</v>
      </c>
    </row>
    <row r="853" spans="1:7" x14ac:dyDescent="0.35">
      <c r="A853">
        <v>0</v>
      </c>
      <c r="B853">
        <v>1</v>
      </c>
      <c r="C853">
        <v>4</v>
      </c>
      <c r="D853">
        <v>5</v>
      </c>
      <c r="E853">
        <v>4</v>
      </c>
      <c r="F853">
        <v>2</v>
      </c>
      <c r="G853">
        <v>1</v>
      </c>
    </row>
    <row r="854" spans="1:7" x14ac:dyDescent="0.35">
      <c r="A854">
        <v>1</v>
      </c>
      <c r="B854">
        <v>2</v>
      </c>
      <c r="C854">
        <v>3</v>
      </c>
      <c r="D854">
        <v>1</v>
      </c>
      <c r="E854">
        <v>3</v>
      </c>
      <c r="F854">
        <v>3</v>
      </c>
      <c r="G854">
        <v>0</v>
      </c>
    </row>
    <row r="855" spans="1:7" x14ac:dyDescent="0.35">
      <c r="A855">
        <v>0</v>
      </c>
      <c r="B855">
        <v>1</v>
      </c>
      <c r="C855">
        <v>3</v>
      </c>
      <c r="D855">
        <v>4</v>
      </c>
      <c r="E855">
        <v>4</v>
      </c>
      <c r="F855">
        <v>3</v>
      </c>
      <c r="G855">
        <v>1</v>
      </c>
    </row>
    <row r="856" spans="1:7" x14ac:dyDescent="0.35">
      <c r="A856">
        <v>1</v>
      </c>
      <c r="B856">
        <v>2</v>
      </c>
      <c r="C856">
        <v>3</v>
      </c>
      <c r="D856">
        <v>4</v>
      </c>
      <c r="E856">
        <v>3</v>
      </c>
      <c r="F856">
        <v>1</v>
      </c>
      <c r="G856">
        <v>0</v>
      </c>
    </row>
    <row r="857" spans="1:7" x14ac:dyDescent="0.35">
      <c r="A857">
        <v>1</v>
      </c>
      <c r="B857">
        <v>1</v>
      </c>
      <c r="C857">
        <v>4</v>
      </c>
      <c r="D857">
        <v>5</v>
      </c>
      <c r="E857">
        <v>4</v>
      </c>
      <c r="F857">
        <v>4</v>
      </c>
      <c r="G857">
        <v>1</v>
      </c>
    </row>
    <row r="858" spans="1:7" x14ac:dyDescent="0.35">
      <c r="A858">
        <v>0</v>
      </c>
      <c r="B858">
        <v>2</v>
      </c>
      <c r="C858">
        <v>3</v>
      </c>
      <c r="D858">
        <v>5</v>
      </c>
      <c r="E858">
        <v>3</v>
      </c>
      <c r="F858">
        <v>2</v>
      </c>
      <c r="G858">
        <v>1</v>
      </c>
    </row>
    <row r="859" spans="1:7" x14ac:dyDescent="0.35">
      <c r="A859">
        <v>1</v>
      </c>
      <c r="B859">
        <v>2</v>
      </c>
      <c r="C859">
        <v>3</v>
      </c>
      <c r="D859">
        <v>4</v>
      </c>
      <c r="E859">
        <v>3</v>
      </c>
      <c r="F859">
        <v>5</v>
      </c>
      <c r="G859">
        <v>1</v>
      </c>
    </row>
    <row r="860" spans="1:7" x14ac:dyDescent="0.35">
      <c r="A860">
        <v>1</v>
      </c>
      <c r="B860">
        <v>2</v>
      </c>
      <c r="C860">
        <v>3</v>
      </c>
      <c r="D860">
        <v>3</v>
      </c>
      <c r="E860">
        <v>3</v>
      </c>
      <c r="F860">
        <v>5</v>
      </c>
      <c r="G860">
        <v>1</v>
      </c>
    </row>
    <row r="861" spans="1:7" x14ac:dyDescent="0.35">
      <c r="A861">
        <v>0</v>
      </c>
      <c r="B861">
        <v>1</v>
      </c>
      <c r="C861">
        <v>3</v>
      </c>
      <c r="D861">
        <v>5</v>
      </c>
      <c r="E861">
        <v>4</v>
      </c>
      <c r="F861">
        <v>4</v>
      </c>
      <c r="G861">
        <v>1</v>
      </c>
    </row>
    <row r="862" spans="1:7" x14ac:dyDescent="0.35">
      <c r="A862">
        <v>1</v>
      </c>
      <c r="B862">
        <v>1</v>
      </c>
      <c r="C862">
        <v>3</v>
      </c>
      <c r="D862">
        <v>3</v>
      </c>
      <c r="E862">
        <v>3</v>
      </c>
      <c r="F862">
        <v>4</v>
      </c>
      <c r="G862">
        <v>1</v>
      </c>
    </row>
    <row r="863" spans="1:7" x14ac:dyDescent="0.35">
      <c r="A863">
        <v>0</v>
      </c>
      <c r="B863">
        <v>2</v>
      </c>
      <c r="C863">
        <v>3</v>
      </c>
      <c r="D863">
        <v>4</v>
      </c>
      <c r="E863">
        <v>4</v>
      </c>
      <c r="F863">
        <v>1</v>
      </c>
      <c r="G863">
        <v>0</v>
      </c>
    </row>
    <row r="864" spans="1:7" x14ac:dyDescent="0.35">
      <c r="A864">
        <v>1</v>
      </c>
      <c r="B864">
        <v>2</v>
      </c>
      <c r="C864">
        <v>3</v>
      </c>
      <c r="D864">
        <v>5</v>
      </c>
      <c r="E864">
        <v>3</v>
      </c>
      <c r="F864">
        <v>4</v>
      </c>
      <c r="G864">
        <v>1</v>
      </c>
    </row>
    <row r="865" spans="1:7" x14ac:dyDescent="0.35">
      <c r="A865">
        <v>0</v>
      </c>
      <c r="B865">
        <v>3</v>
      </c>
      <c r="C865">
        <v>3</v>
      </c>
      <c r="D865">
        <v>2</v>
      </c>
      <c r="E865">
        <v>3</v>
      </c>
      <c r="F865">
        <v>4</v>
      </c>
      <c r="G865">
        <v>0</v>
      </c>
    </row>
    <row r="866" spans="1:7" x14ac:dyDescent="0.35">
      <c r="A866">
        <v>1</v>
      </c>
      <c r="B866">
        <v>1</v>
      </c>
      <c r="C866">
        <v>4</v>
      </c>
      <c r="D866">
        <v>2</v>
      </c>
      <c r="E866">
        <v>4</v>
      </c>
      <c r="F866">
        <v>3</v>
      </c>
      <c r="G866">
        <v>1</v>
      </c>
    </row>
    <row r="867" spans="1:7" x14ac:dyDescent="0.35">
      <c r="A867">
        <v>1</v>
      </c>
      <c r="B867">
        <v>1</v>
      </c>
      <c r="C867">
        <v>3</v>
      </c>
      <c r="D867">
        <v>4</v>
      </c>
      <c r="E867">
        <v>4</v>
      </c>
      <c r="F867">
        <v>1</v>
      </c>
      <c r="G867">
        <v>1</v>
      </c>
    </row>
    <row r="868" spans="1:7" x14ac:dyDescent="0.35">
      <c r="A868">
        <v>1</v>
      </c>
      <c r="B868">
        <v>2</v>
      </c>
      <c r="C868">
        <v>2</v>
      </c>
      <c r="D868">
        <v>3</v>
      </c>
      <c r="E868">
        <v>3</v>
      </c>
      <c r="F868">
        <v>2</v>
      </c>
      <c r="G868">
        <v>0</v>
      </c>
    </row>
    <row r="869" spans="1:7" x14ac:dyDescent="0.35">
      <c r="A869">
        <v>1</v>
      </c>
      <c r="B869">
        <v>2</v>
      </c>
      <c r="C869">
        <v>3</v>
      </c>
      <c r="D869">
        <v>4</v>
      </c>
      <c r="E869">
        <v>3</v>
      </c>
      <c r="F869">
        <v>4</v>
      </c>
      <c r="G869">
        <v>1</v>
      </c>
    </row>
    <row r="870" spans="1:7" x14ac:dyDescent="0.35">
      <c r="A870">
        <v>1</v>
      </c>
      <c r="B870">
        <v>2</v>
      </c>
      <c r="C870">
        <v>3</v>
      </c>
      <c r="D870">
        <v>1</v>
      </c>
      <c r="E870">
        <v>3</v>
      </c>
      <c r="F870">
        <v>3</v>
      </c>
      <c r="G870">
        <v>0</v>
      </c>
    </row>
    <row r="871" spans="1:7" x14ac:dyDescent="0.35">
      <c r="A871">
        <v>1</v>
      </c>
      <c r="B871">
        <v>3</v>
      </c>
      <c r="C871">
        <v>4</v>
      </c>
      <c r="D871">
        <v>4</v>
      </c>
      <c r="E871">
        <v>4</v>
      </c>
      <c r="F871">
        <v>3</v>
      </c>
      <c r="G871">
        <v>1</v>
      </c>
    </row>
    <row r="872" spans="1:7" x14ac:dyDescent="0.35">
      <c r="A872">
        <v>1</v>
      </c>
      <c r="B872">
        <v>2</v>
      </c>
      <c r="C872">
        <v>5</v>
      </c>
      <c r="D872">
        <v>3</v>
      </c>
      <c r="E872">
        <v>4</v>
      </c>
      <c r="F872">
        <v>2</v>
      </c>
      <c r="G872">
        <v>1</v>
      </c>
    </row>
    <row r="873" spans="1:7" x14ac:dyDescent="0.35">
      <c r="A873">
        <v>0</v>
      </c>
      <c r="B873">
        <v>2</v>
      </c>
      <c r="C873">
        <v>4</v>
      </c>
      <c r="D873">
        <v>5</v>
      </c>
      <c r="E873">
        <v>4</v>
      </c>
      <c r="F873">
        <v>1</v>
      </c>
      <c r="G873">
        <v>1</v>
      </c>
    </row>
    <row r="874" spans="1:7" x14ac:dyDescent="0.35">
      <c r="A874">
        <v>1</v>
      </c>
      <c r="B874">
        <v>2</v>
      </c>
      <c r="C874">
        <v>5</v>
      </c>
      <c r="D874">
        <v>4</v>
      </c>
      <c r="E874">
        <v>4</v>
      </c>
      <c r="F874">
        <v>5</v>
      </c>
      <c r="G874">
        <v>1</v>
      </c>
    </row>
    <row r="875" spans="1:7" x14ac:dyDescent="0.35">
      <c r="A875">
        <v>0</v>
      </c>
      <c r="B875">
        <v>2</v>
      </c>
      <c r="C875">
        <v>5</v>
      </c>
      <c r="D875">
        <v>4</v>
      </c>
      <c r="E875">
        <v>3</v>
      </c>
      <c r="F875">
        <v>2</v>
      </c>
      <c r="G875">
        <v>1</v>
      </c>
    </row>
    <row r="876" spans="1:7" x14ac:dyDescent="0.35">
      <c r="A876">
        <v>0</v>
      </c>
      <c r="B876">
        <v>2</v>
      </c>
      <c r="C876">
        <v>2</v>
      </c>
      <c r="D876">
        <v>4</v>
      </c>
      <c r="E876">
        <v>4</v>
      </c>
      <c r="F876">
        <v>4</v>
      </c>
      <c r="G876">
        <v>1</v>
      </c>
    </row>
    <row r="877" spans="1:7" x14ac:dyDescent="0.35">
      <c r="A877">
        <v>1</v>
      </c>
      <c r="B877">
        <v>2</v>
      </c>
      <c r="C877">
        <v>4</v>
      </c>
      <c r="D877">
        <v>4</v>
      </c>
      <c r="E877">
        <v>4</v>
      </c>
      <c r="F877">
        <v>5</v>
      </c>
      <c r="G877">
        <v>1</v>
      </c>
    </row>
    <row r="878" spans="1:7" x14ac:dyDescent="0.35">
      <c r="A878">
        <v>0</v>
      </c>
      <c r="B878">
        <v>2</v>
      </c>
      <c r="C878">
        <v>4</v>
      </c>
      <c r="D878">
        <v>1</v>
      </c>
      <c r="E878">
        <v>4</v>
      </c>
      <c r="F878">
        <v>3</v>
      </c>
      <c r="G878">
        <v>0</v>
      </c>
    </row>
    <row r="879" spans="1:7" x14ac:dyDescent="0.35">
      <c r="A879">
        <v>0</v>
      </c>
      <c r="B879">
        <v>2</v>
      </c>
      <c r="C879">
        <v>4</v>
      </c>
      <c r="D879">
        <v>1</v>
      </c>
      <c r="E879">
        <v>5</v>
      </c>
      <c r="F879">
        <v>1</v>
      </c>
      <c r="G879">
        <v>0</v>
      </c>
    </row>
    <row r="880" spans="1:7" x14ac:dyDescent="0.35">
      <c r="A880">
        <v>0</v>
      </c>
      <c r="B880">
        <v>1</v>
      </c>
      <c r="C880">
        <v>4</v>
      </c>
      <c r="D880">
        <v>4</v>
      </c>
      <c r="E880">
        <v>4</v>
      </c>
      <c r="F880">
        <v>4</v>
      </c>
      <c r="G880">
        <v>1</v>
      </c>
    </row>
    <row r="881" spans="1:7" x14ac:dyDescent="0.35">
      <c r="A881">
        <v>0</v>
      </c>
      <c r="B881">
        <v>2</v>
      </c>
      <c r="C881">
        <v>4</v>
      </c>
      <c r="D881">
        <v>1</v>
      </c>
      <c r="E881">
        <v>5</v>
      </c>
      <c r="F881">
        <v>2</v>
      </c>
      <c r="G881">
        <v>0</v>
      </c>
    </row>
    <row r="882" spans="1:7" x14ac:dyDescent="0.35">
      <c r="A882">
        <v>1</v>
      </c>
      <c r="B882">
        <v>2</v>
      </c>
      <c r="C882">
        <v>4</v>
      </c>
      <c r="D882">
        <v>5</v>
      </c>
      <c r="E882">
        <v>2</v>
      </c>
      <c r="F882">
        <v>3</v>
      </c>
      <c r="G882">
        <v>1</v>
      </c>
    </row>
    <row r="883" spans="1:7" x14ac:dyDescent="0.35">
      <c r="A883">
        <v>0</v>
      </c>
      <c r="B883">
        <v>1</v>
      </c>
      <c r="C883">
        <v>4</v>
      </c>
      <c r="D883">
        <v>1</v>
      </c>
      <c r="E883">
        <v>4</v>
      </c>
      <c r="F883">
        <v>5</v>
      </c>
      <c r="G883">
        <v>1</v>
      </c>
    </row>
    <row r="884" spans="1:7" x14ac:dyDescent="0.35">
      <c r="A884">
        <v>1</v>
      </c>
      <c r="B884">
        <v>1</v>
      </c>
      <c r="C884">
        <v>5</v>
      </c>
      <c r="D884">
        <v>5</v>
      </c>
      <c r="E884">
        <v>5</v>
      </c>
      <c r="F884">
        <v>2</v>
      </c>
      <c r="G884">
        <v>1</v>
      </c>
    </row>
    <row r="885" spans="1:7" x14ac:dyDescent="0.35">
      <c r="A885">
        <v>0</v>
      </c>
      <c r="B885">
        <v>3</v>
      </c>
      <c r="C885">
        <v>4</v>
      </c>
      <c r="D885">
        <v>5</v>
      </c>
      <c r="E885">
        <v>4</v>
      </c>
      <c r="F885">
        <v>5</v>
      </c>
      <c r="G885">
        <v>1</v>
      </c>
    </row>
    <row r="886" spans="1:7" x14ac:dyDescent="0.35">
      <c r="A886">
        <v>0</v>
      </c>
      <c r="B886">
        <v>3</v>
      </c>
      <c r="C886">
        <v>4</v>
      </c>
      <c r="D886">
        <v>5</v>
      </c>
      <c r="E886">
        <v>4</v>
      </c>
      <c r="F886">
        <v>5</v>
      </c>
      <c r="G886">
        <v>1</v>
      </c>
    </row>
    <row r="887" spans="1:7" x14ac:dyDescent="0.35">
      <c r="A887">
        <v>1</v>
      </c>
      <c r="B887">
        <v>2</v>
      </c>
      <c r="C887">
        <v>4</v>
      </c>
      <c r="D887">
        <v>5</v>
      </c>
      <c r="E887">
        <v>4</v>
      </c>
      <c r="F887">
        <v>4</v>
      </c>
      <c r="G887">
        <v>1</v>
      </c>
    </row>
    <row r="888" spans="1:7" x14ac:dyDescent="0.35">
      <c r="A888">
        <v>1</v>
      </c>
      <c r="B888">
        <v>2</v>
      </c>
      <c r="C888">
        <v>4</v>
      </c>
      <c r="D888">
        <v>2</v>
      </c>
      <c r="E888">
        <v>3</v>
      </c>
      <c r="F888">
        <v>5</v>
      </c>
      <c r="G888">
        <v>1</v>
      </c>
    </row>
    <row r="889" spans="1:7" x14ac:dyDescent="0.35">
      <c r="A889">
        <v>0</v>
      </c>
      <c r="B889">
        <v>3</v>
      </c>
      <c r="C889">
        <v>4</v>
      </c>
      <c r="D889">
        <v>2</v>
      </c>
      <c r="E889">
        <v>4</v>
      </c>
      <c r="F889">
        <v>2</v>
      </c>
      <c r="G889">
        <v>0</v>
      </c>
    </row>
    <row r="890" spans="1:7" x14ac:dyDescent="0.35">
      <c r="A890">
        <v>0</v>
      </c>
      <c r="B890">
        <v>2</v>
      </c>
      <c r="C890">
        <v>3</v>
      </c>
      <c r="D890">
        <v>4</v>
      </c>
      <c r="E890">
        <v>3</v>
      </c>
      <c r="F890">
        <v>3</v>
      </c>
      <c r="G890">
        <v>1</v>
      </c>
    </row>
    <row r="891" spans="1:7" x14ac:dyDescent="0.35">
      <c r="A891">
        <v>1</v>
      </c>
      <c r="B891">
        <v>2</v>
      </c>
      <c r="C891">
        <v>4</v>
      </c>
      <c r="D891">
        <v>5</v>
      </c>
      <c r="E891">
        <v>4</v>
      </c>
      <c r="F891">
        <v>5</v>
      </c>
      <c r="G891">
        <v>1</v>
      </c>
    </row>
    <row r="892" spans="1:7" x14ac:dyDescent="0.35">
      <c r="A892">
        <v>1</v>
      </c>
      <c r="B892">
        <v>1</v>
      </c>
      <c r="C892">
        <v>4</v>
      </c>
      <c r="D892">
        <v>5</v>
      </c>
      <c r="E892">
        <v>4</v>
      </c>
      <c r="F892">
        <v>1</v>
      </c>
      <c r="G892">
        <v>1</v>
      </c>
    </row>
    <row r="893" spans="1:7" x14ac:dyDescent="0.35">
      <c r="A893">
        <v>0</v>
      </c>
      <c r="B893">
        <v>2</v>
      </c>
      <c r="C893">
        <v>5</v>
      </c>
      <c r="D893">
        <v>5</v>
      </c>
      <c r="E893">
        <v>5</v>
      </c>
      <c r="F893">
        <v>2</v>
      </c>
      <c r="G893">
        <v>1</v>
      </c>
    </row>
    <row r="894" spans="1:7" x14ac:dyDescent="0.35">
      <c r="A894">
        <v>0</v>
      </c>
      <c r="B894">
        <v>2</v>
      </c>
      <c r="C894">
        <v>4</v>
      </c>
      <c r="D894">
        <v>3</v>
      </c>
      <c r="E894">
        <v>3</v>
      </c>
      <c r="F894">
        <v>2</v>
      </c>
      <c r="G894">
        <v>0</v>
      </c>
    </row>
    <row r="895" spans="1:7" x14ac:dyDescent="0.35">
      <c r="A895">
        <v>0</v>
      </c>
      <c r="B895">
        <v>2</v>
      </c>
      <c r="C895">
        <v>4</v>
      </c>
      <c r="D895">
        <v>4</v>
      </c>
      <c r="E895">
        <v>5</v>
      </c>
      <c r="F895">
        <v>2</v>
      </c>
      <c r="G895">
        <v>1</v>
      </c>
    </row>
    <row r="896" spans="1:7" x14ac:dyDescent="0.35">
      <c r="A896">
        <v>1</v>
      </c>
      <c r="B896">
        <v>2</v>
      </c>
      <c r="C896">
        <v>5</v>
      </c>
      <c r="D896">
        <v>4</v>
      </c>
      <c r="E896">
        <v>4</v>
      </c>
      <c r="F896">
        <v>2</v>
      </c>
      <c r="G896">
        <v>1</v>
      </c>
    </row>
    <row r="897" spans="1:7" x14ac:dyDescent="0.35">
      <c r="A897">
        <v>1</v>
      </c>
      <c r="B897">
        <v>3</v>
      </c>
      <c r="C897">
        <v>5</v>
      </c>
      <c r="D897">
        <v>5</v>
      </c>
      <c r="E897">
        <v>5</v>
      </c>
      <c r="F897">
        <v>4</v>
      </c>
      <c r="G897">
        <v>1</v>
      </c>
    </row>
    <row r="898" spans="1:7" x14ac:dyDescent="0.35">
      <c r="A898">
        <v>0</v>
      </c>
      <c r="B898">
        <v>2</v>
      </c>
      <c r="C898">
        <v>5</v>
      </c>
      <c r="D898">
        <v>2</v>
      </c>
      <c r="E898">
        <v>4</v>
      </c>
      <c r="F898">
        <v>1</v>
      </c>
      <c r="G898">
        <v>0</v>
      </c>
    </row>
    <row r="899" spans="1:7" x14ac:dyDescent="0.35">
      <c r="A899">
        <v>1</v>
      </c>
      <c r="B899">
        <v>2</v>
      </c>
      <c r="C899">
        <v>3</v>
      </c>
      <c r="D899">
        <v>5</v>
      </c>
      <c r="E899">
        <v>4</v>
      </c>
      <c r="F899">
        <v>4</v>
      </c>
      <c r="G899">
        <v>1</v>
      </c>
    </row>
    <row r="900" spans="1:7" x14ac:dyDescent="0.35">
      <c r="A900">
        <v>1</v>
      </c>
      <c r="B900">
        <v>1</v>
      </c>
      <c r="C900">
        <v>4</v>
      </c>
      <c r="D900">
        <v>3</v>
      </c>
      <c r="E900">
        <v>4</v>
      </c>
      <c r="F900">
        <v>2</v>
      </c>
      <c r="G900">
        <v>1</v>
      </c>
    </row>
    <row r="901" spans="1:7" x14ac:dyDescent="0.35">
      <c r="A901">
        <v>1</v>
      </c>
      <c r="B901">
        <v>1</v>
      </c>
      <c r="C901">
        <v>4</v>
      </c>
      <c r="D901">
        <v>5</v>
      </c>
      <c r="E901">
        <v>4</v>
      </c>
      <c r="F901">
        <v>1</v>
      </c>
      <c r="G901">
        <v>1</v>
      </c>
    </row>
    <row r="902" spans="1:7" x14ac:dyDescent="0.35">
      <c r="A902">
        <v>0</v>
      </c>
      <c r="B902">
        <v>3</v>
      </c>
      <c r="C902">
        <v>2</v>
      </c>
      <c r="D902">
        <v>3</v>
      </c>
      <c r="E902">
        <v>3</v>
      </c>
      <c r="F902">
        <v>2</v>
      </c>
      <c r="G902">
        <v>0</v>
      </c>
    </row>
    <row r="903" spans="1:7" x14ac:dyDescent="0.35">
      <c r="A903">
        <v>0</v>
      </c>
      <c r="B903">
        <v>2</v>
      </c>
      <c r="C903">
        <v>3</v>
      </c>
      <c r="D903">
        <v>3</v>
      </c>
      <c r="E903">
        <v>3</v>
      </c>
      <c r="F903">
        <v>3</v>
      </c>
      <c r="G903">
        <v>0</v>
      </c>
    </row>
    <row r="904" spans="1:7" x14ac:dyDescent="0.35">
      <c r="A904">
        <v>1</v>
      </c>
      <c r="B904">
        <v>1</v>
      </c>
      <c r="C904">
        <v>4</v>
      </c>
      <c r="D904">
        <v>2</v>
      </c>
      <c r="E904">
        <v>4</v>
      </c>
      <c r="F904">
        <v>4</v>
      </c>
      <c r="G904">
        <v>1</v>
      </c>
    </row>
    <row r="905" spans="1:7" x14ac:dyDescent="0.35">
      <c r="A905">
        <v>1</v>
      </c>
      <c r="B905">
        <v>2</v>
      </c>
      <c r="C905">
        <v>4</v>
      </c>
      <c r="D905">
        <v>5</v>
      </c>
      <c r="E905">
        <v>4</v>
      </c>
      <c r="F905">
        <v>2</v>
      </c>
      <c r="G905">
        <v>1</v>
      </c>
    </row>
    <row r="906" spans="1:7" x14ac:dyDescent="0.35">
      <c r="A906">
        <v>1</v>
      </c>
      <c r="B906">
        <v>1</v>
      </c>
      <c r="C906">
        <v>4</v>
      </c>
      <c r="D906">
        <v>5</v>
      </c>
      <c r="E906">
        <v>4</v>
      </c>
      <c r="F906">
        <v>2</v>
      </c>
      <c r="G906">
        <v>1</v>
      </c>
    </row>
    <row r="907" spans="1:7" x14ac:dyDescent="0.35">
      <c r="A907">
        <v>1</v>
      </c>
      <c r="B907">
        <v>2</v>
      </c>
      <c r="C907">
        <v>4</v>
      </c>
      <c r="D907">
        <v>5</v>
      </c>
      <c r="E907">
        <v>5</v>
      </c>
      <c r="F907">
        <v>2</v>
      </c>
      <c r="G907">
        <v>1</v>
      </c>
    </row>
    <row r="908" spans="1:7" x14ac:dyDescent="0.35">
      <c r="A908">
        <v>1</v>
      </c>
      <c r="B908">
        <v>2</v>
      </c>
      <c r="C908">
        <v>3</v>
      </c>
      <c r="D908">
        <v>5</v>
      </c>
      <c r="E908">
        <v>2</v>
      </c>
      <c r="F908">
        <v>1</v>
      </c>
      <c r="G908">
        <v>0</v>
      </c>
    </row>
    <row r="909" spans="1:7" x14ac:dyDescent="0.35">
      <c r="A909">
        <v>1</v>
      </c>
      <c r="B909">
        <v>2</v>
      </c>
      <c r="C909">
        <v>4</v>
      </c>
      <c r="D909">
        <v>3</v>
      </c>
      <c r="E909">
        <v>4</v>
      </c>
      <c r="F909">
        <v>5</v>
      </c>
      <c r="G909">
        <v>1</v>
      </c>
    </row>
    <row r="910" spans="1:7" x14ac:dyDescent="0.35">
      <c r="A910">
        <v>1</v>
      </c>
      <c r="B910">
        <v>3</v>
      </c>
      <c r="C910">
        <v>4</v>
      </c>
      <c r="D910">
        <v>4</v>
      </c>
      <c r="E910">
        <v>3</v>
      </c>
      <c r="F910">
        <v>3</v>
      </c>
      <c r="G910">
        <v>1</v>
      </c>
    </row>
    <row r="911" spans="1:7" x14ac:dyDescent="0.35">
      <c r="A911">
        <v>0</v>
      </c>
      <c r="B911">
        <v>3</v>
      </c>
      <c r="C911">
        <v>3</v>
      </c>
      <c r="D911">
        <v>3</v>
      </c>
      <c r="E911">
        <v>4</v>
      </c>
      <c r="F911">
        <v>2</v>
      </c>
      <c r="G911">
        <v>0</v>
      </c>
    </row>
    <row r="912" spans="1:7" x14ac:dyDescent="0.35">
      <c r="A912">
        <v>1</v>
      </c>
      <c r="B912">
        <v>2</v>
      </c>
      <c r="C912">
        <v>4</v>
      </c>
      <c r="D912">
        <v>3</v>
      </c>
      <c r="E912">
        <v>3</v>
      </c>
      <c r="F912">
        <v>2</v>
      </c>
      <c r="G912">
        <v>1</v>
      </c>
    </row>
    <row r="913" spans="1:7" x14ac:dyDescent="0.35">
      <c r="A913">
        <v>0</v>
      </c>
      <c r="B913">
        <v>1</v>
      </c>
      <c r="C913">
        <v>4</v>
      </c>
      <c r="D913">
        <v>5</v>
      </c>
      <c r="E913">
        <v>2</v>
      </c>
      <c r="F913">
        <v>4</v>
      </c>
      <c r="G913">
        <v>1</v>
      </c>
    </row>
    <row r="914" spans="1:7" x14ac:dyDescent="0.35">
      <c r="A914">
        <v>0</v>
      </c>
      <c r="B914">
        <v>2</v>
      </c>
      <c r="C914">
        <v>4</v>
      </c>
      <c r="D914">
        <v>4</v>
      </c>
      <c r="E914">
        <v>4</v>
      </c>
      <c r="F914">
        <v>5</v>
      </c>
      <c r="G914">
        <v>1</v>
      </c>
    </row>
    <row r="915" spans="1:7" x14ac:dyDescent="0.35">
      <c r="A915">
        <v>0</v>
      </c>
      <c r="B915">
        <v>2</v>
      </c>
      <c r="C915">
        <v>3</v>
      </c>
      <c r="D915">
        <v>2</v>
      </c>
      <c r="E915">
        <v>3</v>
      </c>
      <c r="F915">
        <v>1</v>
      </c>
      <c r="G915">
        <v>0</v>
      </c>
    </row>
    <row r="916" spans="1:7" x14ac:dyDescent="0.35">
      <c r="A916">
        <v>1</v>
      </c>
      <c r="B916">
        <v>3</v>
      </c>
      <c r="C916">
        <v>4</v>
      </c>
      <c r="D916">
        <v>5</v>
      </c>
      <c r="E916">
        <v>3</v>
      </c>
      <c r="F916">
        <v>1</v>
      </c>
      <c r="G916">
        <v>1</v>
      </c>
    </row>
    <row r="917" spans="1:7" x14ac:dyDescent="0.35">
      <c r="A917">
        <v>1</v>
      </c>
      <c r="B917">
        <v>2</v>
      </c>
      <c r="C917">
        <v>2</v>
      </c>
      <c r="D917">
        <v>2</v>
      </c>
      <c r="E917">
        <v>4</v>
      </c>
      <c r="F917">
        <v>4</v>
      </c>
      <c r="G917">
        <v>1</v>
      </c>
    </row>
    <row r="918" spans="1:7" x14ac:dyDescent="0.35">
      <c r="A918">
        <v>1</v>
      </c>
      <c r="B918">
        <v>2</v>
      </c>
      <c r="C918">
        <v>3</v>
      </c>
      <c r="D918">
        <v>2</v>
      </c>
      <c r="E918">
        <v>3</v>
      </c>
      <c r="F918">
        <v>2</v>
      </c>
      <c r="G918">
        <v>0</v>
      </c>
    </row>
    <row r="919" spans="1:7" x14ac:dyDescent="0.35">
      <c r="A919">
        <v>0</v>
      </c>
      <c r="B919">
        <v>1</v>
      </c>
      <c r="C919">
        <v>3</v>
      </c>
      <c r="D919">
        <v>3</v>
      </c>
      <c r="E919">
        <v>3</v>
      </c>
      <c r="F919">
        <v>1</v>
      </c>
      <c r="G919">
        <v>0</v>
      </c>
    </row>
    <row r="920" spans="1:7" x14ac:dyDescent="0.35">
      <c r="A920">
        <v>1</v>
      </c>
      <c r="B920">
        <v>1</v>
      </c>
      <c r="C920">
        <v>3</v>
      </c>
      <c r="D920">
        <v>2</v>
      </c>
      <c r="E920">
        <v>4</v>
      </c>
      <c r="F920">
        <v>2</v>
      </c>
      <c r="G920">
        <v>1</v>
      </c>
    </row>
    <row r="921" spans="1:7" x14ac:dyDescent="0.35">
      <c r="A921">
        <v>0</v>
      </c>
      <c r="B921">
        <v>2</v>
      </c>
      <c r="C921">
        <v>3</v>
      </c>
      <c r="D921">
        <v>3</v>
      </c>
      <c r="E921">
        <v>3</v>
      </c>
      <c r="F921">
        <v>2</v>
      </c>
      <c r="G921">
        <v>0</v>
      </c>
    </row>
    <row r="922" spans="1:7" x14ac:dyDescent="0.35">
      <c r="A922">
        <v>1</v>
      </c>
      <c r="B922">
        <v>2</v>
      </c>
      <c r="C922">
        <v>4</v>
      </c>
      <c r="D922">
        <v>3</v>
      </c>
      <c r="E922">
        <v>4</v>
      </c>
      <c r="F922">
        <v>2</v>
      </c>
      <c r="G922">
        <v>1</v>
      </c>
    </row>
    <row r="923" spans="1:7" x14ac:dyDescent="0.35">
      <c r="A923">
        <v>0</v>
      </c>
      <c r="B923">
        <v>2</v>
      </c>
      <c r="C923">
        <v>3</v>
      </c>
      <c r="D923">
        <v>3</v>
      </c>
      <c r="E923">
        <v>3</v>
      </c>
      <c r="F923">
        <v>1</v>
      </c>
      <c r="G923">
        <v>0</v>
      </c>
    </row>
    <row r="924" spans="1:7" x14ac:dyDescent="0.35">
      <c r="A924">
        <v>1</v>
      </c>
      <c r="B924">
        <v>1</v>
      </c>
      <c r="C924">
        <v>3</v>
      </c>
      <c r="D924">
        <v>3</v>
      </c>
      <c r="E924">
        <v>3</v>
      </c>
      <c r="F924">
        <v>2</v>
      </c>
      <c r="G924">
        <v>1</v>
      </c>
    </row>
    <row r="925" spans="1:7" x14ac:dyDescent="0.35">
      <c r="A925">
        <v>1</v>
      </c>
      <c r="B925">
        <v>1</v>
      </c>
      <c r="C925">
        <v>3</v>
      </c>
      <c r="D925">
        <v>2</v>
      </c>
      <c r="E925">
        <v>3</v>
      </c>
      <c r="F925">
        <v>5</v>
      </c>
      <c r="G925">
        <v>1</v>
      </c>
    </row>
    <row r="926" spans="1:7" x14ac:dyDescent="0.35">
      <c r="A926">
        <v>1</v>
      </c>
      <c r="B926">
        <v>2</v>
      </c>
      <c r="C926">
        <v>3</v>
      </c>
      <c r="D926">
        <v>3</v>
      </c>
      <c r="E926">
        <v>3</v>
      </c>
      <c r="F926">
        <v>1</v>
      </c>
      <c r="G926">
        <v>0</v>
      </c>
    </row>
    <row r="927" spans="1:7" x14ac:dyDescent="0.35">
      <c r="A927">
        <v>1</v>
      </c>
      <c r="B927">
        <v>3</v>
      </c>
      <c r="C927">
        <v>3</v>
      </c>
      <c r="D927">
        <v>3</v>
      </c>
      <c r="E927">
        <v>4</v>
      </c>
      <c r="F927">
        <v>1</v>
      </c>
      <c r="G927">
        <v>0</v>
      </c>
    </row>
    <row r="928" spans="1:7" x14ac:dyDescent="0.35">
      <c r="A928">
        <v>0</v>
      </c>
      <c r="B928">
        <v>1</v>
      </c>
      <c r="C928">
        <v>3</v>
      </c>
      <c r="D928">
        <v>2</v>
      </c>
      <c r="E928">
        <v>3</v>
      </c>
      <c r="F928">
        <v>2</v>
      </c>
      <c r="G928">
        <v>0</v>
      </c>
    </row>
    <row r="929" spans="1:7" x14ac:dyDescent="0.35">
      <c r="A929">
        <v>1</v>
      </c>
      <c r="B929">
        <v>2</v>
      </c>
      <c r="C929">
        <v>4</v>
      </c>
      <c r="D929">
        <v>1</v>
      </c>
      <c r="E929">
        <v>4</v>
      </c>
      <c r="F929">
        <v>4</v>
      </c>
      <c r="G929">
        <v>1</v>
      </c>
    </row>
    <row r="930" spans="1:7" x14ac:dyDescent="0.35">
      <c r="A930">
        <v>1</v>
      </c>
      <c r="B930">
        <v>3</v>
      </c>
      <c r="C930">
        <v>3</v>
      </c>
      <c r="D930">
        <v>4</v>
      </c>
      <c r="E930">
        <v>3</v>
      </c>
      <c r="F930">
        <v>2</v>
      </c>
      <c r="G930">
        <v>0</v>
      </c>
    </row>
    <row r="931" spans="1:7" x14ac:dyDescent="0.35">
      <c r="A931">
        <v>1</v>
      </c>
      <c r="B931">
        <v>3</v>
      </c>
      <c r="C931">
        <v>3</v>
      </c>
      <c r="D931">
        <v>3</v>
      </c>
      <c r="E931">
        <v>3</v>
      </c>
      <c r="F931">
        <v>1</v>
      </c>
      <c r="G931">
        <v>0</v>
      </c>
    </row>
    <row r="932" spans="1:7" x14ac:dyDescent="0.35">
      <c r="A932">
        <v>1</v>
      </c>
      <c r="B932">
        <v>3</v>
      </c>
      <c r="C932">
        <v>2</v>
      </c>
      <c r="D932">
        <v>3</v>
      </c>
      <c r="E932">
        <v>3</v>
      </c>
      <c r="F932">
        <v>1</v>
      </c>
      <c r="G932">
        <v>0</v>
      </c>
    </row>
    <row r="933" spans="1:7" x14ac:dyDescent="0.35">
      <c r="A933">
        <v>1</v>
      </c>
      <c r="B933">
        <v>2</v>
      </c>
      <c r="C933">
        <v>5</v>
      </c>
      <c r="D933">
        <v>3</v>
      </c>
      <c r="E933">
        <v>4</v>
      </c>
      <c r="F933">
        <v>3</v>
      </c>
      <c r="G933">
        <v>1</v>
      </c>
    </row>
    <row r="934" spans="1:7" x14ac:dyDescent="0.35">
      <c r="A934">
        <v>1</v>
      </c>
      <c r="B934">
        <v>2</v>
      </c>
      <c r="C934">
        <v>3</v>
      </c>
      <c r="D934">
        <v>3</v>
      </c>
      <c r="E934">
        <v>3</v>
      </c>
      <c r="F934">
        <v>1</v>
      </c>
      <c r="G934">
        <v>0</v>
      </c>
    </row>
    <row r="935" spans="1:7" x14ac:dyDescent="0.35">
      <c r="A935">
        <v>1</v>
      </c>
      <c r="B935">
        <v>2</v>
      </c>
      <c r="C935">
        <v>4</v>
      </c>
      <c r="D935">
        <v>2</v>
      </c>
      <c r="E935">
        <v>4</v>
      </c>
      <c r="F935">
        <v>2</v>
      </c>
      <c r="G935">
        <v>1</v>
      </c>
    </row>
    <row r="936" spans="1:7" x14ac:dyDescent="0.35">
      <c r="A936">
        <v>0</v>
      </c>
      <c r="B936">
        <v>2</v>
      </c>
      <c r="C936">
        <v>2</v>
      </c>
      <c r="D936">
        <v>4</v>
      </c>
      <c r="E936">
        <v>4</v>
      </c>
      <c r="F936">
        <v>1</v>
      </c>
      <c r="G936">
        <v>0</v>
      </c>
    </row>
    <row r="937" spans="1:7" x14ac:dyDescent="0.35">
      <c r="A937">
        <v>0</v>
      </c>
      <c r="B937">
        <v>2</v>
      </c>
      <c r="C937">
        <v>2</v>
      </c>
      <c r="D937">
        <v>2</v>
      </c>
      <c r="E937">
        <v>3</v>
      </c>
      <c r="F937">
        <v>2</v>
      </c>
      <c r="G937">
        <v>0</v>
      </c>
    </row>
    <row r="938" spans="1:7" x14ac:dyDescent="0.35">
      <c r="A938">
        <v>0</v>
      </c>
      <c r="B938">
        <v>2</v>
      </c>
      <c r="C938">
        <v>4</v>
      </c>
      <c r="D938">
        <v>3</v>
      </c>
      <c r="E938">
        <v>4</v>
      </c>
      <c r="F938">
        <v>2</v>
      </c>
      <c r="G938">
        <v>1</v>
      </c>
    </row>
    <row r="939" spans="1:7" x14ac:dyDescent="0.35">
      <c r="A939">
        <v>0</v>
      </c>
      <c r="B939">
        <v>3</v>
      </c>
      <c r="C939">
        <v>5</v>
      </c>
      <c r="D939">
        <v>3</v>
      </c>
      <c r="E939">
        <v>3</v>
      </c>
      <c r="F939">
        <v>2</v>
      </c>
      <c r="G939">
        <v>1</v>
      </c>
    </row>
    <row r="940" spans="1:7" x14ac:dyDescent="0.35">
      <c r="A940">
        <v>1</v>
      </c>
      <c r="B940">
        <v>2</v>
      </c>
      <c r="C940">
        <v>4</v>
      </c>
      <c r="D940">
        <v>2</v>
      </c>
      <c r="E940">
        <v>3</v>
      </c>
      <c r="F940">
        <v>5</v>
      </c>
      <c r="G940">
        <v>1</v>
      </c>
    </row>
    <row r="941" spans="1:7" x14ac:dyDescent="0.35">
      <c r="A941">
        <v>1</v>
      </c>
      <c r="B941">
        <v>2</v>
      </c>
      <c r="C941">
        <v>3</v>
      </c>
      <c r="D941">
        <v>3</v>
      </c>
      <c r="E941">
        <v>4</v>
      </c>
      <c r="F941">
        <v>2</v>
      </c>
      <c r="G941">
        <v>1</v>
      </c>
    </row>
    <row r="942" spans="1:7" x14ac:dyDescent="0.35">
      <c r="A942">
        <v>0</v>
      </c>
      <c r="B942">
        <v>1</v>
      </c>
      <c r="C942">
        <v>4</v>
      </c>
      <c r="D942">
        <v>3</v>
      </c>
      <c r="E942">
        <v>4</v>
      </c>
      <c r="F942">
        <v>2</v>
      </c>
      <c r="G942">
        <v>1</v>
      </c>
    </row>
    <row r="943" spans="1:7" x14ac:dyDescent="0.35">
      <c r="A943">
        <v>1</v>
      </c>
      <c r="B943">
        <v>2</v>
      </c>
      <c r="C943">
        <v>3</v>
      </c>
      <c r="D943">
        <v>4</v>
      </c>
      <c r="E943">
        <v>3</v>
      </c>
      <c r="F943">
        <v>3</v>
      </c>
      <c r="G943">
        <v>1</v>
      </c>
    </row>
    <row r="944" spans="1:7" x14ac:dyDescent="0.35">
      <c r="A944">
        <v>0</v>
      </c>
      <c r="B944">
        <v>3</v>
      </c>
      <c r="C944">
        <v>3</v>
      </c>
      <c r="D944">
        <v>4</v>
      </c>
      <c r="E944">
        <v>4</v>
      </c>
      <c r="F944">
        <v>1</v>
      </c>
      <c r="G944">
        <v>0</v>
      </c>
    </row>
    <row r="945" spans="1:7" x14ac:dyDescent="0.35">
      <c r="A945">
        <v>0</v>
      </c>
      <c r="B945">
        <v>3</v>
      </c>
      <c r="C945">
        <v>3</v>
      </c>
      <c r="D945">
        <v>2</v>
      </c>
      <c r="E945">
        <v>3</v>
      </c>
      <c r="F945">
        <v>1</v>
      </c>
      <c r="G945">
        <v>0</v>
      </c>
    </row>
    <row r="946" spans="1:7" x14ac:dyDescent="0.35">
      <c r="A946">
        <v>1</v>
      </c>
      <c r="B946">
        <v>2</v>
      </c>
      <c r="C946">
        <v>3</v>
      </c>
      <c r="D946">
        <v>4</v>
      </c>
      <c r="E946">
        <v>4</v>
      </c>
      <c r="F946">
        <v>4</v>
      </c>
      <c r="G946">
        <v>1</v>
      </c>
    </row>
    <row r="947" spans="1:7" x14ac:dyDescent="0.35">
      <c r="A947">
        <v>1</v>
      </c>
      <c r="B947">
        <v>2</v>
      </c>
      <c r="C947">
        <v>2</v>
      </c>
      <c r="D947">
        <v>2</v>
      </c>
      <c r="E947">
        <v>3</v>
      </c>
      <c r="F947">
        <v>4</v>
      </c>
      <c r="G947">
        <v>0</v>
      </c>
    </row>
    <row r="948" spans="1:7" x14ac:dyDescent="0.35">
      <c r="A948">
        <v>1</v>
      </c>
      <c r="B948">
        <v>2</v>
      </c>
      <c r="C948">
        <v>3</v>
      </c>
      <c r="D948">
        <v>3</v>
      </c>
      <c r="E948">
        <v>4</v>
      </c>
      <c r="F948">
        <v>3</v>
      </c>
      <c r="G948">
        <v>1</v>
      </c>
    </row>
    <row r="949" spans="1:7" x14ac:dyDescent="0.35">
      <c r="A949">
        <v>0</v>
      </c>
      <c r="B949">
        <v>2</v>
      </c>
      <c r="C949">
        <v>3</v>
      </c>
      <c r="D949">
        <v>3</v>
      </c>
      <c r="E949">
        <v>3</v>
      </c>
      <c r="F949">
        <v>3</v>
      </c>
      <c r="G949">
        <v>0</v>
      </c>
    </row>
    <row r="950" spans="1:7" x14ac:dyDescent="0.35">
      <c r="A950">
        <v>1</v>
      </c>
      <c r="B950">
        <v>2</v>
      </c>
      <c r="C950">
        <v>3</v>
      </c>
      <c r="D950">
        <v>4</v>
      </c>
      <c r="E950">
        <v>3</v>
      </c>
      <c r="F950">
        <v>5</v>
      </c>
      <c r="G950">
        <v>1</v>
      </c>
    </row>
    <row r="951" spans="1:7" x14ac:dyDescent="0.35">
      <c r="A951">
        <v>1</v>
      </c>
      <c r="B951">
        <v>2</v>
      </c>
      <c r="C951">
        <v>4</v>
      </c>
      <c r="D951">
        <v>3</v>
      </c>
      <c r="E951">
        <v>4</v>
      </c>
      <c r="F951">
        <v>3</v>
      </c>
      <c r="G951">
        <v>1</v>
      </c>
    </row>
    <row r="952" spans="1:7" x14ac:dyDescent="0.35">
      <c r="A952">
        <v>1</v>
      </c>
      <c r="B952">
        <v>1</v>
      </c>
      <c r="C952">
        <v>4</v>
      </c>
      <c r="D952">
        <v>3</v>
      </c>
      <c r="E952">
        <v>3</v>
      </c>
      <c r="F952">
        <v>1</v>
      </c>
      <c r="G952">
        <v>1</v>
      </c>
    </row>
    <row r="953" spans="1:7" x14ac:dyDescent="0.35">
      <c r="A953">
        <v>1</v>
      </c>
      <c r="B953">
        <v>2</v>
      </c>
      <c r="C953">
        <v>2</v>
      </c>
      <c r="D953">
        <v>2</v>
      </c>
      <c r="E953">
        <v>3</v>
      </c>
      <c r="F953">
        <v>2</v>
      </c>
      <c r="G953">
        <v>0</v>
      </c>
    </row>
    <row r="954" spans="1:7" x14ac:dyDescent="0.35">
      <c r="A954">
        <v>1</v>
      </c>
      <c r="B954">
        <v>2</v>
      </c>
      <c r="C954">
        <v>3</v>
      </c>
      <c r="D954">
        <v>2</v>
      </c>
      <c r="E954">
        <v>3</v>
      </c>
      <c r="F954">
        <v>4</v>
      </c>
      <c r="G954">
        <v>1</v>
      </c>
    </row>
    <row r="955" spans="1:7" x14ac:dyDescent="0.35">
      <c r="A955">
        <v>1</v>
      </c>
      <c r="B955">
        <v>2</v>
      </c>
      <c r="C955">
        <v>3</v>
      </c>
      <c r="D955">
        <v>3</v>
      </c>
      <c r="E955">
        <v>3</v>
      </c>
      <c r="F955">
        <v>4</v>
      </c>
      <c r="G955">
        <v>1</v>
      </c>
    </row>
    <row r="956" spans="1:7" x14ac:dyDescent="0.35">
      <c r="A956">
        <v>1</v>
      </c>
      <c r="B956">
        <v>3</v>
      </c>
      <c r="C956">
        <v>4</v>
      </c>
      <c r="D956">
        <v>3</v>
      </c>
      <c r="E956">
        <v>3</v>
      </c>
      <c r="F956">
        <v>2</v>
      </c>
      <c r="G956">
        <v>0</v>
      </c>
    </row>
    <row r="957" spans="1:7" x14ac:dyDescent="0.35">
      <c r="A957">
        <v>1</v>
      </c>
      <c r="B957">
        <v>2</v>
      </c>
      <c r="C957">
        <v>3</v>
      </c>
      <c r="D957">
        <v>3</v>
      </c>
      <c r="E957">
        <v>4</v>
      </c>
      <c r="F957">
        <v>1</v>
      </c>
      <c r="G957">
        <v>0</v>
      </c>
    </row>
    <row r="958" spans="1:7" x14ac:dyDescent="0.35">
      <c r="A958">
        <v>0</v>
      </c>
      <c r="B958">
        <v>3</v>
      </c>
      <c r="C958">
        <v>3</v>
      </c>
      <c r="D958">
        <v>2</v>
      </c>
      <c r="E958">
        <v>3</v>
      </c>
      <c r="F958">
        <v>2</v>
      </c>
      <c r="G958">
        <v>0</v>
      </c>
    </row>
    <row r="959" spans="1:7" x14ac:dyDescent="0.35">
      <c r="A959">
        <v>0</v>
      </c>
      <c r="B959">
        <v>2</v>
      </c>
      <c r="C959">
        <v>3</v>
      </c>
      <c r="D959">
        <v>4</v>
      </c>
      <c r="E959">
        <v>3</v>
      </c>
      <c r="F959">
        <v>5</v>
      </c>
      <c r="G959">
        <v>1</v>
      </c>
    </row>
    <row r="960" spans="1:7" x14ac:dyDescent="0.35">
      <c r="A960">
        <v>1</v>
      </c>
      <c r="B960">
        <v>2</v>
      </c>
      <c r="C960">
        <v>2</v>
      </c>
      <c r="D960">
        <v>3</v>
      </c>
      <c r="E960">
        <v>3</v>
      </c>
      <c r="F960">
        <v>3</v>
      </c>
      <c r="G960">
        <v>0</v>
      </c>
    </row>
    <row r="961" spans="1:7" x14ac:dyDescent="0.35">
      <c r="A961">
        <v>1</v>
      </c>
      <c r="B961">
        <v>1</v>
      </c>
      <c r="C961">
        <v>3</v>
      </c>
      <c r="D961">
        <v>1</v>
      </c>
      <c r="E961">
        <v>3</v>
      </c>
      <c r="F961">
        <v>2</v>
      </c>
      <c r="G961">
        <v>0</v>
      </c>
    </row>
    <row r="962" spans="1:7" x14ac:dyDescent="0.35">
      <c r="A962">
        <v>0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0</v>
      </c>
    </row>
    <row r="963" spans="1:7" x14ac:dyDescent="0.35">
      <c r="A963">
        <v>1</v>
      </c>
      <c r="B963">
        <v>1</v>
      </c>
      <c r="C963">
        <v>4</v>
      </c>
      <c r="D963">
        <v>4</v>
      </c>
      <c r="E963">
        <v>5</v>
      </c>
      <c r="F963">
        <v>2</v>
      </c>
      <c r="G963">
        <v>1</v>
      </c>
    </row>
    <row r="964" spans="1:7" x14ac:dyDescent="0.35">
      <c r="A964">
        <v>0</v>
      </c>
      <c r="B964">
        <v>2</v>
      </c>
      <c r="C964">
        <v>5</v>
      </c>
      <c r="D964">
        <v>5</v>
      </c>
      <c r="E964">
        <v>3</v>
      </c>
      <c r="F964">
        <v>1</v>
      </c>
      <c r="G964">
        <v>1</v>
      </c>
    </row>
    <row r="965" spans="1:7" x14ac:dyDescent="0.35">
      <c r="A965">
        <v>1</v>
      </c>
      <c r="B965">
        <v>1</v>
      </c>
      <c r="C965">
        <v>3</v>
      </c>
      <c r="D965">
        <v>2</v>
      </c>
      <c r="E965">
        <v>3</v>
      </c>
      <c r="F965">
        <v>1</v>
      </c>
      <c r="G965">
        <v>0</v>
      </c>
    </row>
    <row r="966" spans="1:7" x14ac:dyDescent="0.35">
      <c r="A966">
        <v>1</v>
      </c>
      <c r="B966">
        <v>2</v>
      </c>
      <c r="C966">
        <v>2</v>
      </c>
      <c r="D966">
        <v>3</v>
      </c>
      <c r="E966">
        <v>3</v>
      </c>
      <c r="F966">
        <v>4</v>
      </c>
      <c r="G966">
        <v>1</v>
      </c>
    </row>
    <row r="967" spans="1:7" x14ac:dyDescent="0.35">
      <c r="A967">
        <v>1</v>
      </c>
      <c r="B967">
        <v>2</v>
      </c>
      <c r="C967">
        <v>3</v>
      </c>
      <c r="D967">
        <v>3</v>
      </c>
      <c r="E967">
        <v>3</v>
      </c>
      <c r="F967">
        <v>2</v>
      </c>
      <c r="G967">
        <v>0</v>
      </c>
    </row>
    <row r="968" spans="1:7" x14ac:dyDescent="0.35">
      <c r="A968">
        <v>1</v>
      </c>
      <c r="B968">
        <v>3</v>
      </c>
      <c r="C968">
        <v>4</v>
      </c>
      <c r="D968">
        <v>3</v>
      </c>
      <c r="E968">
        <v>3</v>
      </c>
      <c r="F968">
        <v>5</v>
      </c>
      <c r="G968">
        <v>1</v>
      </c>
    </row>
    <row r="969" spans="1:7" x14ac:dyDescent="0.35">
      <c r="A969">
        <v>0</v>
      </c>
      <c r="B969">
        <v>2</v>
      </c>
      <c r="C969">
        <v>4</v>
      </c>
      <c r="D969">
        <v>2</v>
      </c>
      <c r="E969">
        <v>3</v>
      </c>
      <c r="F969">
        <v>1</v>
      </c>
      <c r="G969">
        <v>0</v>
      </c>
    </row>
    <row r="970" spans="1:7" x14ac:dyDescent="0.35">
      <c r="A970">
        <v>1</v>
      </c>
      <c r="B970">
        <v>3</v>
      </c>
      <c r="C970">
        <v>3</v>
      </c>
      <c r="D970">
        <v>3</v>
      </c>
      <c r="E970">
        <v>3</v>
      </c>
      <c r="F970">
        <v>2</v>
      </c>
      <c r="G970">
        <v>0</v>
      </c>
    </row>
    <row r="971" spans="1:7" x14ac:dyDescent="0.35">
      <c r="A971">
        <v>1</v>
      </c>
      <c r="B971">
        <v>3</v>
      </c>
      <c r="C971">
        <v>4</v>
      </c>
      <c r="D971">
        <v>4</v>
      </c>
      <c r="E971">
        <v>4</v>
      </c>
      <c r="F971">
        <v>2</v>
      </c>
      <c r="G971">
        <v>1</v>
      </c>
    </row>
    <row r="972" spans="1:7" x14ac:dyDescent="0.35">
      <c r="A972">
        <v>0</v>
      </c>
      <c r="B972">
        <v>2</v>
      </c>
      <c r="C972">
        <v>3</v>
      </c>
      <c r="D972">
        <v>2</v>
      </c>
      <c r="E972">
        <v>2</v>
      </c>
      <c r="F972">
        <v>2</v>
      </c>
      <c r="G972">
        <v>0</v>
      </c>
    </row>
    <row r="973" spans="1:7" x14ac:dyDescent="0.35">
      <c r="A973">
        <v>1</v>
      </c>
      <c r="B973">
        <v>2</v>
      </c>
      <c r="C973">
        <v>3</v>
      </c>
      <c r="D973">
        <v>2</v>
      </c>
      <c r="E973">
        <v>2</v>
      </c>
      <c r="F973">
        <v>1</v>
      </c>
      <c r="G973">
        <v>0</v>
      </c>
    </row>
    <row r="974" spans="1:7" x14ac:dyDescent="0.35">
      <c r="A974">
        <v>0</v>
      </c>
      <c r="B974">
        <v>2</v>
      </c>
      <c r="C974">
        <v>3</v>
      </c>
      <c r="D974">
        <v>3</v>
      </c>
      <c r="E974">
        <v>3</v>
      </c>
      <c r="F974">
        <v>3</v>
      </c>
      <c r="G974">
        <v>0</v>
      </c>
    </row>
    <row r="975" spans="1:7" x14ac:dyDescent="0.35">
      <c r="A975">
        <v>1</v>
      </c>
      <c r="B975">
        <v>3</v>
      </c>
      <c r="C975">
        <v>5</v>
      </c>
      <c r="D975">
        <v>5</v>
      </c>
      <c r="E975">
        <v>4</v>
      </c>
      <c r="F975">
        <v>2</v>
      </c>
      <c r="G975">
        <v>1</v>
      </c>
    </row>
    <row r="976" spans="1:7" x14ac:dyDescent="0.35">
      <c r="A976">
        <v>1</v>
      </c>
      <c r="B976">
        <v>2</v>
      </c>
      <c r="C976">
        <v>3</v>
      </c>
      <c r="D976">
        <v>3</v>
      </c>
      <c r="E976">
        <v>3</v>
      </c>
      <c r="F976">
        <v>2</v>
      </c>
      <c r="G976">
        <v>0</v>
      </c>
    </row>
    <row r="977" spans="1:7" x14ac:dyDescent="0.35">
      <c r="A977">
        <v>1</v>
      </c>
      <c r="B977">
        <v>1</v>
      </c>
      <c r="C977">
        <v>4</v>
      </c>
      <c r="D977">
        <v>4</v>
      </c>
      <c r="E977">
        <v>4</v>
      </c>
      <c r="F977">
        <v>2</v>
      </c>
      <c r="G977">
        <v>1</v>
      </c>
    </row>
    <row r="978" spans="1:7" x14ac:dyDescent="0.35">
      <c r="A978">
        <v>1</v>
      </c>
      <c r="B978">
        <v>2</v>
      </c>
      <c r="C978">
        <v>3</v>
      </c>
      <c r="D978">
        <v>3</v>
      </c>
      <c r="E978">
        <v>2</v>
      </c>
      <c r="F978">
        <v>3</v>
      </c>
      <c r="G978">
        <v>0</v>
      </c>
    </row>
    <row r="979" spans="1:7" x14ac:dyDescent="0.35">
      <c r="A979">
        <v>1</v>
      </c>
      <c r="B979">
        <v>2</v>
      </c>
      <c r="C979">
        <v>3</v>
      </c>
      <c r="D979">
        <v>2</v>
      </c>
      <c r="E979">
        <v>4</v>
      </c>
      <c r="F979">
        <v>2</v>
      </c>
      <c r="G979">
        <v>0</v>
      </c>
    </row>
    <row r="980" spans="1:7" x14ac:dyDescent="0.35">
      <c r="A980">
        <v>0</v>
      </c>
      <c r="B980">
        <v>1</v>
      </c>
      <c r="C980">
        <v>4</v>
      </c>
      <c r="D980">
        <v>3</v>
      </c>
      <c r="E980">
        <v>4</v>
      </c>
      <c r="F980">
        <v>3</v>
      </c>
      <c r="G980">
        <v>1</v>
      </c>
    </row>
    <row r="981" spans="1:7" x14ac:dyDescent="0.35">
      <c r="A981">
        <v>1</v>
      </c>
      <c r="B981">
        <v>1</v>
      </c>
      <c r="C981">
        <v>3</v>
      </c>
      <c r="D981">
        <v>3</v>
      </c>
      <c r="E981">
        <v>3</v>
      </c>
      <c r="F981">
        <v>1</v>
      </c>
      <c r="G981">
        <v>0</v>
      </c>
    </row>
    <row r="982" spans="1:7" x14ac:dyDescent="0.35">
      <c r="A982">
        <v>0</v>
      </c>
      <c r="B982">
        <v>3</v>
      </c>
      <c r="C982">
        <v>2</v>
      </c>
      <c r="D982">
        <v>2</v>
      </c>
      <c r="E982">
        <v>2</v>
      </c>
      <c r="F982">
        <v>4</v>
      </c>
      <c r="G982">
        <v>0</v>
      </c>
    </row>
    <row r="983" spans="1:7" x14ac:dyDescent="0.35">
      <c r="A983">
        <v>1</v>
      </c>
      <c r="B983">
        <v>2</v>
      </c>
      <c r="C983">
        <v>3</v>
      </c>
      <c r="D983">
        <v>3</v>
      </c>
      <c r="E983">
        <v>2</v>
      </c>
      <c r="F983">
        <v>3</v>
      </c>
      <c r="G983">
        <v>0</v>
      </c>
    </row>
    <row r="984" spans="1:7" x14ac:dyDescent="0.35">
      <c r="A984">
        <v>1</v>
      </c>
      <c r="B984">
        <v>1</v>
      </c>
      <c r="C984">
        <v>4</v>
      </c>
      <c r="D984">
        <v>4</v>
      </c>
      <c r="E984">
        <v>3</v>
      </c>
      <c r="F984">
        <v>2</v>
      </c>
      <c r="G984">
        <v>1</v>
      </c>
    </row>
    <row r="985" spans="1:7" x14ac:dyDescent="0.35">
      <c r="A985">
        <v>1</v>
      </c>
      <c r="B985">
        <v>2</v>
      </c>
      <c r="C985">
        <v>4</v>
      </c>
      <c r="D985">
        <v>4</v>
      </c>
      <c r="E985">
        <v>4</v>
      </c>
      <c r="F985">
        <v>2</v>
      </c>
      <c r="G985">
        <v>1</v>
      </c>
    </row>
    <row r="986" spans="1:7" x14ac:dyDescent="0.35">
      <c r="A986">
        <v>1</v>
      </c>
      <c r="B986">
        <v>2</v>
      </c>
      <c r="C986">
        <v>2</v>
      </c>
      <c r="D986">
        <v>1</v>
      </c>
      <c r="E986">
        <v>3</v>
      </c>
      <c r="F986">
        <v>4</v>
      </c>
      <c r="G986">
        <v>0</v>
      </c>
    </row>
    <row r="987" spans="1:7" x14ac:dyDescent="0.35">
      <c r="A987">
        <v>0</v>
      </c>
      <c r="B987">
        <v>1</v>
      </c>
      <c r="C987">
        <v>4</v>
      </c>
      <c r="D987">
        <v>4</v>
      </c>
      <c r="E987">
        <v>4</v>
      </c>
      <c r="F987">
        <v>1</v>
      </c>
      <c r="G987">
        <v>1</v>
      </c>
    </row>
    <row r="988" spans="1:7" x14ac:dyDescent="0.35">
      <c r="A988">
        <v>1</v>
      </c>
      <c r="B988">
        <v>2</v>
      </c>
      <c r="C988">
        <v>4</v>
      </c>
      <c r="D988">
        <v>4</v>
      </c>
      <c r="E988">
        <v>3</v>
      </c>
      <c r="F988">
        <v>2</v>
      </c>
      <c r="G988">
        <v>1</v>
      </c>
    </row>
    <row r="989" spans="1:7" x14ac:dyDescent="0.35">
      <c r="A989">
        <v>1</v>
      </c>
      <c r="B989">
        <v>1</v>
      </c>
      <c r="C989">
        <v>4</v>
      </c>
      <c r="D989">
        <v>4</v>
      </c>
      <c r="E989">
        <v>4</v>
      </c>
      <c r="F989">
        <v>5</v>
      </c>
      <c r="G989">
        <v>1</v>
      </c>
    </row>
    <row r="990" spans="1:7" x14ac:dyDescent="0.35">
      <c r="A990">
        <v>0</v>
      </c>
      <c r="B990">
        <v>3</v>
      </c>
      <c r="C990">
        <v>3</v>
      </c>
      <c r="D990">
        <v>3</v>
      </c>
      <c r="E990">
        <v>3</v>
      </c>
      <c r="F990">
        <v>1</v>
      </c>
      <c r="G990">
        <v>0</v>
      </c>
    </row>
    <row r="991" spans="1:7" x14ac:dyDescent="0.35">
      <c r="A991">
        <v>1</v>
      </c>
      <c r="B991">
        <v>2</v>
      </c>
      <c r="C991">
        <v>3</v>
      </c>
      <c r="D991">
        <v>4</v>
      </c>
      <c r="E991">
        <v>3</v>
      </c>
      <c r="F991">
        <v>2</v>
      </c>
      <c r="G991">
        <v>1</v>
      </c>
    </row>
    <row r="992" spans="1:7" x14ac:dyDescent="0.35">
      <c r="A992">
        <v>1</v>
      </c>
      <c r="B992">
        <v>2</v>
      </c>
      <c r="C992">
        <v>4</v>
      </c>
      <c r="D992">
        <v>3</v>
      </c>
      <c r="E992">
        <v>4</v>
      </c>
      <c r="F992">
        <v>2</v>
      </c>
      <c r="G992">
        <v>1</v>
      </c>
    </row>
    <row r="993" spans="1:7" x14ac:dyDescent="0.35">
      <c r="A993">
        <v>0</v>
      </c>
      <c r="B993">
        <v>2</v>
      </c>
      <c r="C993">
        <v>3</v>
      </c>
      <c r="D993">
        <v>5</v>
      </c>
      <c r="E993">
        <v>3</v>
      </c>
      <c r="F993">
        <v>1</v>
      </c>
      <c r="G993">
        <v>0</v>
      </c>
    </row>
    <row r="994" spans="1:7" x14ac:dyDescent="0.35">
      <c r="A994">
        <v>1</v>
      </c>
      <c r="B994">
        <v>2</v>
      </c>
      <c r="C994">
        <v>4</v>
      </c>
      <c r="D994">
        <v>3</v>
      </c>
      <c r="E994">
        <v>4</v>
      </c>
      <c r="F994">
        <v>2</v>
      </c>
      <c r="G994">
        <v>1</v>
      </c>
    </row>
    <row r="995" spans="1:7" x14ac:dyDescent="0.35">
      <c r="A995">
        <v>0</v>
      </c>
      <c r="B995">
        <v>2</v>
      </c>
      <c r="C995">
        <v>3</v>
      </c>
      <c r="D995">
        <v>2</v>
      </c>
      <c r="E995">
        <v>3</v>
      </c>
      <c r="F995">
        <v>4</v>
      </c>
      <c r="G995">
        <v>0</v>
      </c>
    </row>
    <row r="996" spans="1:7" x14ac:dyDescent="0.35">
      <c r="A996">
        <v>1</v>
      </c>
      <c r="B996">
        <v>2</v>
      </c>
      <c r="C996">
        <v>3</v>
      </c>
      <c r="D996">
        <v>3</v>
      </c>
      <c r="E996">
        <v>3</v>
      </c>
      <c r="F996">
        <v>2</v>
      </c>
      <c r="G996">
        <v>0</v>
      </c>
    </row>
    <row r="997" spans="1:7" x14ac:dyDescent="0.35">
      <c r="A997">
        <v>0</v>
      </c>
      <c r="B997">
        <v>1</v>
      </c>
      <c r="C997">
        <v>3</v>
      </c>
      <c r="D997">
        <v>4</v>
      </c>
      <c r="E997">
        <v>3</v>
      </c>
      <c r="F997">
        <v>2</v>
      </c>
      <c r="G997">
        <v>1</v>
      </c>
    </row>
    <row r="998" spans="1:7" x14ac:dyDescent="0.35">
      <c r="A998">
        <v>0</v>
      </c>
      <c r="B998">
        <v>2</v>
      </c>
      <c r="C998">
        <v>4</v>
      </c>
      <c r="D998">
        <v>4</v>
      </c>
      <c r="E998">
        <v>3</v>
      </c>
      <c r="F998">
        <v>5</v>
      </c>
      <c r="G998">
        <v>1</v>
      </c>
    </row>
    <row r="999" spans="1:7" x14ac:dyDescent="0.35">
      <c r="A999">
        <v>1</v>
      </c>
      <c r="B999">
        <v>2</v>
      </c>
      <c r="C999">
        <v>3</v>
      </c>
      <c r="D999">
        <v>4</v>
      </c>
      <c r="E999">
        <v>3</v>
      </c>
      <c r="F999">
        <v>1</v>
      </c>
      <c r="G999">
        <v>0</v>
      </c>
    </row>
    <row r="1000" spans="1:7" x14ac:dyDescent="0.35">
      <c r="A1000">
        <v>1</v>
      </c>
      <c r="B1000">
        <v>1</v>
      </c>
      <c r="C1000">
        <v>4</v>
      </c>
      <c r="D1000">
        <v>3</v>
      </c>
      <c r="E1000">
        <v>3</v>
      </c>
      <c r="F1000">
        <v>4</v>
      </c>
      <c r="G1000">
        <v>1</v>
      </c>
    </row>
    <row r="1001" spans="1:7" x14ac:dyDescent="0.35">
      <c r="A1001">
        <v>0</v>
      </c>
      <c r="B1001">
        <v>2</v>
      </c>
      <c r="C1001">
        <v>3</v>
      </c>
      <c r="D1001">
        <v>3</v>
      </c>
      <c r="E1001">
        <v>4</v>
      </c>
      <c r="F1001">
        <v>2</v>
      </c>
      <c r="G1001">
        <v>0</v>
      </c>
    </row>
    <row r="1002" spans="1:7" x14ac:dyDescent="0.35">
      <c r="A1002">
        <v>0</v>
      </c>
      <c r="B1002">
        <v>2</v>
      </c>
      <c r="C1002">
        <v>4</v>
      </c>
      <c r="D1002">
        <v>3</v>
      </c>
      <c r="E1002">
        <v>4</v>
      </c>
      <c r="F1002">
        <v>2</v>
      </c>
      <c r="G1002">
        <v>1</v>
      </c>
    </row>
    <row r="1003" spans="1:7" x14ac:dyDescent="0.35">
      <c r="A1003">
        <v>0</v>
      </c>
      <c r="B1003">
        <v>1</v>
      </c>
      <c r="C1003">
        <v>4</v>
      </c>
      <c r="D1003">
        <v>3</v>
      </c>
      <c r="E1003">
        <v>4</v>
      </c>
      <c r="F1003">
        <v>1</v>
      </c>
      <c r="G1003">
        <v>1</v>
      </c>
    </row>
    <row r="1004" spans="1:7" x14ac:dyDescent="0.35">
      <c r="A1004">
        <v>0</v>
      </c>
      <c r="B1004">
        <v>3</v>
      </c>
      <c r="C1004">
        <v>4</v>
      </c>
      <c r="D1004">
        <v>3</v>
      </c>
      <c r="E1004">
        <v>4</v>
      </c>
      <c r="F1004">
        <v>2</v>
      </c>
      <c r="G1004">
        <v>1</v>
      </c>
    </row>
    <row r="1005" spans="1:7" x14ac:dyDescent="0.35">
      <c r="A1005">
        <v>1</v>
      </c>
      <c r="B1005">
        <v>1</v>
      </c>
      <c r="C1005">
        <v>4</v>
      </c>
      <c r="D1005">
        <v>2</v>
      </c>
      <c r="E1005">
        <v>3</v>
      </c>
      <c r="F1005">
        <v>4</v>
      </c>
      <c r="G1005">
        <v>1</v>
      </c>
    </row>
    <row r="1006" spans="1:7" x14ac:dyDescent="0.35">
      <c r="A1006">
        <v>1</v>
      </c>
      <c r="B1006">
        <v>2</v>
      </c>
      <c r="C1006">
        <v>3</v>
      </c>
      <c r="D1006">
        <v>3</v>
      </c>
      <c r="E1006">
        <v>3</v>
      </c>
      <c r="F1006">
        <v>1</v>
      </c>
      <c r="G1006">
        <v>0</v>
      </c>
    </row>
    <row r="1007" spans="1:7" x14ac:dyDescent="0.35">
      <c r="A1007">
        <v>1</v>
      </c>
      <c r="B1007">
        <v>3</v>
      </c>
      <c r="C1007">
        <v>2</v>
      </c>
      <c r="D1007">
        <v>2</v>
      </c>
      <c r="E1007">
        <v>2</v>
      </c>
      <c r="F1007">
        <v>4</v>
      </c>
      <c r="G1007">
        <v>0</v>
      </c>
    </row>
    <row r="1008" spans="1:7" x14ac:dyDescent="0.35">
      <c r="A1008">
        <v>1</v>
      </c>
      <c r="B1008">
        <v>1</v>
      </c>
      <c r="C1008">
        <v>2</v>
      </c>
      <c r="D1008">
        <v>3</v>
      </c>
      <c r="E1008">
        <v>2</v>
      </c>
      <c r="F1008">
        <v>3</v>
      </c>
      <c r="G1008">
        <v>0</v>
      </c>
    </row>
    <row r="1009" spans="1:7" x14ac:dyDescent="0.35">
      <c r="A1009">
        <v>1</v>
      </c>
      <c r="B1009">
        <v>2</v>
      </c>
      <c r="C1009">
        <v>4</v>
      </c>
      <c r="D1009">
        <v>4</v>
      </c>
      <c r="E1009">
        <v>3</v>
      </c>
      <c r="F1009">
        <v>2</v>
      </c>
      <c r="G1009">
        <v>1</v>
      </c>
    </row>
    <row r="1010" spans="1:7" x14ac:dyDescent="0.35">
      <c r="A1010">
        <v>1</v>
      </c>
      <c r="B1010">
        <v>2</v>
      </c>
      <c r="C1010">
        <v>4</v>
      </c>
      <c r="D1010">
        <v>4</v>
      </c>
      <c r="E1010">
        <v>4</v>
      </c>
      <c r="F1010">
        <v>2</v>
      </c>
      <c r="G1010">
        <v>1</v>
      </c>
    </row>
    <row r="1011" spans="1:7" x14ac:dyDescent="0.35">
      <c r="A1011">
        <v>0</v>
      </c>
      <c r="B1011">
        <v>2</v>
      </c>
      <c r="C1011">
        <v>3</v>
      </c>
      <c r="D1011">
        <v>1</v>
      </c>
      <c r="E1011">
        <v>3</v>
      </c>
      <c r="F1011">
        <v>4</v>
      </c>
      <c r="G1011">
        <v>0</v>
      </c>
    </row>
    <row r="1012" spans="1:7" x14ac:dyDescent="0.35">
      <c r="A1012">
        <v>1</v>
      </c>
      <c r="B1012">
        <v>2</v>
      </c>
      <c r="C1012">
        <v>4</v>
      </c>
      <c r="D1012">
        <v>3</v>
      </c>
      <c r="E1012">
        <v>3</v>
      </c>
      <c r="F1012">
        <v>1</v>
      </c>
      <c r="G1012">
        <v>0</v>
      </c>
    </row>
    <row r="1013" spans="1:7" x14ac:dyDescent="0.35">
      <c r="A1013">
        <v>1</v>
      </c>
      <c r="B1013">
        <v>2</v>
      </c>
      <c r="C1013">
        <v>4</v>
      </c>
      <c r="D1013">
        <v>4</v>
      </c>
      <c r="E1013">
        <v>3</v>
      </c>
      <c r="F1013">
        <v>2</v>
      </c>
      <c r="G1013">
        <v>1</v>
      </c>
    </row>
    <row r="1014" spans="1:7" x14ac:dyDescent="0.35">
      <c r="A1014">
        <v>0</v>
      </c>
      <c r="B1014">
        <v>1</v>
      </c>
      <c r="C1014">
        <v>4</v>
      </c>
      <c r="D1014">
        <v>4</v>
      </c>
      <c r="E1014">
        <v>4</v>
      </c>
      <c r="F1014">
        <v>5</v>
      </c>
      <c r="G1014">
        <v>1</v>
      </c>
    </row>
    <row r="1015" spans="1:7" x14ac:dyDescent="0.35">
      <c r="A1015">
        <v>1</v>
      </c>
      <c r="B1015">
        <v>2</v>
      </c>
      <c r="C1015">
        <v>3</v>
      </c>
      <c r="D1015">
        <v>3</v>
      </c>
      <c r="E1015">
        <v>3</v>
      </c>
      <c r="F1015">
        <v>1</v>
      </c>
      <c r="G1015">
        <v>0</v>
      </c>
    </row>
    <row r="1016" spans="1:7" x14ac:dyDescent="0.35">
      <c r="A1016">
        <v>0</v>
      </c>
      <c r="B1016">
        <v>2</v>
      </c>
      <c r="C1016">
        <v>3</v>
      </c>
      <c r="D1016">
        <v>4</v>
      </c>
      <c r="E1016">
        <v>3</v>
      </c>
      <c r="F1016">
        <v>2</v>
      </c>
      <c r="G1016">
        <v>0</v>
      </c>
    </row>
    <row r="1017" spans="1:7" x14ac:dyDescent="0.35">
      <c r="A1017">
        <v>0</v>
      </c>
      <c r="B1017">
        <v>2</v>
      </c>
      <c r="C1017">
        <v>4</v>
      </c>
      <c r="D1017">
        <v>3</v>
      </c>
      <c r="E1017">
        <v>4</v>
      </c>
      <c r="F1017">
        <v>2</v>
      </c>
      <c r="G1017">
        <v>1</v>
      </c>
    </row>
    <row r="1018" spans="1:7" x14ac:dyDescent="0.35">
      <c r="A1018">
        <v>1</v>
      </c>
      <c r="B1018">
        <v>2</v>
      </c>
      <c r="C1018">
        <v>3</v>
      </c>
      <c r="D1018">
        <v>5</v>
      </c>
      <c r="E1018">
        <v>3</v>
      </c>
      <c r="F1018">
        <v>1</v>
      </c>
      <c r="G1018">
        <v>1</v>
      </c>
    </row>
    <row r="1019" spans="1:7" x14ac:dyDescent="0.35">
      <c r="A1019">
        <v>1</v>
      </c>
      <c r="B1019">
        <v>2</v>
      </c>
      <c r="C1019">
        <v>3</v>
      </c>
      <c r="D1019">
        <v>3</v>
      </c>
      <c r="E1019">
        <v>4</v>
      </c>
      <c r="F1019">
        <v>2</v>
      </c>
      <c r="G1019">
        <v>1</v>
      </c>
    </row>
    <row r="1020" spans="1:7" x14ac:dyDescent="0.35">
      <c r="A1020">
        <v>1</v>
      </c>
      <c r="B1020">
        <v>2</v>
      </c>
      <c r="C1020">
        <v>3</v>
      </c>
      <c r="D1020">
        <v>2</v>
      </c>
      <c r="E1020">
        <v>3</v>
      </c>
      <c r="F1020">
        <v>4</v>
      </c>
      <c r="G1020">
        <v>1</v>
      </c>
    </row>
    <row r="1021" spans="1:7" x14ac:dyDescent="0.35">
      <c r="A1021">
        <v>0</v>
      </c>
      <c r="B1021">
        <v>2</v>
      </c>
      <c r="C1021">
        <v>3</v>
      </c>
      <c r="D1021">
        <v>3</v>
      </c>
      <c r="E1021">
        <v>4</v>
      </c>
      <c r="F1021">
        <v>2</v>
      </c>
      <c r="G1021">
        <v>0</v>
      </c>
    </row>
    <row r="1022" spans="1:7" x14ac:dyDescent="0.35">
      <c r="A1022">
        <v>1</v>
      </c>
      <c r="B1022">
        <v>2</v>
      </c>
      <c r="C1022">
        <v>3</v>
      </c>
      <c r="D1022">
        <v>4</v>
      </c>
      <c r="E1022">
        <v>3</v>
      </c>
      <c r="F1022">
        <v>2</v>
      </c>
      <c r="G1022">
        <v>1</v>
      </c>
    </row>
    <row r="1023" spans="1:7" x14ac:dyDescent="0.35">
      <c r="A1023">
        <v>0</v>
      </c>
      <c r="B1023">
        <v>2</v>
      </c>
      <c r="C1023">
        <v>4</v>
      </c>
      <c r="D1023">
        <v>4</v>
      </c>
      <c r="E1023">
        <v>3</v>
      </c>
      <c r="F1023">
        <v>5</v>
      </c>
      <c r="G1023">
        <v>1</v>
      </c>
    </row>
    <row r="1024" spans="1:7" x14ac:dyDescent="0.35">
      <c r="A1024">
        <v>1</v>
      </c>
      <c r="B1024">
        <v>2</v>
      </c>
      <c r="C1024">
        <v>3</v>
      </c>
      <c r="D1024">
        <v>4</v>
      </c>
      <c r="E1024">
        <v>3</v>
      </c>
      <c r="F1024">
        <v>1</v>
      </c>
      <c r="G1024">
        <v>0</v>
      </c>
    </row>
    <row r="1025" spans="1:7" x14ac:dyDescent="0.35">
      <c r="A1025">
        <v>1</v>
      </c>
      <c r="B1025">
        <v>2</v>
      </c>
      <c r="C1025">
        <v>3</v>
      </c>
      <c r="D1025">
        <v>3</v>
      </c>
      <c r="E1025">
        <v>3</v>
      </c>
      <c r="F1025">
        <v>4</v>
      </c>
      <c r="G1025">
        <v>1</v>
      </c>
    </row>
    <row r="1026" spans="1:7" x14ac:dyDescent="0.35">
      <c r="A1026">
        <v>1</v>
      </c>
      <c r="B1026">
        <v>2</v>
      </c>
      <c r="C1026">
        <v>3</v>
      </c>
      <c r="D1026">
        <v>5</v>
      </c>
      <c r="E1026">
        <v>4</v>
      </c>
      <c r="F1026">
        <v>2</v>
      </c>
      <c r="G1026">
        <v>1</v>
      </c>
    </row>
    <row r="1027" spans="1:7" x14ac:dyDescent="0.35">
      <c r="A1027">
        <v>0</v>
      </c>
      <c r="B1027">
        <v>2</v>
      </c>
      <c r="C1027">
        <v>2</v>
      </c>
      <c r="D1027">
        <v>4</v>
      </c>
      <c r="E1027">
        <v>4</v>
      </c>
      <c r="F1027">
        <v>2</v>
      </c>
      <c r="G1027">
        <v>0</v>
      </c>
    </row>
    <row r="1028" spans="1:7" x14ac:dyDescent="0.35">
      <c r="A1028">
        <v>1</v>
      </c>
      <c r="B1028">
        <v>2</v>
      </c>
      <c r="C1028">
        <v>3</v>
      </c>
      <c r="D1028">
        <v>3</v>
      </c>
      <c r="E1028">
        <v>3</v>
      </c>
      <c r="F1028">
        <v>3</v>
      </c>
      <c r="G1028">
        <v>1</v>
      </c>
    </row>
    <row r="1029" spans="1:7" x14ac:dyDescent="0.35">
      <c r="A1029">
        <v>1</v>
      </c>
      <c r="B1029">
        <v>3</v>
      </c>
      <c r="C1029">
        <v>3</v>
      </c>
      <c r="D1029">
        <v>2</v>
      </c>
      <c r="E1029">
        <v>3</v>
      </c>
      <c r="F1029">
        <v>2</v>
      </c>
      <c r="G1029">
        <v>0</v>
      </c>
    </row>
    <row r="1030" spans="1:7" x14ac:dyDescent="0.35">
      <c r="A1030">
        <v>0</v>
      </c>
      <c r="B1030">
        <v>2</v>
      </c>
      <c r="C1030">
        <v>3</v>
      </c>
      <c r="D1030">
        <v>3</v>
      </c>
      <c r="E1030">
        <v>3</v>
      </c>
      <c r="F1030">
        <v>3</v>
      </c>
      <c r="G1030">
        <v>0</v>
      </c>
    </row>
    <row r="1031" spans="1:7" x14ac:dyDescent="0.35">
      <c r="A1031">
        <v>1</v>
      </c>
      <c r="B1031">
        <v>2</v>
      </c>
      <c r="C1031">
        <v>3</v>
      </c>
      <c r="D1031">
        <v>1</v>
      </c>
      <c r="E1031">
        <v>4</v>
      </c>
      <c r="F1031">
        <v>4</v>
      </c>
      <c r="G1031">
        <v>1</v>
      </c>
    </row>
    <row r="1032" spans="1:7" x14ac:dyDescent="0.35">
      <c r="A1032">
        <v>1</v>
      </c>
      <c r="B1032">
        <v>2</v>
      </c>
      <c r="C1032">
        <v>3</v>
      </c>
      <c r="D1032">
        <v>5</v>
      </c>
      <c r="E1032">
        <v>3</v>
      </c>
      <c r="F1032">
        <v>1</v>
      </c>
      <c r="G1032">
        <v>1</v>
      </c>
    </row>
    <row r="1033" spans="1:7" x14ac:dyDescent="0.35">
      <c r="A1033">
        <v>1</v>
      </c>
      <c r="B1033">
        <v>1</v>
      </c>
      <c r="C1033">
        <v>2</v>
      </c>
      <c r="D1033">
        <v>4</v>
      </c>
      <c r="E1033">
        <v>2</v>
      </c>
      <c r="F1033">
        <v>2</v>
      </c>
      <c r="G1033">
        <v>0</v>
      </c>
    </row>
    <row r="1034" spans="1:7" x14ac:dyDescent="0.35">
      <c r="A1034">
        <v>1</v>
      </c>
      <c r="B1034">
        <v>2</v>
      </c>
      <c r="C1034">
        <v>3</v>
      </c>
      <c r="D1034">
        <v>5</v>
      </c>
      <c r="E1034">
        <v>3</v>
      </c>
      <c r="F1034">
        <v>2</v>
      </c>
      <c r="G1034">
        <v>1</v>
      </c>
    </row>
    <row r="1035" spans="1:7" x14ac:dyDescent="0.35">
      <c r="A1035">
        <v>0</v>
      </c>
      <c r="B1035">
        <v>2</v>
      </c>
      <c r="C1035">
        <v>2</v>
      </c>
      <c r="D1035">
        <v>4</v>
      </c>
      <c r="E1035">
        <v>2</v>
      </c>
      <c r="F1035">
        <v>4</v>
      </c>
      <c r="G1035">
        <v>0</v>
      </c>
    </row>
    <row r="1036" spans="1:7" x14ac:dyDescent="0.35">
      <c r="A1036">
        <v>0</v>
      </c>
      <c r="B1036">
        <v>1</v>
      </c>
      <c r="C1036">
        <v>3</v>
      </c>
      <c r="D1036">
        <v>3</v>
      </c>
      <c r="E1036">
        <v>3</v>
      </c>
      <c r="F1036">
        <v>2</v>
      </c>
      <c r="G1036">
        <v>0</v>
      </c>
    </row>
    <row r="1037" spans="1:7" x14ac:dyDescent="0.35">
      <c r="A1037">
        <v>1</v>
      </c>
      <c r="B1037">
        <v>1</v>
      </c>
      <c r="C1037">
        <v>3</v>
      </c>
      <c r="D1037">
        <v>1</v>
      </c>
      <c r="E1037">
        <v>3</v>
      </c>
      <c r="F1037">
        <v>3</v>
      </c>
      <c r="G1037">
        <v>0</v>
      </c>
    </row>
    <row r="1038" spans="1:7" x14ac:dyDescent="0.35">
      <c r="A1038">
        <v>1</v>
      </c>
      <c r="B1038">
        <v>2</v>
      </c>
      <c r="C1038">
        <v>2</v>
      </c>
      <c r="D1038">
        <v>5</v>
      </c>
      <c r="E1038">
        <v>2</v>
      </c>
      <c r="F1038">
        <v>2</v>
      </c>
      <c r="G1038">
        <v>0</v>
      </c>
    </row>
    <row r="1039" spans="1:7" x14ac:dyDescent="0.35">
      <c r="A1039">
        <v>0</v>
      </c>
      <c r="B1039">
        <v>3</v>
      </c>
      <c r="C1039">
        <v>3</v>
      </c>
      <c r="D1039">
        <v>3</v>
      </c>
      <c r="E1039">
        <v>3</v>
      </c>
      <c r="F1039">
        <v>1</v>
      </c>
      <c r="G1039">
        <v>0</v>
      </c>
    </row>
    <row r="1040" spans="1:7" x14ac:dyDescent="0.35">
      <c r="A1040">
        <v>0</v>
      </c>
      <c r="B1040">
        <v>3</v>
      </c>
      <c r="C1040">
        <v>4</v>
      </c>
      <c r="D1040">
        <v>2</v>
      </c>
      <c r="E1040">
        <v>4</v>
      </c>
      <c r="F1040">
        <v>1</v>
      </c>
      <c r="G1040">
        <v>0</v>
      </c>
    </row>
    <row r="1041" spans="1:7" x14ac:dyDescent="0.35">
      <c r="A1041">
        <v>1</v>
      </c>
      <c r="B1041">
        <v>2</v>
      </c>
      <c r="C1041">
        <v>3</v>
      </c>
      <c r="D1041">
        <v>5</v>
      </c>
      <c r="E1041">
        <v>3</v>
      </c>
      <c r="F1041">
        <v>2</v>
      </c>
      <c r="G1041">
        <v>1</v>
      </c>
    </row>
    <row r="1042" spans="1:7" x14ac:dyDescent="0.35">
      <c r="A1042">
        <v>1</v>
      </c>
      <c r="B1042">
        <v>2</v>
      </c>
      <c r="C1042">
        <v>3</v>
      </c>
      <c r="D1042">
        <v>5</v>
      </c>
      <c r="E1042">
        <v>3</v>
      </c>
      <c r="F1042">
        <v>1</v>
      </c>
      <c r="G1042">
        <v>1</v>
      </c>
    </row>
    <row r="1043" spans="1:7" x14ac:dyDescent="0.35">
      <c r="A1043">
        <v>0</v>
      </c>
      <c r="B1043">
        <v>3</v>
      </c>
      <c r="C1043">
        <v>2</v>
      </c>
      <c r="D1043">
        <v>2</v>
      </c>
      <c r="E1043">
        <v>3</v>
      </c>
      <c r="F1043">
        <v>3</v>
      </c>
      <c r="G1043">
        <v>0</v>
      </c>
    </row>
    <row r="1044" spans="1:7" x14ac:dyDescent="0.35">
      <c r="A1044">
        <v>1</v>
      </c>
      <c r="B1044">
        <v>1</v>
      </c>
      <c r="C1044">
        <v>5</v>
      </c>
      <c r="D1044">
        <v>5</v>
      </c>
      <c r="E1044">
        <v>4</v>
      </c>
      <c r="F1044">
        <v>2</v>
      </c>
      <c r="G1044">
        <v>1</v>
      </c>
    </row>
    <row r="1045" spans="1:7" x14ac:dyDescent="0.35">
      <c r="A1045">
        <v>0</v>
      </c>
      <c r="B1045">
        <v>2</v>
      </c>
      <c r="C1045">
        <v>3</v>
      </c>
      <c r="D1045">
        <v>5</v>
      </c>
      <c r="E1045">
        <v>3</v>
      </c>
      <c r="F1045">
        <v>4</v>
      </c>
      <c r="G1045">
        <v>1</v>
      </c>
    </row>
    <row r="1046" spans="1:7" x14ac:dyDescent="0.35">
      <c r="A1046">
        <v>1</v>
      </c>
      <c r="B1046">
        <v>2</v>
      </c>
      <c r="C1046">
        <v>4</v>
      </c>
      <c r="D1046">
        <v>5</v>
      </c>
      <c r="E1046">
        <v>4</v>
      </c>
      <c r="F1046">
        <v>1</v>
      </c>
      <c r="G1046">
        <v>1</v>
      </c>
    </row>
    <row r="1047" spans="1:7" x14ac:dyDescent="0.35">
      <c r="A1047">
        <v>0</v>
      </c>
      <c r="B1047">
        <v>3</v>
      </c>
      <c r="C1047">
        <v>2</v>
      </c>
      <c r="D1047">
        <v>4</v>
      </c>
      <c r="E1047">
        <v>3</v>
      </c>
      <c r="F1047">
        <v>2</v>
      </c>
      <c r="G1047">
        <v>0</v>
      </c>
    </row>
    <row r="1048" spans="1:7" x14ac:dyDescent="0.35">
      <c r="A1048">
        <v>1</v>
      </c>
      <c r="B1048">
        <v>2</v>
      </c>
      <c r="C1048">
        <v>4</v>
      </c>
      <c r="D1048">
        <v>4</v>
      </c>
      <c r="E1048">
        <v>4</v>
      </c>
      <c r="F1048">
        <v>3</v>
      </c>
      <c r="G1048">
        <v>1</v>
      </c>
    </row>
    <row r="1049" spans="1:7" x14ac:dyDescent="0.35">
      <c r="A1049">
        <v>1</v>
      </c>
      <c r="B1049">
        <v>3</v>
      </c>
      <c r="C1049">
        <v>2</v>
      </c>
      <c r="D1049">
        <v>4</v>
      </c>
      <c r="E1049">
        <v>3</v>
      </c>
      <c r="F1049">
        <v>2</v>
      </c>
      <c r="G1049">
        <v>0</v>
      </c>
    </row>
    <row r="1050" spans="1:7" x14ac:dyDescent="0.35">
      <c r="A1050">
        <v>1</v>
      </c>
      <c r="B1050">
        <v>1</v>
      </c>
      <c r="C1050">
        <v>3</v>
      </c>
      <c r="D1050">
        <v>5</v>
      </c>
      <c r="E1050">
        <v>3</v>
      </c>
      <c r="F1050">
        <v>1</v>
      </c>
      <c r="G1050">
        <v>1</v>
      </c>
    </row>
    <row r="1051" spans="1:7" x14ac:dyDescent="0.35">
      <c r="A1051">
        <v>1</v>
      </c>
      <c r="B1051">
        <v>1</v>
      </c>
      <c r="C1051">
        <v>2</v>
      </c>
      <c r="D1051">
        <v>5</v>
      </c>
      <c r="E1051">
        <v>2</v>
      </c>
      <c r="F1051">
        <v>5</v>
      </c>
      <c r="G1051">
        <v>1</v>
      </c>
    </row>
    <row r="1052" spans="1:7" x14ac:dyDescent="0.35">
      <c r="A1052">
        <v>1</v>
      </c>
      <c r="B1052">
        <v>3</v>
      </c>
      <c r="C1052">
        <v>3</v>
      </c>
      <c r="D1052">
        <v>5</v>
      </c>
      <c r="E1052">
        <v>3</v>
      </c>
      <c r="F1052">
        <v>1</v>
      </c>
      <c r="G1052">
        <v>0</v>
      </c>
    </row>
    <row r="1053" spans="1:7" x14ac:dyDescent="0.35">
      <c r="A1053">
        <v>0</v>
      </c>
      <c r="B1053">
        <v>2</v>
      </c>
      <c r="C1053">
        <v>4</v>
      </c>
      <c r="D1053">
        <v>4</v>
      </c>
      <c r="E1053">
        <v>3</v>
      </c>
      <c r="F1053">
        <v>1</v>
      </c>
      <c r="G1053">
        <v>0</v>
      </c>
    </row>
    <row r="1054" spans="1:7" x14ac:dyDescent="0.35">
      <c r="A1054">
        <v>1</v>
      </c>
      <c r="B1054">
        <v>2</v>
      </c>
      <c r="C1054">
        <v>3</v>
      </c>
      <c r="D1054">
        <v>5</v>
      </c>
      <c r="E1054">
        <v>2</v>
      </c>
      <c r="F1054">
        <v>4</v>
      </c>
      <c r="G1054">
        <v>1</v>
      </c>
    </row>
    <row r="1055" spans="1:7" x14ac:dyDescent="0.35">
      <c r="A1055">
        <v>0</v>
      </c>
      <c r="B1055">
        <v>1</v>
      </c>
      <c r="C1055">
        <v>3</v>
      </c>
      <c r="D1055">
        <v>2</v>
      </c>
      <c r="E1055">
        <v>4</v>
      </c>
      <c r="F1055">
        <v>1</v>
      </c>
      <c r="G1055">
        <v>0</v>
      </c>
    </row>
    <row r="1056" spans="1:7" x14ac:dyDescent="0.35">
      <c r="A1056">
        <v>0</v>
      </c>
      <c r="B1056">
        <v>2</v>
      </c>
      <c r="C1056">
        <v>2</v>
      </c>
      <c r="D1056">
        <v>5</v>
      </c>
      <c r="E1056">
        <v>2</v>
      </c>
      <c r="F1056">
        <v>1</v>
      </c>
      <c r="G1056">
        <v>0</v>
      </c>
    </row>
    <row r="1057" spans="1:7" x14ac:dyDescent="0.35">
      <c r="A1057">
        <v>0</v>
      </c>
      <c r="B1057">
        <v>3</v>
      </c>
      <c r="C1057">
        <v>2</v>
      </c>
      <c r="D1057">
        <v>1</v>
      </c>
      <c r="E1057">
        <v>2</v>
      </c>
      <c r="F1057">
        <v>4</v>
      </c>
      <c r="G1057">
        <v>0</v>
      </c>
    </row>
    <row r="1058" spans="1:7" x14ac:dyDescent="0.35">
      <c r="A1058">
        <v>0</v>
      </c>
      <c r="B1058">
        <v>1</v>
      </c>
      <c r="C1058">
        <v>5</v>
      </c>
      <c r="D1058">
        <v>5</v>
      </c>
      <c r="E1058">
        <v>4</v>
      </c>
      <c r="F1058">
        <v>2</v>
      </c>
      <c r="G1058">
        <v>1</v>
      </c>
    </row>
    <row r="1059" spans="1:7" x14ac:dyDescent="0.35">
      <c r="A1059">
        <v>0</v>
      </c>
      <c r="B1059">
        <v>1</v>
      </c>
      <c r="C1059">
        <v>3</v>
      </c>
      <c r="D1059">
        <v>5</v>
      </c>
      <c r="E1059">
        <v>3</v>
      </c>
      <c r="F1059">
        <v>1</v>
      </c>
      <c r="G1059">
        <v>1</v>
      </c>
    </row>
    <row r="1060" spans="1:7" x14ac:dyDescent="0.35">
      <c r="A1060">
        <v>1</v>
      </c>
      <c r="B1060">
        <v>2</v>
      </c>
      <c r="C1060">
        <v>2</v>
      </c>
      <c r="D1060">
        <v>4</v>
      </c>
      <c r="E1060">
        <v>2</v>
      </c>
      <c r="F1060">
        <v>5</v>
      </c>
      <c r="G1060">
        <v>1</v>
      </c>
    </row>
    <row r="1061" spans="1:7" x14ac:dyDescent="0.35">
      <c r="A1061">
        <v>1</v>
      </c>
      <c r="B1061">
        <v>2</v>
      </c>
      <c r="C1061">
        <v>2</v>
      </c>
      <c r="D1061">
        <v>4</v>
      </c>
      <c r="E1061">
        <v>2</v>
      </c>
      <c r="F1061">
        <v>4</v>
      </c>
      <c r="G1061">
        <v>1</v>
      </c>
    </row>
    <row r="1062" spans="1:7" x14ac:dyDescent="0.35">
      <c r="A1062">
        <v>0</v>
      </c>
      <c r="B1062">
        <v>2</v>
      </c>
      <c r="C1062">
        <v>4</v>
      </c>
      <c r="D1062">
        <v>2</v>
      </c>
      <c r="E1062">
        <v>4</v>
      </c>
      <c r="F1062">
        <v>5</v>
      </c>
      <c r="G1062">
        <v>1</v>
      </c>
    </row>
    <row r="1063" spans="1:7" x14ac:dyDescent="0.35">
      <c r="A1063">
        <v>0</v>
      </c>
      <c r="B1063">
        <v>3</v>
      </c>
      <c r="C1063">
        <v>4</v>
      </c>
      <c r="D1063">
        <v>5</v>
      </c>
      <c r="E1063">
        <v>4</v>
      </c>
      <c r="F1063">
        <v>2</v>
      </c>
      <c r="G1063">
        <v>1</v>
      </c>
    </row>
    <row r="1064" spans="1:7" x14ac:dyDescent="0.35">
      <c r="A1064">
        <v>0</v>
      </c>
      <c r="B1064">
        <v>2</v>
      </c>
      <c r="C1064">
        <v>5</v>
      </c>
      <c r="D1064">
        <v>5</v>
      </c>
      <c r="E1064">
        <v>4</v>
      </c>
      <c r="F1064">
        <v>3</v>
      </c>
      <c r="G1064">
        <v>1</v>
      </c>
    </row>
    <row r="1065" spans="1:7" x14ac:dyDescent="0.35">
      <c r="A1065">
        <v>1</v>
      </c>
      <c r="B1065">
        <v>2</v>
      </c>
      <c r="C1065">
        <v>3</v>
      </c>
      <c r="D1065">
        <v>4</v>
      </c>
      <c r="E1065">
        <v>2</v>
      </c>
      <c r="F1065">
        <v>2</v>
      </c>
      <c r="G1065">
        <v>0</v>
      </c>
    </row>
    <row r="1066" spans="1:7" x14ac:dyDescent="0.35">
      <c r="A1066">
        <v>1</v>
      </c>
      <c r="B1066">
        <v>2</v>
      </c>
      <c r="C1066">
        <v>3</v>
      </c>
      <c r="D1066">
        <v>2</v>
      </c>
      <c r="E1066">
        <v>3</v>
      </c>
      <c r="F1066">
        <v>2</v>
      </c>
      <c r="G1066">
        <v>0</v>
      </c>
    </row>
    <row r="1067" spans="1:7" x14ac:dyDescent="0.35">
      <c r="A1067">
        <v>1</v>
      </c>
      <c r="B1067">
        <v>2</v>
      </c>
      <c r="C1067">
        <v>5</v>
      </c>
      <c r="D1067">
        <v>5</v>
      </c>
      <c r="E1067">
        <v>4</v>
      </c>
      <c r="F1067">
        <v>2</v>
      </c>
      <c r="G1067">
        <v>1</v>
      </c>
    </row>
    <row r="1068" spans="1:7" x14ac:dyDescent="0.35">
      <c r="A1068">
        <v>0</v>
      </c>
      <c r="B1068">
        <v>2</v>
      </c>
      <c r="C1068">
        <v>3</v>
      </c>
      <c r="D1068">
        <v>1</v>
      </c>
      <c r="E1068">
        <v>3</v>
      </c>
      <c r="F1068">
        <v>3</v>
      </c>
      <c r="G1068">
        <v>0</v>
      </c>
    </row>
    <row r="1069" spans="1:7" x14ac:dyDescent="0.35">
      <c r="A1069">
        <v>1</v>
      </c>
      <c r="B1069">
        <v>2</v>
      </c>
      <c r="C1069">
        <v>3</v>
      </c>
      <c r="D1069">
        <v>4</v>
      </c>
      <c r="E1069">
        <v>3</v>
      </c>
      <c r="F1069">
        <v>3</v>
      </c>
      <c r="G1069">
        <v>1</v>
      </c>
    </row>
    <row r="1070" spans="1:7" x14ac:dyDescent="0.35">
      <c r="A1070">
        <v>1</v>
      </c>
      <c r="B1070">
        <v>2</v>
      </c>
      <c r="C1070">
        <v>3</v>
      </c>
      <c r="D1070">
        <v>4</v>
      </c>
      <c r="E1070">
        <v>3</v>
      </c>
      <c r="F1070">
        <v>1</v>
      </c>
      <c r="G1070">
        <v>0</v>
      </c>
    </row>
    <row r="1071" spans="1:7" x14ac:dyDescent="0.35">
      <c r="A1071">
        <v>0</v>
      </c>
      <c r="B1071">
        <v>3</v>
      </c>
      <c r="C1071">
        <v>4</v>
      </c>
      <c r="D1071">
        <v>5</v>
      </c>
      <c r="E1071">
        <v>4</v>
      </c>
      <c r="F1071">
        <v>4</v>
      </c>
      <c r="G1071">
        <v>1</v>
      </c>
    </row>
    <row r="1072" spans="1:7" x14ac:dyDescent="0.35">
      <c r="A1072">
        <v>1</v>
      </c>
      <c r="B1072">
        <v>1</v>
      </c>
      <c r="C1072">
        <v>3</v>
      </c>
      <c r="D1072">
        <v>5</v>
      </c>
      <c r="E1072">
        <v>3</v>
      </c>
      <c r="F1072">
        <v>2</v>
      </c>
      <c r="G1072">
        <v>1</v>
      </c>
    </row>
    <row r="1073" spans="1:7" x14ac:dyDescent="0.35">
      <c r="A1073">
        <v>0</v>
      </c>
      <c r="B1073">
        <v>1</v>
      </c>
      <c r="C1073">
        <v>3</v>
      </c>
      <c r="D1073">
        <v>4</v>
      </c>
      <c r="E1073">
        <v>3</v>
      </c>
      <c r="F1073">
        <v>5</v>
      </c>
      <c r="G1073">
        <v>1</v>
      </c>
    </row>
    <row r="1074" spans="1:7" x14ac:dyDescent="0.35">
      <c r="A1074">
        <v>1</v>
      </c>
      <c r="B1074">
        <v>2</v>
      </c>
      <c r="C1074">
        <v>3</v>
      </c>
      <c r="D1074">
        <v>3</v>
      </c>
      <c r="E1074">
        <v>3</v>
      </c>
      <c r="F1074">
        <v>5</v>
      </c>
      <c r="G1074">
        <v>1</v>
      </c>
    </row>
    <row r="1075" spans="1:7" x14ac:dyDescent="0.35">
      <c r="A1075">
        <v>1</v>
      </c>
      <c r="B1075">
        <v>2</v>
      </c>
      <c r="C1075">
        <v>3</v>
      </c>
      <c r="D1075">
        <v>5</v>
      </c>
      <c r="E1075">
        <v>4</v>
      </c>
      <c r="F1075">
        <v>4</v>
      </c>
      <c r="G1075">
        <v>1</v>
      </c>
    </row>
    <row r="1076" spans="1:7" x14ac:dyDescent="0.35">
      <c r="A1076">
        <v>1</v>
      </c>
      <c r="B1076">
        <v>1</v>
      </c>
      <c r="C1076">
        <v>3</v>
      </c>
      <c r="D1076">
        <v>3</v>
      </c>
      <c r="E1076">
        <v>3</v>
      </c>
      <c r="F1076">
        <v>4</v>
      </c>
      <c r="G1076">
        <v>1</v>
      </c>
    </row>
    <row r="1077" spans="1:7" x14ac:dyDescent="0.35">
      <c r="A1077">
        <v>0</v>
      </c>
      <c r="B1077">
        <v>1</v>
      </c>
      <c r="C1077">
        <v>3</v>
      </c>
      <c r="D1077">
        <v>4</v>
      </c>
      <c r="E1077">
        <v>4</v>
      </c>
      <c r="F1077">
        <v>1</v>
      </c>
      <c r="G1077">
        <v>1</v>
      </c>
    </row>
    <row r="1078" spans="1:7" x14ac:dyDescent="0.35">
      <c r="A1078">
        <v>1</v>
      </c>
      <c r="B1078">
        <v>2</v>
      </c>
      <c r="C1078">
        <v>3</v>
      </c>
      <c r="D1078">
        <v>5</v>
      </c>
      <c r="E1078">
        <v>3</v>
      </c>
      <c r="F1078">
        <v>4</v>
      </c>
      <c r="G1078">
        <v>1</v>
      </c>
    </row>
    <row r="1079" spans="1:7" x14ac:dyDescent="0.35">
      <c r="A1079">
        <v>1</v>
      </c>
      <c r="B1079">
        <v>1</v>
      </c>
      <c r="C1079">
        <v>3</v>
      </c>
      <c r="D1079">
        <v>2</v>
      </c>
      <c r="E1079">
        <v>3</v>
      </c>
      <c r="F1079">
        <v>4</v>
      </c>
      <c r="G1079">
        <v>1</v>
      </c>
    </row>
    <row r="1080" spans="1:7" x14ac:dyDescent="0.35">
      <c r="A1080">
        <v>0</v>
      </c>
      <c r="B1080">
        <v>2</v>
      </c>
      <c r="C1080">
        <v>4</v>
      </c>
      <c r="D1080">
        <v>2</v>
      </c>
      <c r="E1080">
        <v>4</v>
      </c>
      <c r="F1080">
        <v>3</v>
      </c>
      <c r="G1080">
        <v>1</v>
      </c>
    </row>
    <row r="1081" spans="1:7" x14ac:dyDescent="0.35">
      <c r="A1081">
        <v>0</v>
      </c>
      <c r="B1081">
        <v>1</v>
      </c>
      <c r="C1081">
        <v>3</v>
      </c>
      <c r="D1081">
        <v>4</v>
      </c>
      <c r="E1081">
        <v>4</v>
      </c>
      <c r="F1081">
        <v>1</v>
      </c>
      <c r="G1081">
        <v>1</v>
      </c>
    </row>
    <row r="1082" spans="1:7" x14ac:dyDescent="0.35">
      <c r="A1082">
        <v>1</v>
      </c>
      <c r="B1082">
        <v>2</v>
      </c>
      <c r="C1082">
        <v>2</v>
      </c>
      <c r="D1082">
        <v>3</v>
      </c>
      <c r="E1082">
        <v>3</v>
      </c>
      <c r="F1082">
        <v>2</v>
      </c>
      <c r="G1082">
        <v>0</v>
      </c>
    </row>
    <row r="1083" spans="1:7" x14ac:dyDescent="0.35">
      <c r="A1083">
        <v>1</v>
      </c>
      <c r="B1083">
        <v>2</v>
      </c>
      <c r="C1083">
        <v>2</v>
      </c>
      <c r="D1083">
        <v>4</v>
      </c>
      <c r="E1083">
        <v>3</v>
      </c>
      <c r="F1083">
        <v>4</v>
      </c>
      <c r="G1083">
        <v>1</v>
      </c>
    </row>
    <row r="1084" spans="1:7" x14ac:dyDescent="0.35">
      <c r="A1084">
        <v>1</v>
      </c>
      <c r="B1084">
        <v>1</v>
      </c>
      <c r="C1084">
        <v>3</v>
      </c>
      <c r="D1084">
        <v>1</v>
      </c>
      <c r="E1084">
        <v>3</v>
      </c>
      <c r="F1084">
        <v>3</v>
      </c>
      <c r="G1084">
        <v>0</v>
      </c>
    </row>
    <row r="1085" spans="1:7" x14ac:dyDescent="0.35">
      <c r="A1085">
        <v>0</v>
      </c>
      <c r="B1085">
        <v>2</v>
      </c>
      <c r="C1085">
        <v>4</v>
      </c>
      <c r="D1085">
        <v>4</v>
      </c>
      <c r="E1085">
        <v>4</v>
      </c>
      <c r="F1085">
        <v>3</v>
      </c>
      <c r="G1085">
        <v>1</v>
      </c>
    </row>
    <row r="1086" spans="1:7" x14ac:dyDescent="0.35">
      <c r="A1086">
        <v>1</v>
      </c>
      <c r="B1086">
        <v>2</v>
      </c>
      <c r="C1086">
        <v>5</v>
      </c>
      <c r="D1086">
        <v>3</v>
      </c>
      <c r="E1086">
        <v>4</v>
      </c>
      <c r="F1086">
        <v>2</v>
      </c>
      <c r="G1086">
        <v>1</v>
      </c>
    </row>
    <row r="1087" spans="1:7" x14ac:dyDescent="0.35">
      <c r="A1087">
        <v>0</v>
      </c>
      <c r="B1087">
        <v>1</v>
      </c>
      <c r="C1087">
        <v>4</v>
      </c>
      <c r="D1087">
        <v>5</v>
      </c>
      <c r="E1087">
        <v>3</v>
      </c>
      <c r="F1087">
        <v>1</v>
      </c>
      <c r="G1087">
        <v>1</v>
      </c>
    </row>
    <row r="1088" spans="1:7" x14ac:dyDescent="0.35">
      <c r="A1088">
        <v>0</v>
      </c>
      <c r="B1088">
        <v>2</v>
      </c>
      <c r="C1088">
        <v>5</v>
      </c>
      <c r="D1088">
        <v>4</v>
      </c>
      <c r="E1088">
        <v>4</v>
      </c>
      <c r="F1088">
        <v>5</v>
      </c>
      <c r="G1088">
        <v>1</v>
      </c>
    </row>
    <row r="1089" spans="1:7" x14ac:dyDescent="0.35">
      <c r="A1089">
        <v>0</v>
      </c>
      <c r="B1089">
        <v>1</v>
      </c>
      <c r="C1089">
        <v>5</v>
      </c>
      <c r="D1089">
        <v>4</v>
      </c>
      <c r="E1089">
        <v>3</v>
      </c>
      <c r="F1089">
        <v>2</v>
      </c>
      <c r="G1089">
        <v>1</v>
      </c>
    </row>
    <row r="1090" spans="1:7" x14ac:dyDescent="0.35">
      <c r="A1090">
        <v>1</v>
      </c>
      <c r="B1090">
        <v>3</v>
      </c>
      <c r="C1090">
        <v>3</v>
      </c>
      <c r="D1090">
        <v>4</v>
      </c>
      <c r="E1090">
        <v>4</v>
      </c>
      <c r="F1090">
        <v>4</v>
      </c>
      <c r="G1090">
        <v>1</v>
      </c>
    </row>
    <row r="1091" spans="1:7" x14ac:dyDescent="0.35">
      <c r="A1091">
        <v>1</v>
      </c>
      <c r="B1091">
        <v>2</v>
      </c>
      <c r="C1091">
        <v>4</v>
      </c>
      <c r="D1091">
        <v>4</v>
      </c>
      <c r="E1091">
        <v>4</v>
      </c>
      <c r="F1091">
        <v>5</v>
      </c>
      <c r="G1091">
        <v>1</v>
      </c>
    </row>
    <row r="1092" spans="1:7" x14ac:dyDescent="0.35">
      <c r="A1092">
        <v>0</v>
      </c>
      <c r="B1092">
        <v>2</v>
      </c>
      <c r="C1092">
        <v>4</v>
      </c>
      <c r="D1092">
        <v>1</v>
      </c>
      <c r="E1092">
        <v>4</v>
      </c>
      <c r="F1092">
        <v>3</v>
      </c>
      <c r="G1092">
        <v>0</v>
      </c>
    </row>
    <row r="1093" spans="1:7" x14ac:dyDescent="0.35">
      <c r="A1093">
        <v>1</v>
      </c>
      <c r="B1093">
        <v>1</v>
      </c>
      <c r="C1093">
        <v>4</v>
      </c>
      <c r="D1093">
        <v>1</v>
      </c>
      <c r="E1093">
        <v>5</v>
      </c>
      <c r="F1093">
        <v>1</v>
      </c>
      <c r="G1093">
        <v>1</v>
      </c>
    </row>
    <row r="1094" spans="1:7" x14ac:dyDescent="0.35">
      <c r="A1094">
        <v>1</v>
      </c>
      <c r="B1094">
        <v>2</v>
      </c>
      <c r="C1094">
        <v>4</v>
      </c>
      <c r="D1094">
        <v>4</v>
      </c>
      <c r="E1094">
        <v>4</v>
      </c>
      <c r="F1094">
        <v>4</v>
      </c>
      <c r="G1094">
        <v>1</v>
      </c>
    </row>
    <row r="1095" spans="1:7" x14ac:dyDescent="0.35">
      <c r="A1095">
        <v>1</v>
      </c>
      <c r="B1095">
        <v>2</v>
      </c>
      <c r="C1095">
        <v>4</v>
      </c>
      <c r="D1095">
        <v>1</v>
      </c>
      <c r="E1095">
        <v>4</v>
      </c>
      <c r="F1095">
        <v>2</v>
      </c>
      <c r="G1095">
        <v>0</v>
      </c>
    </row>
    <row r="1096" spans="1:7" x14ac:dyDescent="0.35">
      <c r="A1096">
        <v>1</v>
      </c>
      <c r="B1096">
        <v>3</v>
      </c>
      <c r="C1096">
        <v>4</v>
      </c>
      <c r="D1096">
        <v>5</v>
      </c>
      <c r="E1096">
        <v>3</v>
      </c>
      <c r="F1096">
        <v>3</v>
      </c>
      <c r="G1096">
        <v>1</v>
      </c>
    </row>
    <row r="1097" spans="1:7" x14ac:dyDescent="0.35">
      <c r="A1097">
        <v>0</v>
      </c>
      <c r="B1097">
        <v>1</v>
      </c>
      <c r="C1097">
        <v>4</v>
      </c>
      <c r="D1097">
        <v>1</v>
      </c>
      <c r="E1097">
        <v>4</v>
      </c>
      <c r="F1097">
        <v>5</v>
      </c>
      <c r="G1097">
        <v>1</v>
      </c>
    </row>
    <row r="1098" spans="1:7" x14ac:dyDescent="0.35">
      <c r="A1098">
        <v>0</v>
      </c>
      <c r="B1098">
        <v>1</v>
      </c>
      <c r="C1098">
        <v>5</v>
      </c>
      <c r="D1098">
        <v>5</v>
      </c>
      <c r="E1098">
        <v>5</v>
      </c>
      <c r="F1098">
        <v>2</v>
      </c>
      <c r="G1098">
        <v>1</v>
      </c>
    </row>
    <row r="1099" spans="1:7" x14ac:dyDescent="0.35">
      <c r="A1099">
        <v>1</v>
      </c>
      <c r="B1099">
        <v>3</v>
      </c>
      <c r="C1099">
        <v>4</v>
      </c>
      <c r="D1099">
        <v>5</v>
      </c>
      <c r="E1099">
        <v>4</v>
      </c>
      <c r="F1099">
        <v>5</v>
      </c>
      <c r="G1099">
        <v>1</v>
      </c>
    </row>
    <row r="1100" spans="1:7" x14ac:dyDescent="0.35">
      <c r="A1100">
        <v>0</v>
      </c>
      <c r="B1100">
        <v>2</v>
      </c>
      <c r="C1100">
        <v>4</v>
      </c>
      <c r="D1100">
        <v>5</v>
      </c>
      <c r="E1100">
        <v>4</v>
      </c>
      <c r="F1100">
        <v>5</v>
      </c>
      <c r="G1100">
        <v>1</v>
      </c>
    </row>
    <row r="1101" spans="1:7" x14ac:dyDescent="0.35">
      <c r="A1101">
        <v>1</v>
      </c>
      <c r="B1101">
        <v>1</v>
      </c>
      <c r="C1101">
        <v>4</v>
      </c>
      <c r="D1101">
        <v>5</v>
      </c>
      <c r="E1101">
        <v>4</v>
      </c>
      <c r="F1101">
        <v>4</v>
      </c>
      <c r="G1101">
        <v>1</v>
      </c>
    </row>
    <row r="1102" spans="1:7" x14ac:dyDescent="0.35">
      <c r="A1102">
        <v>0</v>
      </c>
      <c r="B1102">
        <v>1</v>
      </c>
      <c r="C1102">
        <v>4</v>
      </c>
      <c r="D1102">
        <v>2</v>
      </c>
      <c r="E1102">
        <v>3</v>
      </c>
      <c r="F1102">
        <v>5</v>
      </c>
      <c r="G1102">
        <v>1</v>
      </c>
    </row>
    <row r="1103" spans="1:7" x14ac:dyDescent="0.35">
      <c r="A1103">
        <v>1</v>
      </c>
      <c r="B1103">
        <v>1</v>
      </c>
      <c r="C1103">
        <v>4</v>
      </c>
      <c r="D1103">
        <v>2</v>
      </c>
      <c r="E1103">
        <v>4</v>
      </c>
      <c r="F1103">
        <v>2</v>
      </c>
      <c r="G1103">
        <v>1</v>
      </c>
    </row>
    <row r="1104" spans="1:7" x14ac:dyDescent="0.35">
      <c r="A1104">
        <v>0</v>
      </c>
      <c r="B1104">
        <v>1</v>
      </c>
      <c r="C1104">
        <v>3</v>
      </c>
      <c r="D1104">
        <v>4</v>
      </c>
      <c r="E1104">
        <v>4</v>
      </c>
      <c r="F1104">
        <v>3</v>
      </c>
      <c r="G1104">
        <v>1</v>
      </c>
    </row>
    <row r="1105" spans="1:7" x14ac:dyDescent="0.35">
      <c r="A1105">
        <v>1</v>
      </c>
      <c r="B1105">
        <v>2</v>
      </c>
      <c r="C1105">
        <v>4</v>
      </c>
      <c r="D1105">
        <v>5</v>
      </c>
      <c r="E1105">
        <v>4</v>
      </c>
      <c r="F1105">
        <v>5</v>
      </c>
      <c r="G1105">
        <v>1</v>
      </c>
    </row>
    <row r="1106" spans="1:7" x14ac:dyDescent="0.35">
      <c r="A1106">
        <v>1</v>
      </c>
      <c r="B1106">
        <v>1</v>
      </c>
      <c r="C1106">
        <v>4</v>
      </c>
      <c r="D1106">
        <v>5</v>
      </c>
      <c r="E1106">
        <v>4</v>
      </c>
      <c r="F1106">
        <v>1</v>
      </c>
      <c r="G1106">
        <v>1</v>
      </c>
    </row>
    <row r="1107" spans="1:7" x14ac:dyDescent="0.35">
      <c r="A1107">
        <v>1</v>
      </c>
      <c r="B1107">
        <v>2</v>
      </c>
      <c r="C1107">
        <v>5</v>
      </c>
      <c r="D1107">
        <v>5</v>
      </c>
      <c r="E1107">
        <v>5</v>
      </c>
      <c r="F1107">
        <v>2</v>
      </c>
      <c r="G1107">
        <v>1</v>
      </c>
    </row>
    <row r="1108" spans="1:7" x14ac:dyDescent="0.35">
      <c r="A1108">
        <v>1</v>
      </c>
      <c r="B1108">
        <v>2</v>
      </c>
      <c r="C1108">
        <v>4</v>
      </c>
      <c r="D1108">
        <v>3</v>
      </c>
      <c r="E1108">
        <v>3</v>
      </c>
      <c r="F1108">
        <v>2</v>
      </c>
      <c r="G1108">
        <v>1</v>
      </c>
    </row>
    <row r="1109" spans="1:7" x14ac:dyDescent="0.35">
      <c r="A1109">
        <v>0</v>
      </c>
      <c r="B1109">
        <v>2</v>
      </c>
      <c r="C1109">
        <v>4</v>
      </c>
      <c r="D1109">
        <v>4</v>
      </c>
      <c r="E1109">
        <v>4</v>
      </c>
      <c r="F1109">
        <v>2</v>
      </c>
      <c r="G1109">
        <v>1</v>
      </c>
    </row>
    <row r="1110" spans="1:7" x14ac:dyDescent="0.35">
      <c r="A1110">
        <v>1</v>
      </c>
      <c r="B1110">
        <v>2</v>
      </c>
      <c r="C1110">
        <v>5</v>
      </c>
      <c r="D1110">
        <v>4</v>
      </c>
      <c r="E1110">
        <v>4</v>
      </c>
      <c r="F1110">
        <v>2</v>
      </c>
      <c r="G1110">
        <v>1</v>
      </c>
    </row>
    <row r="1111" spans="1:7" x14ac:dyDescent="0.35">
      <c r="A1111">
        <v>1</v>
      </c>
      <c r="B1111">
        <v>3</v>
      </c>
      <c r="C1111">
        <v>5</v>
      </c>
      <c r="D1111">
        <v>5</v>
      </c>
      <c r="E1111">
        <v>5</v>
      </c>
      <c r="F1111">
        <v>4</v>
      </c>
      <c r="G1111">
        <v>1</v>
      </c>
    </row>
    <row r="1112" spans="1:7" x14ac:dyDescent="0.35">
      <c r="A1112">
        <v>1</v>
      </c>
      <c r="B1112">
        <v>2</v>
      </c>
      <c r="C1112">
        <v>5</v>
      </c>
      <c r="D1112">
        <v>2</v>
      </c>
      <c r="E1112">
        <v>4</v>
      </c>
      <c r="F1112">
        <v>1</v>
      </c>
      <c r="G1112">
        <v>1</v>
      </c>
    </row>
    <row r="1113" spans="1:7" x14ac:dyDescent="0.35">
      <c r="A1113">
        <v>0</v>
      </c>
      <c r="B1113">
        <v>2</v>
      </c>
      <c r="C1113">
        <v>3</v>
      </c>
      <c r="D1113">
        <v>5</v>
      </c>
      <c r="E1113">
        <v>4</v>
      </c>
      <c r="F1113">
        <v>4</v>
      </c>
      <c r="G1113">
        <v>1</v>
      </c>
    </row>
    <row r="1114" spans="1:7" x14ac:dyDescent="0.35">
      <c r="A1114">
        <v>1</v>
      </c>
      <c r="B1114">
        <v>3</v>
      </c>
      <c r="C1114">
        <v>4</v>
      </c>
      <c r="D1114">
        <v>3</v>
      </c>
      <c r="E1114">
        <v>4</v>
      </c>
      <c r="F1114">
        <v>2</v>
      </c>
      <c r="G1114">
        <v>1</v>
      </c>
    </row>
    <row r="1115" spans="1:7" x14ac:dyDescent="0.35">
      <c r="A1115">
        <v>1</v>
      </c>
      <c r="B1115">
        <v>2</v>
      </c>
      <c r="C1115">
        <v>4</v>
      </c>
      <c r="D1115">
        <v>5</v>
      </c>
      <c r="E1115">
        <v>5</v>
      </c>
      <c r="F1115">
        <v>1</v>
      </c>
      <c r="G1115">
        <v>1</v>
      </c>
    </row>
    <row r="1116" spans="1:7" x14ac:dyDescent="0.35">
      <c r="A1116">
        <v>0</v>
      </c>
      <c r="B1116">
        <v>3</v>
      </c>
      <c r="C1116">
        <v>3</v>
      </c>
      <c r="D1116">
        <v>3</v>
      </c>
      <c r="E1116">
        <v>3</v>
      </c>
      <c r="F1116">
        <v>2</v>
      </c>
      <c r="G1116">
        <v>0</v>
      </c>
    </row>
    <row r="1117" spans="1:7" x14ac:dyDescent="0.35">
      <c r="A1117">
        <v>1</v>
      </c>
      <c r="B1117">
        <v>1</v>
      </c>
      <c r="C1117">
        <v>3</v>
      </c>
      <c r="D1117">
        <v>3</v>
      </c>
      <c r="E1117">
        <v>3</v>
      </c>
      <c r="F1117">
        <v>2</v>
      </c>
      <c r="G1117">
        <v>1</v>
      </c>
    </row>
    <row r="1118" spans="1:7" x14ac:dyDescent="0.35">
      <c r="A1118">
        <v>1</v>
      </c>
      <c r="B1118">
        <v>1</v>
      </c>
      <c r="C1118">
        <v>4</v>
      </c>
      <c r="D1118">
        <v>2</v>
      </c>
      <c r="E1118">
        <v>5</v>
      </c>
      <c r="F1118">
        <v>4</v>
      </c>
      <c r="G1118">
        <v>1</v>
      </c>
    </row>
    <row r="1119" spans="1:7" x14ac:dyDescent="0.35">
      <c r="A1119">
        <v>1</v>
      </c>
      <c r="B1119">
        <v>2</v>
      </c>
      <c r="C1119">
        <v>4</v>
      </c>
      <c r="D1119">
        <v>5</v>
      </c>
      <c r="E1119">
        <v>4</v>
      </c>
      <c r="F1119">
        <v>2</v>
      </c>
      <c r="G1119">
        <v>1</v>
      </c>
    </row>
    <row r="1120" spans="1:7" x14ac:dyDescent="0.35">
      <c r="A1120">
        <v>1</v>
      </c>
      <c r="B1120">
        <v>2</v>
      </c>
      <c r="C1120">
        <v>4</v>
      </c>
      <c r="D1120">
        <v>5</v>
      </c>
      <c r="E1120">
        <v>4</v>
      </c>
      <c r="F1120">
        <v>2</v>
      </c>
      <c r="G1120">
        <v>1</v>
      </c>
    </row>
    <row r="1121" spans="1:7" x14ac:dyDescent="0.35">
      <c r="A1121">
        <v>0</v>
      </c>
      <c r="B1121">
        <v>1</v>
      </c>
      <c r="C1121">
        <v>4</v>
      </c>
      <c r="D1121">
        <v>5</v>
      </c>
      <c r="E1121">
        <v>5</v>
      </c>
      <c r="F1121">
        <v>2</v>
      </c>
      <c r="G1121">
        <v>1</v>
      </c>
    </row>
    <row r="1122" spans="1:7" x14ac:dyDescent="0.35">
      <c r="A1122">
        <v>0</v>
      </c>
      <c r="B1122">
        <v>2</v>
      </c>
      <c r="C1122">
        <v>3</v>
      </c>
      <c r="D1122">
        <v>5</v>
      </c>
      <c r="E1122">
        <v>3</v>
      </c>
      <c r="F1122">
        <v>1</v>
      </c>
      <c r="G1122">
        <v>0</v>
      </c>
    </row>
    <row r="1123" spans="1:7" x14ac:dyDescent="0.35">
      <c r="A1123">
        <v>0</v>
      </c>
      <c r="B1123">
        <v>2</v>
      </c>
      <c r="C1123">
        <v>4</v>
      </c>
      <c r="D1123">
        <v>3</v>
      </c>
      <c r="E1123">
        <v>4</v>
      </c>
      <c r="F1123">
        <v>5</v>
      </c>
      <c r="G1123">
        <v>1</v>
      </c>
    </row>
    <row r="1124" spans="1:7" x14ac:dyDescent="0.35">
      <c r="A1124">
        <v>0</v>
      </c>
      <c r="B1124">
        <v>1</v>
      </c>
      <c r="C1124">
        <v>4</v>
      </c>
      <c r="D1124">
        <v>4</v>
      </c>
      <c r="E1124">
        <v>4</v>
      </c>
      <c r="F1124">
        <v>3</v>
      </c>
      <c r="G1124">
        <v>1</v>
      </c>
    </row>
    <row r="1125" spans="1:7" x14ac:dyDescent="0.35">
      <c r="A1125">
        <v>1</v>
      </c>
      <c r="B1125">
        <v>3</v>
      </c>
      <c r="C1125">
        <v>3</v>
      </c>
      <c r="D1125">
        <v>3</v>
      </c>
      <c r="E1125">
        <v>3</v>
      </c>
      <c r="F1125">
        <v>1</v>
      </c>
      <c r="G1125">
        <v>0</v>
      </c>
    </row>
    <row r="1126" spans="1:7" x14ac:dyDescent="0.35">
      <c r="A1126">
        <v>1</v>
      </c>
      <c r="B1126">
        <v>1</v>
      </c>
      <c r="C1126">
        <v>4</v>
      </c>
      <c r="D1126">
        <v>3</v>
      </c>
      <c r="E1126">
        <v>3</v>
      </c>
      <c r="F1126">
        <v>2</v>
      </c>
      <c r="G1126">
        <v>1</v>
      </c>
    </row>
    <row r="1127" spans="1:7" x14ac:dyDescent="0.35">
      <c r="A1127">
        <v>0</v>
      </c>
      <c r="B1127">
        <v>2</v>
      </c>
      <c r="C1127">
        <v>4</v>
      </c>
      <c r="D1127">
        <v>5</v>
      </c>
      <c r="E1127">
        <v>2</v>
      </c>
      <c r="F1127">
        <v>4</v>
      </c>
      <c r="G1127">
        <v>1</v>
      </c>
    </row>
    <row r="1128" spans="1:7" x14ac:dyDescent="0.35">
      <c r="A1128">
        <v>1</v>
      </c>
      <c r="B1128">
        <v>2</v>
      </c>
      <c r="C1128">
        <v>4</v>
      </c>
      <c r="D1128">
        <v>4</v>
      </c>
      <c r="E1128">
        <v>4</v>
      </c>
      <c r="F1128">
        <v>5</v>
      </c>
      <c r="G1128">
        <v>1</v>
      </c>
    </row>
    <row r="1129" spans="1:7" x14ac:dyDescent="0.35">
      <c r="A1129">
        <v>0</v>
      </c>
      <c r="B1129">
        <v>2</v>
      </c>
      <c r="C1129">
        <v>3</v>
      </c>
      <c r="D1129">
        <v>2</v>
      </c>
      <c r="E1129">
        <v>3</v>
      </c>
      <c r="F1129">
        <v>1</v>
      </c>
      <c r="G1129">
        <v>0</v>
      </c>
    </row>
    <row r="1130" spans="1:7" x14ac:dyDescent="0.35">
      <c r="A1130">
        <v>0</v>
      </c>
      <c r="B1130">
        <v>1</v>
      </c>
      <c r="C1130">
        <v>4</v>
      </c>
      <c r="D1130">
        <v>5</v>
      </c>
      <c r="E1130">
        <v>3</v>
      </c>
      <c r="F1130">
        <v>1</v>
      </c>
      <c r="G1130">
        <v>1</v>
      </c>
    </row>
    <row r="1131" spans="1:7" x14ac:dyDescent="0.35">
      <c r="A1131">
        <v>1</v>
      </c>
      <c r="B1131">
        <v>2</v>
      </c>
      <c r="C1131">
        <v>3</v>
      </c>
      <c r="D1131">
        <v>2</v>
      </c>
      <c r="E1131">
        <v>3</v>
      </c>
      <c r="F1131">
        <v>4</v>
      </c>
      <c r="G1131">
        <v>1</v>
      </c>
    </row>
    <row r="1132" spans="1:7" x14ac:dyDescent="0.35">
      <c r="A1132">
        <v>0</v>
      </c>
      <c r="B1132">
        <v>2</v>
      </c>
      <c r="C1132">
        <v>3</v>
      </c>
      <c r="D1132">
        <v>2</v>
      </c>
      <c r="E1132">
        <v>3</v>
      </c>
      <c r="F1132">
        <v>2</v>
      </c>
      <c r="G1132">
        <v>0</v>
      </c>
    </row>
    <row r="1133" spans="1:7" x14ac:dyDescent="0.35">
      <c r="A1133">
        <v>0</v>
      </c>
      <c r="B1133">
        <v>2</v>
      </c>
      <c r="C1133">
        <v>3</v>
      </c>
      <c r="D1133">
        <v>3</v>
      </c>
      <c r="E1133">
        <v>3</v>
      </c>
      <c r="F1133">
        <v>1</v>
      </c>
      <c r="G1133">
        <v>0</v>
      </c>
    </row>
    <row r="1134" spans="1:7" x14ac:dyDescent="0.35">
      <c r="A1134">
        <v>0</v>
      </c>
      <c r="B1134">
        <v>2</v>
      </c>
      <c r="C1134">
        <v>3</v>
      </c>
      <c r="D1134">
        <v>2</v>
      </c>
      <c r="E1134">
        <v>3</v>
      </c>
      <c r="F1134">
        <v>2</v>
      </c>
      <c r="G1134">
        <v>0</v>
      </c>
    </row>
    <row r="1135" spans="1:7" x14ac:dyDescent="0.35">
      <c r="A1135">
        <v>0</v>
      </c>
      <c r="B1135">
        <v>2</v>
      </c>
      <c r="C1135">
        <v>3</v>
      </c>
      <c r="D1135">
        <v>3</v>
      </c>
      <c r="E1135">
        <v>3</v>
      </c>
      <c r="F1135">
        <v>2</v>
      </c>
      <c r="G1135">
        <v>0</v>
      </c>
    </row>
    <row r="1136" spans="1:7" x14ac:dyDescent="0.35">
      <c r="A1136">
        <v>1</v>
      </c>
      <c r="B1136">
        <v>1</v>
      </c>
      <c r="C1136">
        <v>4</v>
      </c>
      <c r="D1136">
        <v>3</v>
      </c>
      <c r="E1136">
        <v>4</v>
      </c>
      <c r="F1136">
        <v>2</v>
      </c>
      <c r="G1136">
        <v>1</v>
      </c>
    </row>
    <row r="1137" spans="1:7" x14ac:dyDescent="0.35">
      <c r="A1137">
        <v>0</v>
      </c>
      <c r="B1137">
        <v>2</v>
      </c>
      <c r="C1137">
        <v>3</v>
      </c>
      <c r="D1137">
        <v>3</v>
      </c>
      <c r="E1137">
        <v>3</v>
      </c>
      <c r="F1137">
        <v>1</v>
      </c>
      <c r="G1137">
        <v>0</v>
      </c>
    </row>
    <row r="1138" spans="1:7" x14ac:dyDescent="0.35">
      <c r="A1138">
        <v>1</v>
      </c>
      <c r="B1138">
        <v>2</v>
      </c>
      <c r="C1138">
        <v>3</v>
      </c>
      <c r="D1138">
        <v>3</v>
      </c>
      <c r="E1138">
        <v>4</v>
      </c>
      <c r="F1138">
        <v>2</v>
      </c>
      <c r="G1138">
        <v>1</v>
      </c>
    </row>
    <row r="1139" spans="1:7" x14ac:dyDescent="0.35">
      <c r="A1139">
        <v>0</v>
      </c>
      <c r="B1139">
        <v>2</v>
      </c>
      <c r="C1139">
        <v>3</v>
      </c>
      <c r="D1139">
        <v>2</v>
      </c>
      <c r="E1139">
        <v>3</v>
      </c>
      <c r="F1139">
        <v>5</v>
      </c>
      <c r="G1139">
        <v>1</v>
      </c>
    </row>
    <row r="1140" spans="1:7" x14ac:dyDescent="0.35">
      <c r="A1140">
        <v>1</v>
      </c>
      <c r="B1140">
        <v>3</v>
      </c>
      <c r="C1140">
        <v>3</v>
      </c>
      <c r="D1140">
        <v>3</v>
      </c>
      <c r="E1140">
        <v>3</v>
      </c>
      <c r="F1140">
        <v>1</v>
      </c>
      <c r="G1140">
        <v>0</v>
      </c>
    </row>
    <row r="1141" spans="1:7" x14ac:dyDescent="0.35">
      <c r="A1141">
        <v>0</v>
      </c>
      <c r="B1141">
        <v>2</v>
      </c>
      <c r="C1141">
        <v>3</v>
      </c>
      <c r="D1141">
        <v>3</v>
      </c>
      <c r="E1141">
        <v>4</v>
      </c>
      <c r="F1141">
        <v>1</v>
      </c>
      <c r="G1141">
        <v>0</v>
      </c>
    </row>
    <row r="1142" spans="1:7" x14ac:dyDescent="0.35">
      <c r="A1142">
        <v>1</v>
      </c>
      <c r="B1142">
        <v>2</v>
      </c>
      <c r="C1142">
        <v>3</v>
      </c>
      <c r="D1142">
        <v>2</v>
      </c>
      <c r="E1142">
        <v>3</v>
      </c>
      <c r="F1142">
        <v>2</v>
      </c>
      <c r="G1142">
        <v>0</v>
      </c>
    </row>
    <row r="1143" spans="1:7" x14ac:dyDescent="0.35">
      <c r="A1143">
        <v>1</v>
      </c>
      <c r="B1143">
        <v>2</v>
      </c>
      <c r="C1143">
        <v>3</v>
      </c>
      <c r="D1143">
        <v>1</v>
      </c>
      <c r="E1143">
        <v>4</v>
      </c>
      <c r="F1143">
        <v>4</v>
      </c>
      <c r="G1143">
        <v>1</v>
      </c>
    </row>
    <row r="1144" spans="1:7" x14ac:dyDescent="0.35">
      <c r="A1144">
        <v>0</v>
      </c>
      <c r="B1144">
        <v>1</v>
      </c>
      <c r="C1144">
        <v>3</v>
      </c>
      <c r="D1144">
        <v>4</v>
      </c>
      <c r="E1144">
        <v>3</v>
      </c>
      <c r="F1144">
        <v>2</v>
      </c>
      <c r="G1144">
        <v>1</v>
      </c>
    </row>
    <row r="1145" spans="1:7" x14ac:dyDescent="0.35">
      <c r="A1145">
        <v>1</v>
      </c>
      <c r="B1145">
        <v>2</v>
      </c>
      <c r="C1145">
        <v>3</v>
      </c>
      <c r="D1145">
        <v>3</v>
      </c>
      <c r="E1145">
        <v>4</v>
      </c>
      <c r="F1145">
        <v>1</v>
      </c>
      <c r="G1145">
        <v>0</v>
      </c>
    </row>
    <row r="1146" spans="1:7" x14ac:dyDescent="0.35">
      <c r="A1146">
        <v>0</v>
      </c>
      <c r="B1146">
        <v>2</v>
      </c>
      <c r="C1146">
        <v>2</v>
      </c>
      <c r="D1146">
        <v>3</v>
      </c>
      <c r="E1146">
        <v>2</v>
      </c>
      <c r="F1146">
        <v>1</v>
      </c>
      <c r="G1146">
        <v>0</v>
      </c>
    </row>
    <row r="1147" spans="1:7" x14ac:dyDescent="0.35">
      <c r="A1147">
        <v>1</v>
      </c>
      <c r="B1147">
        <v>1</v>
      </c>
      <c r="C1147">
        <v>5</v>
      </c>
      <c r="D1147">
        <v>3</v>
      </c>
      <c r="E1147">
        <v>5</v>
      </c>
      <c r="F1147">
        <v>3</v>
      </c>
      <c r="G1147">
        <v>1</v>
      </c>
    </row>
    <row r="1148" spans="1:7" x14ac:dyDescent="0.35">
      <c r="A1148">
        <v>0</v>
      </c>
      <c r="B1148">
        <v>2</v>
      </c>
      <c r="C1148">
        <v>3</v>
      </c>
      <c r="D1148">
        <v>3</v>
      </c>
      <c r="E1148">
        <v>3</v>
      </c>
      <c r="F1148">
        <v>1</v>
      </c>
      <c r="G1148">
        <v>0</v>
      </c>
    </row>
    <row r="1149" spans="1:7" x14ac:dyDescent="0.35">
      <c r="A1149">
        <v>0</v>
      </c>
      <c r="B1149">
        <v>1</v>
      </c>
      <c r="C1149">
        <v>3</v>
      </c>
      <c r="D1149">
        <v>2</v>
      </c>
      <c r="E1149">
        <v>4</v>
      </c>
      <c r="F1149">
        <v>2</v>
      </c>
      <c r="G1149">
        <v>0</v>
      </c>
    </row>
    <row r="1150" spans="1:7" x14ac:dyDescent="0.35">
      <c r="A1150">
        <v>0</v>
      </c>
      <c r="B1150">
        <v>2</v>
      </c>
      <c r="C1150">
        <v>2</v>
      </c>
      <c r="D1150">
        <v>4</v>
      </c>
      <c r="E1150">
        <v>4</v>
      </c>
      <c r="F1150">
        <v>1</v>
      </c>
      <c r="G1150">
        <v>0</v>
      </c>
    </row>
    <row r="1151" spans="1:7" x14ac:dyDescent="0.35">
      <c r="A1151">
        <v>0</v>
      </c>
      <c r="B1151">
        <v>2</v>
      </c>
      <c r="C1151">
        <v>2</v>
      </c>
      <c r="D1151">
        <v>2</v>
      </c>
      <c r="E1151">
        <v>3</v>
      </c>
      <c r="F1151">
        <v>2</v>
      </c>
      <c r="G1151">
        <v>0</v>
      </c>
    </row>
    <row r="1152" spans="1:7" x14ac:dyDescent="0.35">
      <c r="A1152">
        <v>1</v>
      </c>
      <c r="B1152">
        <v>1</v>
      </c>
      <c r="C1152">
        <v>4</v>
      </c>
      <c r="D1152">
        <v>3</v>
      </c>
      <c r="E1152">
        <v>4</v>
      </c>
      <c r="F1152">
        <v>2</v>
      </c>
      <c r="G1152">
        <v>1</v>
      </c>
    </row>
    <row r="1153" spans="1:7" x14ac:dyDescent="0.35">
      <c r="A1153">
        <v>1</v>
      </c>
      <c r="B1153">
        <v>1</v>
      </c>
      <c r="C1153">
        <v>5</v>
      </c>
      <c r="D1153">
        <v>3</v>
      </c>
      <c r="E1153">
        <v>3</v>
      </c>
      <c r="F1153">
        <v>2</v>
      </c>
      <c r="G1153">
        <v>1</v>
      </c>
    </row>
    <row r="1154" spans="1:7" x14ac:dyDescent="0.35">
      <c r="A1154">
        <v>1</v>
      </c>
      <c r="B1154">
        <v>1</v>
      </c>
      <c r="C1154">
        <v>4</v>
      </c>
      <c r="D1154">
        <v>2</v>
      </c>
      <c r="E1154">
        <v>3</v>
      </c>
      <c r="F1154">
        <v>5</v>
      </c>
      <c r="G1154">
        <v>1</v>
      </c>
    </row>
    <row r="1155" spans="1:7" x14ac:dyDescent="0.35">
      <c r="A1155">
        <v>1</v>
      </c>
      <c r="B1155">
        <v>1</v>
      </c>
      <c r="C1155">
        <v>3</v>
      </c>
      <c r="D1155">
        <v>3</v>
      </c>
      <c r="E1155">
        <v>4</v>
      </c>
      <c r="F1155">
        <v>2</v>
      </c>
      <c r="G1155">
        <v>1</v>
      </c>
    </row>
    <row r="1156" spans="1:7" x14ac:dyDescent="0.35">
      <c r="A1156">
        <v>0</v>
      </c>
      <c r="B1156">
        <v>3</v>
      </c>
      <c r="C1156">
        <v>4</v>
      </c>
      <c r="D1156">
        <v>3</v>
      </c>
      <c r="E1156">
        <v>4</v>
      </c>
      <c r="F1156">
        <v>2</v>
      </c>
      <c r="G1156">
        <v>1</v>
      </c>
    </row>
    <row r="1157" spans="1:7" x14ac:dyDescent="0.35">
      <c r="A1157">
        <v>1</v>
      </c>
      <c r="B1157">
        <v>1</v>
      </c>
      <c r="C1157">
        <v>4</v>
      </c>
      <c r="D1157">
        <v>4</v>
      </c>
      <c r="E1157">
        <v>3</v>
      </c>
      <c r="F1157">
        <v>3</v>
      </c>
      <c r="G1157">
        <v>1</v>
      </c>
    </row>
    <row r="1158" spans="1:7" x14ac:dyDescent="0.35">
      <c r="A1158">
        <v>0</v>
      </c>
      <c r="B1158">
        <v>2</v>
      </c>
      <c r="C1158">
        <v>3</v>
      </c>
      <c r="D1158">
        <v>4</v>
      </c>
      <c r="E1158">
        <v>4</v>
      </c>
      <c r="F1158">
        <v>1</v>
      </c>
      <c r="G1158">
        <v>0</v>
      </c>
    </row>
    <row r="1159" spans="1:7" x14ac:dyDescent="0.35">
      <c r="A1159">
        <v>1</v>
      </c>
      <c r="B1159">
        <v>2</v>
      </c>
      <c r="C1159">
        <v>3</v>
      </c>
      <c r="D1159">
        <v>2</v>
      </c>
      <c r="E1159">
        <v>3</v>
      </c>
      <c r="F1159">
        <v>1</v>
      </c>
      <c r="G1159">
        <v>0</v>
      </c>
    </row>
    <row r="1160" spans="1:7" x14ac:dyDescent="0.35">
      <c r="A1160">
        <v>1</v>
      </c>
      <c r="B1160">
        <v>3</v>
      </c>
      <c r="C1160">
        <v>3</v>
      </c>
      <c r="D1160">
        <v>4</v>
      </c>
      <c r="E1160">
        <v>4</v>
      </c>
      <c r="F1160">
        <v>4</v>
      </c>
      <c r="G1160">
        <v>1</v>
      </c>
    </row>
    <row r="1161" spans="1:7" x14ac:dyDescent="0.35">
      <c r="A1161">
        <v>1</v>
      </c>
      <c r="B1161">
        <v>3</v>
      </c>
      <c r="C1161">
        <v>3</v>
      </c>
      <c r="D1161">
        <v>2</v>
      </c>
      <c r="E1161">
        <v>3</v>
      </c>
      <c r="F1161">
        <v>4</v>
      </c>
      <c r="G1161">
        <v>0</v>
      </c>
    </row>
    <row r="1162" spans="1:7" x14ac:dyDescent="0.35">
      <c r="A1162">
        <v>0</v>
      </c>
      <c r="B1162">
        <v>1</v>
      </c>
      <c r="C1162">
        <v>3</v>
      </c>
      <c r="D1162">
        <v>3</v>
      </c>
      <c r="E1162">
        <v>4</v>
      </c>
      <c r="F1162">
        <v>3</v>
      </c>
      <c r="G1162">
        <v>1</v>
      </c>
    </row>
    <row r="1163" spans="1:7" x14ac:dyDescent="0.35">
      <c r="A1163">
        <v>1</v>
      </c>
      <c r="B1163">
        <v>1</v>
      </c>
      <c r="C1163">
        <v>4</v>
      </c>
      <c r="D1163">
        <v>3</v>
      </c>
      <c r="E1163">
        <v>3</v>
      </c>
      <c r="F1163">
        <v>3</v>
      </c>
      <c r="G1163">
        <v>1</v>
      </c>
    </row>
    <row r="1164" spans="1:7" x14ac:dyDescent="0.35">
      <c r="A1164">
        <v>1</v>
      </c>
      <c r="B1164">
        <v>2</v>
      </c>
      <c r="C1164">
        <v>3</v>
      </c>
      <c r="D1164">
        <v>4</v>
      </c>
      <c r="E1164">
        <v>3</v>
      </c>
      <c r="F1164">
        <v>5</v>
      </c>
      <c r="G1164">
        <v>1</v>
      </c>
    </row>
    <row r="1165" spans="1:7" x14ac:dyDescent="0.35">
      <c r="A1165">
        <v>1</v>
      </c>
      <c r="B1165">
        <v>3</v>
      </c>
      <c r="C1165">
        <v>4</v>
      </c>
      <c r="D1165">
        <v>3</v>
      </c>
      <c r="E1165">
        <v>4</v>
      </c>
      <c r="F1165">
        <v>3</v>
      </c>
      <c r="G1165">
        <v>1</v>
      </c>
    </row>
    <row r="1166" spans="1:7" x14ac:dyDescent="0.35">
      <c r="A1166">
        <v>1</v>
      </c>
      <c r="B1166">
        <v>2</v>
      </c>
      <c r="C1166">
        <v>3</v>
      </c>
      <c r="D1166">
        <v>3</v>
      </c>
      <c r="E1166">
        <v>4</v>
      </c>
      <c r="F1166">
        <v>2</v>
      </c>
      <c r="G1166">
        <v>1</v>
      </c>
    </row>
    <row r="1167" spans="1:7" x14ac:dyDescent="0.35">
      <c r="A1167">
        <v>1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0</v>
      </c>
    </row>
    <row r="1168" spans="1:7" x14ac:dyDescent="0.35">
      <c r="A1168">
        <v>0</v>
      </c>
      <c r="B1168">
        <v>1</v>
      </c>
      <c r="C1168">
        <v>3</v>
      </c>
      <c r="D1168">
        <v>2</v>
      </c>
      <c r="E1168">
        <v>3</v>
      </c>
      <c r="F1168">
        <v>4</v>
      </c>
      <c r="G1168">
        <v>1</v>
      </c>
    </row>
    <row r="1169" spans="1:7" x14ac:dyDescent="0.35">
      <c r="A1169">
        <v>0</v>
      </c>
      <c r="B1169">
        <v>1</v>
      </c>
      <c r="C1169">
        <v>3</v>
      </c>
      <c r="D1169">
        <v>3</v>
      </c>
      <c r="E1169">
        <v>3</v>
      </c>
      <c r="F1169">
        <v>4</v>
      </c>
      <c r="G1169">
        <v>1</v>
      </c>
    </row>
    <row r="1170" spans="1:7" x14ac:dyDescent="0.35">
      <c r="A1170">
        <v>0</v>
      </c>
      <c r="B1170">
        <v>2</v>
      </c>
      <c r="C1170">
        <v>4</v>
      </c>
      <c r="D1170">
        <v>3</v>
      </c>
      <c r="E1170">
        <v>4</v>
      </c>
      <c r="F1170">
        <v>2</v>
      </c>
      <c r="G1170">
        <v>1</v>
      </c>
    </row>
    <row r="1171" spans="1:7" x14ac:dyDescent="0.35">
      <c r="A1171">
        <v>0</v>
      </c>
      <c r="B1171">
        <v>2</v>
      </c>
      <c r="C1171">
        <v>3</v>
      </c>
      <c r="D1171">
        <v>3</v>
      </c>
      <c r="E1171">
        <v>4</v>
      </c>
      <c r="F1171">
        <v>1</v>
      </c>
      <c r="G1171">
        <v>0</v>
      </c>
    </row>
    <row r="1172" spans="1:7" x14ac:dyDescent="0.35">
      <c r="A1172">
        <v>0</v>
      </c>
      <c r="B1172">
        <v>2</v>
      </c>
      <c r="C1172">
        <v>3</v>
      </c>
      <c r="D1172">
        <v>2</v>
      </c>
      <c r="E1172">
        <v>3</v>
      </c>
      <c r="F1172">
        <v>2</v>
      </c>
      <c r="G1172">
        <v>0</v>
      </c>
    </row>
    <row r="1173" spans="1:7" x14ac:dyDescent="0.35">
      <c r="A1173">
        <v>0</v>
      </c>
      <c r="B1173">
        <v>2</v>
      </c>
      <c r="C1173">
        <v>3</v>
      </c>
      <c r="D1173">
        <v>4</v>
      </c>
      <c r="E1173">
        <v>3</v>
      </c>
      <c r="F1173">
        <v>5</v>
      </c>
      <c r="G1173">
        <v>1</v>
      </c>
    </row>
    <row r="1174" spans="1:7" x14ac:dyDescent="0.35">
      <c r="A1174">
        <v>0</v>
      </c>
      <c r="B1174">
        <v>2</v>
      </c>
      <c r="C1174">
        <v>3</v>
      </c>
      <c r="D1174">
        <v>3</v>
      </c>
      <c r="E1174">
        <v>3</v>
      </c>
      <c r="F1174">
        <v>3</v>
      </c>
      <c r="G1174">
        <v>0</v>
      </c>
    </row>
    <row r="1175" spans="1:7" x14ac:dyDescent="0.35">
      <c r="A1175">
        <v>1</v>
      </c>
      <c r="B1175">
        <v>2</v>
      </c>
      <c r="C1175">
        <v>2</v>
      </c>
      <c r="D1175">
        <v>1</v>
      </c>
      <c r="E1175">
        <v>3</v>
      </c>
      <c r="F1175">
        <v>3</v>
      </c>
      <c r="G1175">
        <v>0</v>
      </c>
    </row>
    <row r="1176" spans="1:7" x14ac:dyDescent="0.35">
      <c r="A1176">
        <v>1</v>
      </c>
      <c r="B1176">
        <v>2</v>
      </c>
      <c r="C1176">
        <v>3</v>
      </c>
      <c r="D1176">
        <v>3</v>
      </c>
      <c r="E1176">
        <v>3</v>
      </c>
      <c r="F1176">
        <v>3</v>
      </c>
      <c r="G1176">
        <v>1</v>
      </c>
    </row>
    <row r="1177" spans="1:7" x14ac:dyDescent="0.35">
      <c r="A1177">
        <v>1</v>
      </c>
      <c r="B1177">
        <v>1</v>
      </c>
      <c r="C1177">
        <v>4</v>
      </c>
      <c r="D1177">
        <v>4</v>
      </c>
      <c r="E1177">
        <v>5</v>
      </c>
      <c r="F1177">
        <v>1</v>
      </c>
      <c r="G1177">
        <v>1</v>
      </c>
    </row>
    <row r="1178" spans="1:7" x14ac:dyDescent="0.35">
      <c r="A1178">
        <v>0</v>
      </c>
      <c r="B1178">
        <v>1</v>
      </c>
      <c r="C1178">
        <v>4</v>
      </c>
      <c r="D1178">
        <v>5</v>
      </c>
      <c r="E1178">
        <v>3</v>
      </c>
      <c r="F1178">
        <v>1</v>
      </c>
      <c r="G1178">
        <v>1</v>
      </c>
    </row>
    <row r="1179" spans="1:7" x14ac:dyDescent="0.35">
      <c r="A1179">
        <v>1</v>
      </c>
      <c r="B1179">
        <v>2</v>
      </c>
      <c r="C1179">
        <v>3</v>
      </c>
      <c r="D1179">
        <v>2</v>
      </c>
      <c r="E1179">
        <v>3</v>
      </c>
      <c r="F1179">
        <v>1</v>
      </c>
      <c r="G1179">
        <v>0</v>
      </c>
    </row>
    <row r="1180" spans="1:7" x14ac:dyDescent="0.35">
      <c r="A1180">
        <v>1</v>
      </c>
      <c r="B1180">
        <v>2</v>
      </c>
      <c r="C1180">
        <v>2</v>
      </c>
      <c r="D1180">
        <v>3</v>
      </c>
      <c r="E1180">
        <v>3</v>
      </c>
      <c r="F1180">
        <v>4</v>
      </c>
      <c r="G1180">
        <v>1</v>
      </c>
    </row>
    <row r="1181" spans="1:7" x14ac:dyDescent="0.35">
      <c r="A1181">
        <v>0</v>
      </c>
      <c r="B1181">
        <v>3</v>
      </c>
      <c r="C1181">
        <v>3</v>
      </c>
      <c r="D1181">
        <v>3</v>
      </c>
      <c r="E1181">
        <v>3</v>
      </c>
      <c r="F1181">
        <v>2</v>
      </c>
      <c r="G1181">
        <v>0</v>
      </c>
    </row>
    <row r="1182" spans="1:7" x14ac:dyDescent="0.35">
      <c r="A1182">
        <v>1</v>
      </c>
      <c r="B1182">
        <v>2</v>
      </c>
      <c r="C1182">
        <v>4</v>
      </c>
      <c r="D1182">
        <v>3</v>
      </c>
      <c r="E1182">
        <v>3</v>
      </c>
      <c r="F1182">
        <v>5</v>
      </c>
      <c r="G1182">
        <v>1</v>
      </c>
    </row>
    <row r="1183" spans="1:7" x14ac:dyDescent="0.35">
      <c r="A1183">
        <v>1</v>
      </c>
      <c r="B1183">
        <v>2</v>
      </c>
      <c r="C1183">
        <v>4</v>
      </c>
      <c r="D1183">
        <v>3</v>
      </c>
      <c r="E1183">
        <v>3</v>
      </c>
      <c r="F1183">
        <v>1</v>
      </c>
      <c r="G1183">
        <v>0</v>
      </c>
    </row>
    <row r="1184" spans="1:7" x14ac:dyDescent="0.35">
      <c r="A1184">
        <v>0</v>
      </c>
      <c r="B1184">
        <v>3</v>
      </c>
      <c r="C1184">
        <v>3</v>
      </c>
      <c r="D1184">
        <v>3</v>
      </c>
      <c r="E1184">
        <v>3</v>
      </c>
      <c r="F1184">
        <v>2</v>
      </c>
      <c r="G1184">
        <v>0</v>
      </c>
    </row>
    <row r="1185" spans="1:7" x14ac:dyDescent="0.35">
      <c r="A1185">
        <v>0</v>
      </c>
      <c r="B1185">
        <v>2</v>
      </c>
      <c r="C1185">
        <v>4</v>
      </c>
      <c r="D1185">
        <v>4</v>
      </c>
      <c r="E1185">
        <v>4</v>
      </c>
      <c r="F1185">
        <v>2</v>
      </c>
      <c r="G1185">
        <v>1</v>
      </c>
    </row>
    <row r="1186" spans="1:7" x14ac:dyDescent="0.35">
      <c r="A1186">
        <v>1</v>
      </c>
      <c r="B1186">
        <v>2</v>
      </c>
      <c r="C1186">
        <v>3</v>
      </c>
      <c r="D1186">
        <v>2</v>
      </c>
      <c r="E1186">
        <v>3</v>
      </c>
      <c r="F1186">
        <v>2</v>
      </c>
      <c r="G1186">
        <v>0</v>
      </c>
    </row>
    <row r="1187" spans="1:7" x14ac:dyDescent="0.35">
      <c r="A1187">
        <v>1</v>
      </c>
      <c r="B1187">
        <v>1</v>
      </c>
      <c r="C1187">
        <v>3</v>
      </c>
      <c r="D1187">
        <v>2</v>
      </c>
      <c r="E1187">
        <v>4</v>
      </c>
      <c r="F1187">
        <v>1</v>
      </c>
      <c r="G1187">
        <v>0</v>
      </c>
    </row>
    <row r="1188" spans="1:7" x14ac:dyDescent="0.35">
      <c r="A1188">
        <v>0</v>
      </c>
      <c r="B1188">
        <v>1</v>
      </c>
      <c r="C1188">
        <v>3</v>
      </c>
      <c r="D1188">
        <v>3</v>
      </c>
      <c r="E1188">
        <v>3</v>
      </c>
      <c r="F1188">
        <v>3</v>
      </c>
      <c r="G1188">
        <v>1</v>
      </c>
    </row>
    <row r="1189" spans="1:7" x14ac:dyDescent="0.35">
      <c r="A1189">
        <v>0</v>
      </c>
      <c r="B1189">
        <v>1</v>
      </c>
      <c r="C1189">
        <v>4</v>
      </c>
      <c r="D1189">
        <v>5</v>
      </c>
      <c r="E1189">
        <v>5</v>
      </c>
      <c r="F1189">
        <v>2</v>
      </c>
      <c r="G1189">
        <v>1</v>
      </c>
    </row>
    <row r="1190" spans="1:7" x14ac:dyDescent="0.35">
      <c r="A1190">
        <v>1</v>
      </c>
      <c r="B1190">
        <v>2</v>
      </c>
      <c r="C1190">
        <v>3</v>
      </c>
      <c r="D1190">
        <v>3</v>
      </c>
      <c r="E1190">
        <v>3</v>
      </c>
      <c r="F1190">
        <v>2</v>
      </c>
      <c r="G1190">
        <v>0</v>
      </c>
    </row>
    <row r="1191" spans="1:7" x14ac:dyDescent="0.35">
      <c r="A1191">
        <v>0</v>
      </c>
      <c r="B1191">
        <v>1</v>
      </c>
      <c r="C1191">
        <v>4</v>
      </c>
      <c r="D1191">
        <v>4</v>
      </c>
      <c r="E1191">
        <v>4</v>
      </c>
      <c r="F1191">
        <v>3</v>
      </c>
      <c r="G1191">
        <v>1</v>
      </c>
    </row>
    <row r="1192" spans="1:7" x14ac:dyDescent="0.35">
      <c r="A1192">
        <v>0</v>
      </c>
      <c r="B1192">
        <v>2</v>
      </c>
      <c r="C1192">
        <v>3</v>
      </c>
      <c r="D1192">
        <v>4</v>
      </c>
      <c r="E1192">
        <v>4</v>
      </c>
      <c r="F1192">
        <v>3</v>
      </c>
      <c r="G1192">
        <v>1</v>
      </c>
    </row>
    <row r="1193" spans="1:7" x14ac:dyDescent="0.35">
      <c r="A1193">
        <v>1</v>
      </c>
      <c r="B1193">
        <v>1</v>
      </c>
      <c r="C1193">
        <v>3</v>
      </c>
      <c r="D1193">
        <v>2</v>
      </c>
      <c r="E1193">
        <v>4</v>
      </c>
      <c r="F1193">
        <v>2</v>
      </c>
      <c r="G1193">
        <v>1</v>
      </c>
    </row>
    <row r="1194" spans="1:7" x14ac:dyDescent="0.35">
      <c r="A1194">
        <v>1</v>
      </c>
      <c r="B1194">
        <v>2</v>
      </c>
      <c r="C1194">
        <v>4</v>
      </c>
      <c r="D1194">
        <v>3</v>
      </c>
      <c r="E1194">
        <v>4</v>
      </c>
      <c r="F1194">
        <v>3</v>
      </c>
      <c r="G1194">
        <v>1</v>
      </c>
    </row>
    <row r="1195" spans="1:7" x14ac:dyDescent="0.35">
      <c r="A1195">
        <v>0</v>
      </c>
      <c r="B1195">
        <v>2</v>
      </c>
      <c r="C1195">
        <v>3</v>
      </c>
      <c r="D1195">
        <v>3</v>
      </c>
      <c r="E1195">
        <v>3</v>
      </c>
      <c r="F1195">
        <v>1</v>
      </c>
      <c r="G1195">
        <v>0</v>
      </c>
    </row>
    <row r="1196" spans="1:7" x14ac:dyDescent="0.35">
      <c r="A1196">
        <v>0</v>
      </c>
      <c r="B1196">
        <v>3</v>
      </c>
      <c r="C1196">
        <v>2</v>
      </c>
      <c r="D1196">
        <v>2</v>
      </c>
      <c r="E1196">
        <v>2</v>
      </c>
      <c r="F1196">
        <v>4</v>
      </c>
      <c r="G1196">
        <v>0</v>
      </c>
    </row>
    <row r="1197" spans="1:7" x14ac:dyDescent="0.35">
      <c r="A1197">
        <v>0</v>
      </c>
      <c r="B1197">
        <v>2</v>
      </c>
      <c r="C1197">
        <v>3</v>
      </c>
      <c r="D1197">
        <v>3</v>
      </c>
      <c r="E1197">
        <v>2</v>
      </c>
      <c r="F1197">
        <v>3</v>
      </c>
      <c r="G1197">
        <v>0</v>
      </c>
    </row>
    <row r="1198" spans="1:7" x14ac:dyDescent="0.35">
      <c r="A1198">
        <v>1</v>
      </c>
      <c r="B1198">
        <v>2</v>
      </c>
      <c r="C1198">
        <v>4</v>
      </c>
      <c r="D1198">
        <v>4</v>
      </c>
      <c r="E1198">
        <v>3</v>
      </c>
      <c r="F1198">
        <v>2</v>
      </c>
      <c r="G1198">
        <v>1</v>
      </c>
    </row>
    <row r="1199" spans="1:7" x14ac:dyDescent="0.35">
      <c r="A1199">
        <v>1</v>
      </c>
      <c r="B1199">
        <v>2</v>
      </c>
      <c r="C1199">
        <v>4</v>
      </c>
      <c r="D1199">
        <v>4</v>
      </c>
      <c r="E1199">
        <v>4</v>
      </c>
      <c r="F1199">
        <v>2</v>
      </c>
      <c r="G1199">
        <v>1</v>
      </c>
    </row>
    <row r="1200" spans="1:7" x14ac:dyDescent="0.35">
      <c r="A1200">
        <v>1</v>
      </c>
      <c r="B1200">
        <v>2</v>
      </c>
      <c r="C1200">
        <v>2</v>
      </c>
      <c r="D1200">
        <v>1</v>
      </c>
      <c r="E1200">
        <v>3</v>
      </c>
      <c r="F1200">
        <v>4</v>
      </c>
      <c r="G1200">
        <v>0</v>
      </c>
    </row>
    <row r="1201" spans="1:7" x14ac:dyDescent="0.35">
      <c r="A1201">
        <v>1</v>
      </c>
      <c r="B1201">
        <v>2</v>
      </c>
      <c r="C1201">
        <v>4</v>
      </c>
      <c r="D1201">
        <v>3</v>
      </c>
      <c r="E1201">
        <v>4</v>
      </c>
      <c r="F1201">
        <v>1</v>
      </c>
      <c r="G1201">
        <v>1</v>
      </c>
    </row>
    <row r="1202" spans="1:7" x14ac:dyDescent="0.35">
      <c r="A1202">
        <v>1</v>
      </c>
      <c r="B1202">
        <v>2</v>
      </c>
      <c r="C1202">
        <v>4</v>
      </c>
      <c r="D1202">
        <v>4</v>
      </c>
      <c r="E1202">
        <v>3</v>
      </c>
      <c r="F1202">
        <v>2</v>
      </c>
      <c r="G1202">
        <v>1</v>
      </c>
    </row>
    <row r="1203" spans="1:7" x14ac:dyDescent="0.35">
      <c r="A1203">
        <v>1</v>
      </c>
      <c r="B1203">
        <v>2</v>
      </c>
      <c r="C1203">
        <v>4</v>
      </c>
      <c r="D1203">
        <v>4</v>
      </c>
      <c r="E1203">
        <v>4</v>
      </c>
      <c r="F1203">
        <v>5</v>
      </c>
      <c r="G1203">
        <v>1</v>
      </c>
    </row>
    <row r="1204" spans="1:7" x14ac:dyDescent="0.35">
      <c r="A1204">
        <v>1</v>
      </c>
      <c r="B1204">
        <v>3</v>
      </c>
      <c r="C1204">
        <v>3</v>
      </c>
      <c r="D1204">
        <v>3</v>
      </c>
      <c r="E1204">
        <v>3</v>
      </c>
      <c r="F1204">
        <v>1</v>
      </c>
      <c r="G1204">
        <v>0</v>
      </c>
    </row>
    <row r="1205" spans="1:7" x14ac:dyDescent="0.35">
      <c r="A1205">
        <v>1</v>
      </c>
      <c r="B1205">
        <v>1</v>
      </c>
      <c r="C1205">
        <v>3</v>
      </c>
      <c r="D1205">
        <v>4</v>
      </c>
      <c r="E1205">
        <v>3</v>
      </c>
      <c r="F1205">
        <v>2</v>
      </c>
      <c r="G1205">
        <v>1</v>
      </c>
    </row>
    <row r="1206" spans="1:7" x14ac:dyDescent="0.35">
      <c r="A1206">
        <v>0</v>
      </c>
      <c r="B1206">
        <v>2</v>
      </c>
      <c r="C1206">
        <v>4</v>
      </c>
      <c r="D1206">
        <v>3</v>
      </c>
      <c r="E1206">
        <v>4</v>
      </c>
      <c r="F1206">
        <v>2</v>
      </c>
      <c r="G1206">
        <v>1</v>
      </c>
    </row>
    <row r="1207" spans="1:7" x14ac:dyDescent="0.35">
      <c r="A1207">
        <v>1</v>
      </c>
      <c r="B1207">
        <v>2</v>
      </c>
      <c r="C1207">
        <v>3</v>
      </c>
      <c r="D1207">
        <v>5</v>
      </c>
      <c r="E1207">
        <v>3</v>
      </c>
      <c r="F1207">
        <v>1</v>
      </c>
      <c r="G1207">
        <v>1</v>
      </c>
    </row>
    <row r="1208" spans="1:7" x14ac:dyDescent="0.35">
      <c r="A1208">
        <v>0</v>
      </c>
      <c r="B1208">
        <v>1</v>
      </c>
      <c r="C1208">
        <v>3</v>
      </c>
      <c r="D1208">
        <v>3</v>
      </c>
      <c r="E1208">
        <v>4</v>
      </c>
      <c r="F1208">
        <v>2</v>
      </c>
      <c r="G1208">
        <v>1</v>
      </c>
    </row>
    <row r="1209" spans="1:7" x14ac:dyDescent="0.35">
      <c r="A1209">
        <v>0</v>
      </c>
      <c r="B1209">
        <v>3</v>
      </c>
      <c r="C1209">
        <v>3</v>
      </c>
      <c r="D1209">
        <v>2</v>
      </c>
      <c r="E1209">
        <v>3</v>
      </c>
      <c r="F1209">
        <v>4</v>
      </c>
      <c r="G1209">
        <v>0</v>
      </c>
    </row>
    <row r="1210" spans="1:7" x14ac:dyDescent="0.35">
      <c r="A1210">
        <v>1</v>
      </c>
      <c r="B1210">
        <v>2</v>
      </c>
      <c r="C1210">
        <v>2</v>
      </c>
      <c r="D1210">
        <v>3</v>
      </c>
      <c r="E1210">
        <v>4</v>
      </c>
      <c r="F1210">
        <v>2</v>
      </c>
      <c r="G1210">
        <v>0</v>
      </c>
    </row>
    <row r="1211" spans="1:7" x14ac:dyDescent="0.35">
      <c r="A1211">
        <v>1</v>
      </c>
      <c r="B1211">
        <v>2</v>
      </c>
      <c r="C1211">
        <v>3</v>
      </c>
      <c r="D1211">
        <v>4</v>
      </c>
      <c r="E1211">
        <v>3</v>
      </c>
      <c r="F1211">
        <v>2</v>
      </c>
      <c r="G1211">
        <v>1</v>
      </c>
    </row>
    <row r="1212" spans="1:7" x14ac:dyDescent="0.35">
      <c r="A1212">
        <v>1</v>
      </c>
      <c r="B1212">
        <v>1</v>
      </c>
      <c r="C1212">
        <v>4</v>
      </c>
      <c r="D1212">
        <v>4</v>
      </c>
      <c r="E1212">
        <v>3</v>
      </c>
      <c r="F1212">
        <v>5</v>
      </c>
      <c r="G1212">
        <v>1</v>
      </c>
    </row>
    <row r="1213" spans="1:7" x14ac:dyDescent="0.35">
      <c r="A1213">
        <v>1</v>
      </c>
      <c r="B1213">
        <v>1</v>
      </c>
      <c r="C1213">
        <v>3</v>
      </c>
      <c r="D1213">
        <v>4</v>
      </c>
      <c r="E1213">
        <v>3</v>
      </c>
      <c r="F1213">
        <v>1</v>
      </c>
      <c r="G1213">
        <v>1</v>
      </c>
    </row>
    <row r="1214" spans="1:7" x14ac:dyDescent="0.35">
      <c r="A1214">
        <v>0</v>
      </c>
      <c r="B1214">
        <v>2</v>
      </c>
      <c r="C1214">
        <v>4</v>
      </c>
      <c r="D1214">
        <v>3</v>
      </c>
      <c r="E1214">
        <v>3</v>
      </c>
      <c r="F1214">
        <v>4</v>
      </c>
      <c r="G1214">
        <v>1</v>
      </c>
    </row>
    <row r="1215" spans="1:7" x14ac:dyDescent="0.35">
      <c r="A1215">
        <v>0</v>
      </c>
      <c r="B1215">
        <v>3</v>
      </c>
      <c r="C1215">
        <v>3</v>
      </c>
      <c r="D1215">
        <v>3</v>
      </c>
      <c r="E1215">
        <v>4</v>
      </c>
      <c r="F1215">
        <v>2</v>
      </c>
      <c r="G1215">
        <v>0</v>
      </c>
    </row>
    <row r="1216" spans="1:7" x14ac:dyDescent="0.35">
      <c r="A1216">
        <v>0</v>
      </c>
      <c r="B1216">
        <v>2</v>
      </c>
      <c r="C1216">
        <v>4</v>
      </c>
      <c r="D1216">
        <v>3</v>
      </c>
      <c r="E1216">
        <v>3</v>
      </c>
      <c r="F1216">
        <v>2</v>
      </c>
      <c r="G1216">
        <v>0</v>
      </c>
    </row>
    <row r="1217" spans="1:7" x14ac:dyDescent="0.35">
      <c r="A1217">
        <v>0</v>
      </c>
      <c r="B1217">
        <v>2</v>
      </c>
      <c r="C1217">
        <v>4</v>
      </c>
      <c r="D1217">
        <v>3</v>
      </c>
      <c r="E1217">
        <v>4</v>
      </c>
      <c r="F1217">
        <v>1</v>
      </c>
      <c r="G1217">
        <v>0</v>
      </c>
    </row>
    <row r="1218" spans="1:7" x14ac:dyDescent="0.35">
      <c r="A1218">
        <v>0</v>
      </c>
      <c r="B1218">
        <v>2</v>
      </c>
      <c r="C1218">
        <v>4</v>
      </c>
      <c r="D1218">
        <v>3</v>
      </c>
      <c r="E1218">
        <v>4</v>
      </c>
      <c r="F1218">
        <v>2</v>
      </c>
      <c r="G1218">
        <v>1</v>
      </c>
    </row>
    <row r="1219" spans="1:7" x14ac:dyDescent="0.35">
      <c r="A1219">
        <v>0</v>
      </c>
      <c r="B1219">
        <v>2</v>
      </c>
      <c r="C1219">
        <v>3</v>
      </c>
      <c r="D1219">
        <v>2</v>
      </c>
      <c r="E1219">
        <v>5</v>
      </c>
      <c r="F1219">
        <v>4</v>
      </c>
      <c r="G1219">
        <v>1</v>
      </c>
    </row>
    <row r="1220" spans="1:7" x14ac:dyDescent="0.35">
      <c r="A1220">
        <v>0</v>
      </c>
      <c r="B1220">
        <v>2</v>
      </c>
      <c r="C1220">
        <v>3</v>
      </c>
      <c r="D1220">
        <v>5</v>
      </c>
      <c r="E1220">
        <v>3</v>
      </c>
      <c r="F1220">
        <v>2</v>
      </c>
      <c r="G1220">
        <v>1</v>
      </c>
    </row>
    <row r="1221" spans="1:7" x14ac:dyDescent="0.35">
      <c r="A1221">
        <v>1</v>
      </c>
      <c r="B1221">
        <v>3</v>
      </c>
      <c r="C1221">
        <v>3</v>
      </c>
      <c r="D1221">
        <v>4</v>
      </c>
      <c r="E1221">
        <v>4</v>
      </c>
      <c r="F1221">
        <v>2</v>
      </c>
      <c r="G1221">
        <v>1</v>
      </c>
    </row>
    <row r="1222" spans="1:7" x14ac:dyDescent="0.35">
      <c r="A1222">
        <v>0</v>
      </c>
      <c r="B1222">
        <v>2</v>
      </c>
      <c r="C1222">
        <v>3</v>
      </c>
      <c r="D1222">
        <v>3</v>
      </c>
      <c r="E1222">
        <v>4</v>
      </c>
      <c r="F1222">
        <v>3</v>
      </c>
      <c r="G1222">
        <v>1</v>
      </c>
    </row>
    <row r="1223" spans="1:7" x14ac:dyDescent="0.35">
      <c r="A1223">
        <v>1</v>
      </c>
      <c r="B1223">
        <v>2</v>
      </c>
      <c r="C1223">
        <v>3</v>
      </c>
      <c r="D1223">
        <v>2</v>
      </c>
      <c r="E1223">
        <v>3</v>
      </c>
      <c r="F1223">
        <v>2</v>
      </c>
      <c r="G1223">
        <v>0</v>
      </c>
    </row>
    <row r="1224" spans="1:7" x14ac:dyDescent="0.35">
      <c r="A1224">
        <v>1</v>
      </c>
      <c r="B1224">
        <v>1</v>
      </c>
      <c r="C1224">
        <v>3</v>
      </c>
      <c r="D1224">
        <v>3</v>
      </c>
      <c r="E1224">
        <v>3</v>
      </c>
      <c r="F1224">
        <v>3</v>
      </c>
      <c r="G1224">
        <v>1</v>
      </c>
    </row>
    <row r="1225" spans="1:7" x14ac:dyDescent="0.35">
      <c r="A1225">
        <v>1</v>
      </c>
      <c r="B1225">
        <v>2</v>
      </c>
      <c r="C1225">
        <v>3</v>
      </c>
      <c r="D1225">
        <v>1</v>
      </c>
      <c r="E1225">
        <v>3</v>
      </c>
      <c r="F1225">
        <v>4</v>
      </c>
      <c r="G1225">
        <v>0</v>
      </c>
    </row>
    <row r="1226" spans="1:7" x14ac:dyDescent="0.35">
      <c r="A1226">
        <v>1</v>
      </c>
      <c r="B1226">
        <v>1</v>
      </c>
      <c r="C1226">
        <v>3</v>
      </c>
      <c r="D1226">
        <v>5</v>
      </c>
      <c r="E1226">
        <v>3</v>
      </c>
      <c r="F1226">
        <v>1</v>
      </c>
      <c r="G1226">
        <v>1</v>
      </c>
    </row>
    <row r="1227" spans="1:7" x14ac:dyDescent="0.35">
      <c r="A1227">
        <v>1</v>
      </c>
      <c r="B1227">
        <v>1</v>
      </c>
      <c r="C1227">
        <v>4</v>
      </c>
      <c r="D1227">
        <v>4</v>
      </c>
      <c r="E1227">
        <v>4</v>
      </c>
      <c r="F1227">
        <v>2</v>
      </c>
      <c r="G1227">
        <v>1</v>
      </c>
    </row>
    <row r="1228" spans="1:7" x14ac:dyDescent="0.35">
      <c r="A1228">
        <v>1</v>
      </c>
      <c r="B1228">
        <v>2</v>
      </c>
      <c r="C1228">
        <v>3</v>
      </c>
      <c r="D1228">
        <v>5</v>
      </c>
      <c r="E1228">
        <v>3</v>
      </c>
      <c r="F1228">
        <v>2</v>
      </c>
      <c r="G1228">
        <v>1</v>
      </c>
    </row>
    <row r="1229" spans="1:7" x14ac:dyDescent="0.35">
      <c r="A1229">
        <v>0</v>
      </c>
      <c r="B1229">
        <v>2</v>
      </c>
      <c r="C1229">
        <v>3</v>
      </c>
      <c r="D1229">
        <v>4</v>
      </c>
      <c r="E1229">
        <v>4</v>
      </c>
      <c r="F1229">
        <v>4</v>
      </c>
      <c r="G1229">
        <v>1</v>
      </c>
    </row>
    <row r="1230" spans="1:7" x14ac:dyDescent="0.35">
      <c r="A1230">
        <v>0</v>
      </c>
      <c r="B1230">
        <v>2</v>
      </c>
      <c r="C1230">
        <v>3</v>
      </c>
      <c r="D1230">
        <v>3</v>
      </c>
      <c r="E1230">
        <v>3</v>
      </c>
      <c r="F1230">
        <v>2</v>
      </c>
      <c r="G1230">
        <v>0</v>
      </c>
    </row>
    <row r="1231" spans="1:7" x14ac:dyDescent="0.35">
      <c r="A1231">
        <v>1</v>
      </c>
      <c r="B1231">
        <v>1</v>
      </c>
      <c r="C1231">
        <v>3</v>
      </c>
      <c r="D1231">
        <v>1</v>
      </c>
      <c r="E1231">
        <v>3</v>
      </c>
      <c r="F1231">
        <v>3</v>
      </c>
      <c r="G1231">
        <v>0</v>
      </c>
    </row>
    <row r="1232" spans="1:7" x14ac:dyDescent="0.35">
      <c r="A1232">
        <v>1</v>
      </c>
      <c r="B1232">
        <v>2</v>
      </c>
      <c r="C1232">
        <v>3</v>
      </c>
      <c r="D1232">
        <v>5</v>
      </c>
      <c r="E1232">
        <v>4</v>
      </c>
      <c r="F1232">
        <v>2</v>
      </c>
      <c r="G1232">
        <v>1</v>
      </c>
    </row>
    <row r="1233" spans="1:7" x14ac:dyDescent="0.35">
      <c r="A1233">
        <v>1</v>
      </c>
      <c r="B1233">
        <v>3</v>
      </c>
      <c r="C1233">
        <v>3</v>
      </c>
      <c r="D1233">
        <v>3</v>
      </c>
      <c r="E1233">
        <v>3</v>
      </c>
      <c r="F1233">
        <v>1</v>
      </c>
      <c r="G1233">
        <v>0</v>
      </c>
    </row>
    <row r="1234" spans="1:7" x14ac:dyDescent="0.35">
      <c r="A1234">
        <v>1</v>
      </c>
      <c r="B1234">
        <v>2</v>
      </c>
      <c r="C1234">
        <v>4</v>
      </c>
      <c r="D1234">
        <v>2</v>
      </c>
      <c r="E1234">
        <v>4</v>
      </c>
      <c r="F1234">
        <v>1</v>
      </c>
      <c r="G1234">
        <v>0</v>
      </c>
    </row>
    <row r="1235" spans="1:7" x14ac:dyDescent="0.35">
      <c r="A1235">
        <v>1</v>
      </c>
      <c r="B1235">
        <v>1</v>
      </c>
      <c r="C1235">
        <v>3</v>
      </c>
      <c r="D1235">
        <v>5</v>
      </c>
      <c r="E1235">
        <v>3</v>
      </c>
      <c r="F1235">
        <v>2</v>
      </c>
      <c r="G1235">
        <v>1</v>
      </c>
    </row>
    <row r="1236" spans="1:7" x14ac:dyDescent="0.35">
      <c r="A1236">
        <v>0</v>
      </c>
      <c r="B1236">
        <v>2</v>
      </c>
      <c r="C1236">
        <v>3</v>
      </c>
      <c r="D1236">
        <v>5</v>
      </c>
      <c r="E1236">
        <v>3</v>
      </c>
      <c r="F1236">
        <v>1</v>
      </c>
      <c r="G1236">
        <v>0</v>
      </c>
    </row>
    <row r="1237" spans="1:7" x14ac:dyDescent="0.35">
      <c r="A1237">
        <v>1</v>
      </c>
      <c r="B1237">
        <v>2</v>
      </c>
      <c r="C1237">
        <v>2</v>
      </c>
      <c r="D1237">
        <v>2</v>
      </c>
      <c r="E1237">
        <v>3</v>
      </c>
      <c r="F1237">
        <v>3</v>
      </c>
      <c r="G1237">
        <v>0</v>
      </c>
    </row>
    <row r="1238" spans="1:7" x14ac:dyDescent="0.35">
      <c r="A1238">
        <v>1</v>
      </c>
      <c r="B1238">
        <v>2</v>
      </c>
      <c r="C1238">
        <v>3</v>
      </c>
      <c r="D1238">
        <v>5</v>
      </c>
      <c r="E1238">
        <v>3</v>
      </c>
      <c r="F1238">
        <v>2</v>
      </c>
      <c r="G1238">
        <v>1</v>
      </c>
    </row>
    <row r="1239" spans="1:7" x14ac:dyDescent="0.35">
      <c r="A1239">
        <v>1</v>
      </c>
      <c r="B1239">
        <v>1</v>
      </c>
      <c r="C1239">
        <v>3</v>
      </c>
      <c r="D1239">
        <v>5</v>
      </c>
      <c r="E1239">
        <v>3</v>
      </c>
      <c r="F1239">
        <v>4</v>
      </c>
      <c r="G1239">
        <v>1</v>
      </c>
    </row>
    <row r="1240" spans="1:7" x14ac:dyDescent="0.35">
      <c r="A1240">
        <v>0</v>
      </c>
      <c r="B1240">
        <v>2</v>
      </c>
      <c r="C1240">
        <v>4</v>
      </c>
      <c r="D1240">
        <v>5</v>
      </c>
      <c r="E1240">
        <v>4</v>
      </c>
      <c r="F1240">
        <v>1</v>
      </c>
      <c r="G1240">
        <v>1</v>
      </c>
    </row>
    <row r="1241" spans="1:7" x14ac:dyDescent="0.35">
      <c r="A1241">
        <v>1</v>
      </c>
      <c r="B1241">
        <v>2</v>
      </c>
      <c r="C1241">
        <v>2</v>
      </c>
      <c r="D1241">
        <v>4</v>
      </c>
      <c r="E1241">
        <v>3</v>
      </c>
      <c r="F1241">
        <v>2</v>
      </c>
      <c r="G1241">
        <v>0</v>
      </c>
    </row>
    <row r="1242" spans="1:7" x14ac:dyDescent="0.35">
      <c r="A1242">
        <v>1</v>
      </c>
      <c r="B1242">
        <v>2</v>
      </c>
      <c r="C1242">
        <v>4</v>
      </c>
      <c r="D1242">
        <v>4</v>
      </c>
      <c r="E1242">
        <v>4</v>
      </c>
      <c r="F1242">
        <v>3</v>
      </c>
      <c r="G1242">
        <v>1</v>
      </c>
    </row>
    <row r="1243" spans="1:7" x14ac:dyDescent="0.35">
      <c r="A1243">
        <v>0</v>
      </c>
      <c r="B1243">
        <v>1</v>
      </c>
      <c r="C1243">
        <v>2</v>
      </c>
      <c r="D1243">
        <v>4</v>
      </c>
      <c r="E1243">
        <v>3</v>
      </c>
      <c r="F1243">
        <v>2</v>
      </c>
      <c r="G1243">
        <v>0</v>
      </c>
    </row>
    <row r="1244" spans="1:7" x14ac:dyDescent="0.35">
      <c r="A1244">
        <v>1</v>
      </c>
      <c r="B1244">
        <v>1</v>
      </c>
      <c r="C1244">
        <v>4</v>
      </c>
      <c r="D1244">
        <v>5</v>
      </c>
      <c r="E1244">
        <v>3</v>
      </c>
      <c r="F1244">
        <v>1</v>
      </c>
      <c r="G1244">
        <v>1</v>
      </c>
    </row>
    <row r="1245" spans="1:7" x14ac:dyDescent="0.35">
      <c r="A1245">
        <v>1</v>
      </c>
      <c r="B1245">
        <v>1</v>
      </c>
      <c r="C1245">
        <v>3</v>
      </c>
      <c r="D1245">
        <v>5</v>
      </c>
      <c r="E1245">
        <v>3</v>
      </c>
      <c r="F1245">
        <v>5</v>
      </c>
      <c r="G1245">
        <v>1</v>
      </c>
    </row>
    <row r="1246" spans="1:7" x14ac:dyDescent="0.35">
      <c r="A1246">
        <v>1</v>
      </c>
      <c r="B1246">
        <v>1</v>
      </c>
      <c r="C1246">
        <v>4</v>
      </c>
      <c r="D1246">
        <v>5</v>
      </c>
      <c r="E1246">
        <v>3</v>
      </c>
      <c r="F1246">
        <v>1</v>
      </c>
      <c r="G1246">
        <v>1</v>
      </c>
    </row>
    <row r="1247" spans="1:7" x14ac:dyDescent="0.35">
      <c r="A1247">
        <v>0</v>
      </c>
      <c r="B1247">
        <v>3</v>
      </c>
      <c r="C1247">
        <v>3</v>
      </c>
      <c r="D1247">
        <v>4</v>
      </c>
      <c r="E1247">
        <v>3</v>
      </c>
      <c r="F1247">
        <v>1</v>
      </c>
      <c r="G1247">
        <v>0</v>
      </c>
    </row>
    <row r="1248" spans="1:7" x14ac:dyDescent="0.35">
      <c r="A1248">
        <v>1</v>
      </c>
      <c r="B1248">
        <v>2</v>
      </c>
      <c r="C1248">
        <v>3</v>
      </c>
      <c r="D1248">
        <v>5</v>
      </c>
      <c r="E1248">
        <v>2</v>
      </c>
      <c r="F1248">
        <v>4</v>
      </c>
      <c r="G1248">
        <v>1</v>
      </c>
    </row>
    <row r="1249" spans="1:7" x14ac:dyDescent="0.35">
      <c r="A1249">
        <v>1</v>
      </c>
      <c r="B1249">
        <v>1</v>
      </c>
      <c r="C1249">
        <v>2</v>
      </c>
      <c r="D1249">
        <v>2</v>
      </c>
      <c r="E1249">
        <v>4</v>
      </c>
      <c r="F1249">
        <v>1</v>
      </c>
      <c r="G1249">
        <v>0</v>
      </c>
    </row>
    <row r="1250" spans="1:7" x14ac:dyDescent="0.35">
      <c r="A1250">
        <v>1</v>
      </c>
      <c r="B1250">
        <v>1</v>
      </c>
      <c r="C1250">
        <v>3</v>
      </c>
      <c r="D1250">
        <v>5</v>
      </c>
      <c r="E1250">
        <v>3</v>
      </c>
      <c r="F1250">
        <v>1</v>
      </c>
      <c r="G1250">
        <v>1</v>
      </c>
    </row>
    <row r="1251" spans="1:7" x14ac:dyDescent="0.35">
      <c r="A1251">
        <v>1</v>
      </c>
      <c r="B1251">
        <v>2</v>
      </c>
      <c r="C1251">
        <v>2</v>
      </c>
      <c r="D1251">
        <v>1</v>
      </c>
      <c r="E1251">
        <v>2</v>
      </c>
      <c r="F1251">
        <v>4</v>
      </c>
      <c r="G1251">
        <v>0</v>
      </c>
    </row>
    <row r="1252" spans="1:7" x14ac:dyDescent="0.35">
      <c r="A1252">
        <v>1</v>
      </c>
      <c r="B1252">
        <v>2</v>
      </c>
      <c r="C1252">
        <v>3</v>
      </c>
      <c r="D1252">
        <v>5</v>
      </c>
      <c r="E1252">
        <v>3</v>
      </c>
      <c r="F1252">
        <v>2</v>
      </c>
      <c r="G1252">
        <v>1</v>
      </c>
    </row>
    <row r="1253" spans="1:7" x14ac:dyDescent="0.35">
      <c r="A1253">
        <v>0</v>
      </c>
      <c r="B1253">
        <v>2</v>
      </c>
      <c r="C1253">
        <v>3</v>
      </c>
      <c r="D1253">
        <v>5</v>
      </c>
      <c r="E1253">
        <v>4</v>
      </c>
      <c r="F1253">
        <v>1</v>
      </c>
      <c r="G1253">
        <v>1</v>
      </c>
    </row>
    <row r="1254" spans="1:7" x14ac:dyDescent="0.35">
      <c r="A1254">
        <v>1</v>
      </c>
      <c r="B1254">
        <v>2</v>
      </c>
      <c r="C1254">
        <v>2</v>
      </c>
      <c r="D1254">
        <v>4</v>
      </c>
      <c r="E1254">
        <v>2</v>
      </c>
      <c r="F1254">
        <v>5</v>
      </c>
      <c r="G1254">
        <v>1</v>
      </c>
    </row>
    <row r="1255" spans="1:7" x14ac:dyDescent="0.35">
      <c r="A1255">
        <v>1</v>
      </c>
      <c r="B1255">
        <v>2</v>
      </c>
      <c r="C1255">
        <v>2</v>
      </c>
      <c r="D1255">
        <v>4</v>
      </c>
      <c r="E1255">
        <v>2</v>
      </c>
      <c r="F1255">
        <v>4</v>
      </c>
      <c r="G1255">
        <v>1</v>
      </c>
    </row>
    <row r="1256" spans="1:7" x14ac:dyDescent="0.35">
      <c r="A1256">
        <v>1</v>
      </c>
      <c r="B1256">
        <v>2</v>
      </c>
      <c r="C1256">
        <v>4</v>
      </c>
      <c r="D1256">
        <v>2</v>
      </c>
      <c r="E1256">
        <v>4</v>
      </c>
      <c r="F1256">
        <v>5</v>
      </c>
      <c r="G1256">
        <v>1</v>
      </c>
    </row>
    <row r="1257" spans="1:7" x14ac:dyDescent="0.35">
      <c r="A1257">
        <v>1</v>
      </c>
      <c r="B1257">
        <v>2</v>
      </c>
      <c r="C1257">
        <v>3</v>
      </c>
      <c r="D1257">
        <v>5</v>
      </c>
      <c r="E1257">
        <v>4</v>
      </c>
      <c r="F1257">
        <v>1</v>
      </c>
      <c r="G1257">
        <v>1</v>
      </c>
    </row>
    <row r="1258" spans="1:7" x14ac:dyDescent="0.35">
      <c r="A1258">
        <v>0</v>
      </c>
      <c r="B1258">
        <v>3</v>
      </c>
      <c r="C1258">
        <v>5</v>
      </c>
      <c r="D1258">
        <v>5</v>
      </c>
      <c r="E1258">
        <v>4</v>
      </c>
      <c r="F1258">
        <v>3</v>
      </c>
      <c r="G1258">
        <v>1</v>
      </c>
    </row>
    <row r="1259" spans="1:7" x14ac:dyDescent="0.35">
      <c r="A1259">
        <v>1</v>
      </c>
      <c r="B1259">
        <v>2</v>
      </c>
      <c r="C1259">
        <v>3</v>
      </c>
      <c r="D1259">
        <v>4</v>
      </c>
      <c r="E1259">
        <v>2</v>
      </c>
      <c r="F1259">
        <v>2</v>
      </c>
      <c r="G1259">
        <v>0</v>
      </c>
    </row>
    <row r="1260" spans="1:7" x14ac:dyDescent="0.35">
      <c r="A1260">
        <v>1</v>
      </c>
      <c r="B1260">
        <v>2</v>
      </c>
      <c r="C1260">
        <v>3</v>
      </c>
      <c r="D1260">
        <v>2</v>
      </c>
      <c r="E1260">
        <v>3</v>
      </c>
      <c r="F1260">
        <v>2</v>
      </c>
      <c r="G1260">
        <v>0</v>
      </c>
    </row>
    <row r="1261" spans="1:7" x14ac:dyDescent="0.35">
      <c r="A1261">
        <v>0</v>
      </c>
      <c r="B1261">
        <v>2</v>
      </c>
      <c r="C1261">
        <v>5</v>
      </c>
      <c r="D1261">
        <v>5</v>
      </c>
      <c r="E1261">
        <v>4</v>
      </c>
      <c r="F1261">
        <v>2</v>
      </c>
      <c r="G1261">
        <v>1</v>
      </c>
    </row>
    <row r="1262" spans="1:7" x14ac:dyDescent="0.35">
      <c r="A1262">
        <v>1</v>
      </c>
      <c r="B1262">
        <v>2</v>
      </c>
      <c r="C1262">
        <v>3</v>
      </c>
      <c r="D1262">
        <v>1</v>
      </c>
      <c r="E1262">
        <v>3</v>
      </c>
      <c r="F1262">
        <v>3</v>
      </c>
      <c r="G1262">
        <v>0</v>
      </c>
    </row>
    <row r="1263" spans="1:7" x14ac:dyDescent="0.35">
      <c r="A1263">
        <v>1</v>
      </c>
      <c r="B1263">
        <v>2</v>
      </c>
      <c r="C1263">
        <v>3</v>
      </c>
      <c r="D1263">
        <v>4</v>
      </c>
      <c r="E1263">
        <v>3</v>
      </c>
      <c r="F1263">
        <v>3</v>
      </c>
      <c r="G1263">
        <v>1</v>
      </c>
    </row>
    <row r="1264" spans="1:7" x14ac:dyDescent="0.35">
      <c r="A1264">
        <v>1</v>
      </c>
      <c r="B1264">
        <v>2</v>
      </c>
      <c r="C1264">
        <v>3</v>
      </c>
      <c r="D1264">
        <v>4</v>
      </c>
      <c r="E1264">
        <v>3</v>
      </c>
      <c r="F1264">
        <v>1</v>
      </c>
      <c r="G1264">
        <v>0</v>
      </c>
    </row>
    <row r="1265" spans="1:7" x14ac:dyDescent="0.35">
      <c r="A1265">
        <v>1</v>
      </c>
      <c r="B1265">
        <v>1</v>
      </c>
      <c r="C1265">
        <v>4</v>
      </c>
      <c r="D1265">
        <v>5</v>
      </c>
      <c r="E1265">
        <v>3</v>
      </c>
      <c r="F1265">
        <v>4</v>
      </c>
      <c r="G1265">
        <v>1</v>
      </c>
    </row>
    <row r="1266" spans="1:7" x14ac:dyDescent="0.35">
      <c r="A1266">
        <v>0</v>
      </c>
      <c r="B1266">
        <v>2</v>
      </c>
      <c r="C1266">
        <v>3</v>
      </c>
      <c r="D1266">
        <v>5</v>
      </c>
      <c r="E1266">
        <v>3</v>
      </c>
      <c r="F1266">
        <v>2</v>
      </c>
      <c r="G1266">
        <v>1</v>
      </c>
    </row>
    <row r="1267" spans="1:7" x14ac:dyDescent="0.35">
      <c r="A1267">
        <v>0</v>
      </c>
      <c r="B1267">
        <v>2</v>
      </c>
      <c r="C1267">
        <v>3</v>
      </c>
      <c r="D1267">
        <v>4</v>
      </c>
      <c r="E1267">
        <v>4</v>
      </c>
      <c r="F1267">
        <v>5</v>
      </c>
      <c r="G1267">
        <v>1</v>
      </c>
    </row>
    <row r="1268" spans="1:7" x14ac:dyDescent="0.35">
      <c r="A1268">
        <v>0</v>
      </c>
      <c r="B1268">
        <v>2</v>
      </c>
      <c r="C1268">
        <v>3</v>
      </c>
      <c r="D1268">
        <v>3</v>
      </c>
      <c r="E1268">
        <v>3</v>
      </c>
      <c r="F1268">
        <v>5</v>
      </c>
      <c r="G1268">
        <v>1</v>
      </c>
    </row>
    <row r="1269" spans="1:7" x14ac:dyDescent="0.35">
      <c r="A1269">
        <v>0</v>
      </c>
      <c r="B1269">
        <v>1</v>
      </c>
      <c r="C1269">
        <v>3</v>
      </c>
      <c r="D1269">
        <v>5</v>
      </c>
      <c r="E1269">
        <v>4</v>
      </c>
      <c r="F1269">
        <v>4</v>
      </c>
      <c r="G1269">
        <v>1</v>
      </c>
    </row>
    <row r="1270" spans="1:7" x14ac:dyDescent="0.35">
      <c r="A1270">
        <v>0</v>
      </c>
      <c r="B1270">
        <v>1</v>
      </c>
      <c r="C1270">
        <v>3</v>
      </c>
      <c r="D1270">
        <v>3</v>
      </c>
      <c r="E1270">
        <v>3</v>
      </c>
      <c r="F1270">
        <v>4</v>
      </c>
      <c r="G1270">
        <v>1</v>
      </c>
    </row>
    <row r="1271" spans="1:7" x14ac:dyDescent="0.35">
      <c r="A1271">
        <v>1</v>
      </c>
      <c r="B1271">
        <v>2</v>
      </c>
      <c r="C1271">
        <v>3</v>
      </c>
      <c r="D1271">
        <v>4</v>
      </c>
      <c r="E1271">
        <v>4</v>
      </c>
      <c r="F1271">
        <v>1</v>
      </c>
      <c r="G1271">
        <v>1</v>
      </c>
    </row>
    <row r="1272" spans="1:7" x14ac:dyDescent="0.35">
      <c r="A1272">
        <v>1</v>
      </c>
      <c r="B1272">
        <v>3</v>
      </c>
      <c r="C1272">
        <v>4</v>
      </c>
      <c r="D1272">
        <v>5</v>
      </c>
      <c r="E1272">
        <v>3</v>
      </c>
      <c r="F1272">
        <v>4</v>
      </c>
      <c r="G1272">
        <v>1</v>
      </c>
    </row>
    <row r="1273" spans="1:7" x14ac:dyDescent="0.35">
      <c r="A1273">
        <v>1</v>
      </c>
      <c r="B1273">
        <v>2</v>
      </c>
      <c r="C1273">
        <v>3</v>
      </c>
      <c r="D1273">
        <v>2</v>
      </c>
      <c r="E1273">
        <v>3</v>
      </c>
      <c r="F1273">
        <v>4</v>
      </c>
      <c r="G1273">
        <v>1</v>
      </c>
    </row>
    <row r="1274" spans="1:7" x14ac:dyDescent="0.35">
      <c r="A1274">
        <v>0</v>
      </c>
      <c r="B1274">
        <v>2</v>
      </c>
      <c r="C1274">
        <v>4</v>
      </c>
      <c r="D1274">
        <v>2</v>
      </c>
      <c r="E1274">
        <v>4</v>
      </c>
      <c r="F1274">
        <v>3</v>
      </c>
      <c r="G1274">
        <v>1</v>
      </c>
    </row>
    <row r="1275" spans="1:7" x14ac:dyDescent="0.35">
      <c r="A1275">
        <v>1</v>
      </c>
      <c r="B1275">
        <v>2</v>
      </c>
      <c r="C1275">
        <v>3</v>
      </c>
      <c r="D1275">
        <v>4</v>
      </c>
      <c r="E1275">
        <v>3</v>
      </c>
      <c r="F1275">
        <v>1</v>
      </c>
      <c r="G1275">
        <v>0</v>
      </c>
    </row>
    <row r="1276" spans="1:7" x14ac:dyDescent="0.35">
      <c r="A1276">
        <v>0</v>
      </c>
      <c r="B1276">
        <v>2</v>
      </c>
      <c r="C1276">
        <v>2</v>
      </c>
      <c r="D1276">
        <v>3</v>
      </c>
      <c r="E1276">
        <v>3</v>
      </c>
      <c r="F1276">
        <v>2</v>
      </c>
      <c r="G1276">
        <v>0</v>
      </c>
    </row>
    <row r="1277" spans="1:7" x14ac:dyDescent="0.35">
      <c r="A1277">
        <v>1</v>
      </c>
      <c r="B1277">
        <v>2</v>
      </c>
      <c r="C1277">
        <v>3</v>
      </c>
      <c r="D1277">
        <v>4</v>
      </c>
      <c r="E1277">
        <v>3</v>
      </c>
      <c r="F1277">
        <v>4</v>
      </c>
      <c r="G1277">
        <v>1</v>
      </c>
    </row>
    <row r="1278" spans="1:7" x14ac:dyDescent="0.35">
      <c r="A1278">
        <v>1</v>
      </c>
      <c r="B1278">
        <v>2</v>
      </c>
      <c r="C1278">
        <v>4</v>
      </c>
      <c r="D1278">
        <v>1</v>
      </c>
      <c r="E1278">
        <v>3</v>
      </c>
      <c r="F1278">
        <v>3</v>
      </c>
      <c r="G1278">
        <v>0</v>
      </c>
    </row>
    <row r="1279" spans="1:7" x14ac:dyDescent="0.35">
      <c r="A1279">
        <v>0</v>
      </c>
      <c r="B1279">
        <v>2</v>
      </c>
      <c r="C1279">
        <v>4</v>
      </c>
      <c r="D1279">
        <v>4</v>
      </c>
      <c r="E1279">
        <v>4</v>
      </c>
      <c r="F1279">
        <v>3</v>
      </c>
      <c r="G1279">
        <v>1</v>
      </c>
    </row>
    <row r="1280" spans="1:7" x14ac:dyDescent="0.35">
      <c r="A1280">
        <v>0</v>
      </c>
      <c r="B1280">
        <v>2</v>
      </c>
      <c r="C1280">
        <v>3</v>
      </c>
      <c r="D1280">
        <v>3</v>
      </c>
      <c r="E1280">
        <v>3</v>
      </c>
      <c r="F1280">
        <v>2</v>
      </c>
      <c r="G1280">
        <v>0</v>
      </c>
    </row>
    <row r="1281" spans="1:7" x14ac:dyDescent="0.35">
      <c r="A1281">
        <v>1</v>
      </c>
      <c r="B1281">
        <v>2</v>
      </c>
      <c r="C1281">
        <v>4</v>
      </c>
      <c r="D1281">
        <v>5</v>
      </c>
      <c r="E1281">
        <v>4</v>
      </c>
      <c r="F1281">
        <v>1</v>
      </c>
      <c r="G1281">
        <v>1</v>
      </c>
    </row>
    <row r="1282" spans="1:7" x14ac:dyDescent="0.35">
      <c r="A1282">
        <v>1</v>
      </c>
      <c r="B1282">
        <v>2</v>
      </c>
      <c r="C1282">
        <v>5</v>
      </c>
      <c r="D1282">
        <v>4</v>
      </c>
      <c r="E1282">
        <v>4</v>
      </c>
      <c r="F1282">
        <v>5</v>
      </c>
      <c r="G1282">
        <v>1</v>
      </c>
    </row>
    <row r="1283" spans="1:7" x14ac:dyDescent="0.35">
      <c r="A1283">
        <v>0</v>
      </c>
      <c r="B1283">
        <v>2</v>
      </c>
      <c r="C1283">
        <v>3</v>
      </c>
      <c r="D1283">
        <v>4</v>
      </c>
      <c r="E1283">
        <v>3</v>
      </c>
      <c r="F1283">
        <v>2</v>
      </c>
      <c r="G1283">
        <v>0</v>
      </c>
    </row>
    <row r="1284" spans="1:7" x14ac:dyDescent="0.35">
      <c r="A1284">
        <v>1</v>
      </c>
      <c r="B1284">
        <v>1</v>
      </c>
      <c r="C1284">
        <v>2</v>
      </c>
      <c r="D1284">
        <v>4</v>
      </c>
      <c r="E1284">
        <v>4</v>
      </c>
      <c r="F1284">
        <v>4</v>
      </c>
      <c r="G1284">
        <v>1</v>
      </c>
    </row>
    <row r="1285" spans="1:7" x14ac:dyDescent="0.35">
      <c r="A1285">
        <v>1</v>
      </c>
      <c r="B1285">
        <v>2</v>
      </c>
      <c r="C1285">
        <v>4</v>
      </c>
      <c r="D1285">
        <v>4</v>
      </c>
      <c r="E1285">
        <v>4</v>
      </c>
      <c r="F1285">
        <v>5</v>
      </c>
      <c r="G1285">
        <v>1</v>
      </c>
    </row>
    <row r="1286" spans="1:7" x14ac:dyDescent="0.35">
      <c r="A1286">
        <v>0</v>
      </c>
      <c r="B1286">
        <v>2</v>
      </c>
      <c r="C1286">
        <v>3</v>
      </c>
      <c r="D1286">
        <v>1</v>
      </c>
      <c r="E1286">
        <v>4</v>
      </c>
      <c r="F1286">
        <v>3</v>
      </c>
      <c r="G1286">
        <v>0</v>
      </c>
    </row>
    <row r="1287" spans="1:7" x14ac:dyDescent="0.35">
      <c r="A1287">
        <v>0</v>
      </c>
      <c r="B1287">
        <v>2</v>
      </c>
      <c r="C1287">
        <v>3</v>
      </c>
      <c r="D1287">
        <v>1</v>
      </c>
      <c r="E1287">
        <v>3</v>
      </c>
      <c r="F1287">
        <v>1</v>
      </c>
      <c r="G1287">
        <v>0</v>
      </c>
    </row>
    <row r="1288" spans="1:7" x14ac:dyDescent="0.35">
      <c r="A1288">
        <v>0</v>
      </c>
      <c r="B1288">
        <v>3</v>
      </c>
      <c r="C1288">
        <v>4</v>
      </c>
      <c r="D1288">
        <v>4</v>
      </c>
      <c r="E1288">
        <v>4</v>
      </c>
      <c r="F1288">
        <v>4</v>
      </c>
      <c r="G1288">
        <v>1</v>
      </c>
    </row>
    <row r="1289" spans="1:7" x14ac:dyDescent="0.35">
      <c r="A1289">
        <v>1</v>
      </c>
      <c r="B1289">
        <v>2</v>
      </c>
      <c r="C1289">
        <v>4</v>
      </c>
      <c r="D1289">
        <v>1</v>
      </c>
      <c r="E1289">
        <v>4</v>
      </c>
      <c r="F1289">
        <v>2</v>
      </c>
      <c r="G1289">
        <v>0</v>
      </c>
    </row>
    <row r="1290" spans="1:7" x14ac:dyDescent="0.35">
      <c r="A1290">
        <v>1</v>
      </c>
      <c r="B1290">
        <v>1</v>
      </c>
      <c r="C1290">
        <v>4</v>
      </c>
      <c r="D1290">
        <v>5</v>
      </c>
      <c r="E1290">
        <v>2</v>
      </c>
      <c r="F1290">
        <v>3</v>
      </c>
      <c r="G1290">
        <v>1</v>
      </c>
    </row>
    <row r="1291" spans="1:7" x14ac:dyDescent="0.35">
      <c r="A1291">
        <v>1</v>
      </c>
      <c r="B1291">
        <v>1</v>
      </c>
      <c r="C1291">
        <v>4</v>
      </c>
      <c r="D1291">
        <v>1</v>
      </c>
      <c r="E1291">
        <v>4</v>
      </c>
      <c r="F1291">
        <v>5</v>
      </c>
      <c r="G1291">
        <v>1</v>
      </c>
    </row>
    <row r="1292" spans="1:7" x14ac:dyDescent="0.35">
      <c r="A1292">
        <v>1</v>
      </c>
      <c r="B1292">
        <v>2</v>
      </c>
      <c r="C1292">
        <v>5</v>
      </c>
      <c r="D1292">
        <v>5</v>
      </c>
      <c r="E1292">
        <v>5</v>
      </c>
      <c r="F1292">
        <v>2</v>
      </c>
      <c r="G1292">
        <v>1</v>
      </c>
    </row>
    <row r="1293" spans="1:7" x14ac:dyDescent="0.35">
      <c r="A1293">
        <v>1</v>
      </c>
      <c r="B1293">
        <v>2</v>
      </c>
      <c r="C1293">
        <v>4</v>
      </c>
      <c r="D1293">
        <v>5</v>
      </c>
      <c r="E1293">
        <v>4</v>
      </c>
      <c r="F1293">
        <v>5</v>
      </c>
      <c r="G1293">
        <v>1</v>
      </c>
    </row>
    <row r="1294" spans="1:7" x14ac:dyDescent="0.35">
      <c r="A1294">
        <v>1</v>
      </c>
      <c r="B1294">
        <v>1</v>
      </c>
      <c r="C1294">
        <v>4</v>
      </c>
      <c r="D1294">
        <v>5</v>
      </c>
      <c r="E1294">
        <v>4</v>
      </c>
      <c r="F1294">
        <v>5</v>
      </c>
      <c r="G1294">
        <v>1</v>
      </c>
    </row>
    <row r="1295" spans="1:7" x14ac:dyDescent="0.35">
      <c r="A1295">
        <v>0</v>
      </c>
      <c r="B1295">
        <v>2</v>
      </c>
      <c r="C1295">
        <v>3</v>
      </c>
      <c r="D1295">
        <v>5</v>
      </c>
      <c r="E1295">
        <v>4</v>
      </c>
      <c r="F1295">
        <v>4</v>
      </c>
      <c r="G1295">
        <v>1</v>
      </c>
    </row>
    <row r="1296" spans="1:7" x14ac:dyDescent="0.35">
      <c r="A1296">
        <v>0</v>
      </c>
      <c r="B1296">
        <v>1</v>
      </c>
      <c r="C1296">
        <v>4</v>
      </c>
      <c r="D1296">
        <v>2</v>
      </c>
      <c r="E1296">
        <v>4</v>
      </c>
      <c r="F1296">
        <v>5</v>
      </c>
      <c r="G1296">
        <v>1</v>
      </c>
    </row>
    <row r="1297" spans="1:7" x14ac:dyDescent="0.35">
      <c r="A1297">
        <v>1</v>
      </c>
      <c r="B1297">
        <v>2</v>
      </c>
      <c r="C1297">
        <v>4</v>
      </c>
      <c r="D1297">
        <v>2</v>
      </c>
      <c r="E1297">
        <v>4</v>
      </c>
      <c r="F1297">
        <v>2</v>
      </c>
      <c r="G1297">
        <v>1</v>
      </c>
    </row>
    <row r="1298" spans="1:7" x14ac:dyDescent="0.35">
      <c r="A1298">
        <v>0</v>
      </c>
      <c r="B1298">
        <v>2</v>
      </c>
      <c r="C1298">
        <v>3</v>
      </c>
      <c r="D1298">
        <v>4</v>
      </c>
      <c r="E1298">
        <v>3</v>
      </c>
      <c r="F1298">
        <v>3</v>
      </c>
      <c r="G1298">
        <v>1</v>
      </c>
    </row>
    <row r="1299" spans="1:7" x14ac:dyDescent="0.35">
      <c r="A1299">
        <v>0</v>
      </c>
      <c r="B1299">
        <v>2</v>
      </c>
      <c r="C1299">
        <v>4</v>
      </c>
      <c r="D1299">
        <v>5</v>
      </c>
      <c r="E1299">
        <v>4</v>
      </c>
      <c r="F1299">
        <v>5</v>
      </c>
      <c r="G1299">
        <v>1</v>
      </c>
    </row>
    <row r="1300" spans="1:7" x14ac:dyDescent="0.35">
      <c r="A1300">
        <v>1</v>
      </c>
      <c r="B1300">
        <v>2</v>
      </c>
      <c r="C1300">
        <v>4</v>
      </c>
      <c r="D1300">
        <v>5</v>
      </c>
      <c r="E1300">
        <v>4</v>
      </c>
      <c r="F1300">
        <v>1</v>
      </c>
      <c r="G1300">
        <v>1</v>
      </c>
    </row>
    <row r="1301" spans="1:7" x14ac:dyDescent="0.35">
      <c r="A1301">
        <v>1</v>
      </c>
      <c r="B1301">
        <v>1</v>
      </c>
      <c r="C1301">
        <v>5</v>
      </c>
      <c r="D1301">
        <v>5</v>
      </c>
      <c r="E1301">
        <v>5</v>
      </c>
      <c r="F1301">
        <v>2</v>
      </c>
      <c r="G1301">
        <v>1</v>
      </c>
    </row>
    <row r="1302" spans="1:7" x14ac:dyDescent="0.35">
      <c r="A1302">
        <v>1</v>
      </c>
      <c r="B1302">
        <v>2</v>
      </c>
      <c r="C1302">
        <v>4</v>
      </c>
      <c r="D1302">
        <v>3</v>
      </c>
      <c r="E1302">
        <v>3</v>
      </c>
      <c r="F1302">
        <v>2</v>
      </c>
      <c r="G1302">
        <v>1</v>
      </c>
    </row>
    <row r="1303" spans="1:7" x14ac:dyDescent="0.35">
      <c r="A1303">
        <v>1</v>
      </c>
      <c r="B1303">
        <v>2</v>
      </c>
      <c r="C1303">
        <v>4</v>
      </c>
      <c r="D1303">
        <v>4</v>
      </c>
      <c r="E1303">
        <v>4</v>
      </c>
      <c r="F1303">
        <v>1</v>
      </c>
      <c r="G1303">
        <v>1</v>
      </c>
    </row>
    <row r="1304" spans="1:7" x14ac:dyDescent="0.35">
      <c r="A1304">
        <v>1</v>
      </c>
      <c r="B1304">
        <v>2</v>
      </c>
      <c r="C1304">
        <v>5</v>
      </c>
      <c r="D1304">
        <v>4</v>
      </c>
      <c r="E1304">
        <v>4</v>
      </c>
      <c r="F1304">
        <v>2</v>
      </c>
      <c r="G1304">
        <v>1</v>
      </c>
    </row>
    <row r="1305" spans="1:7" x14ac:dyDescent="0.35">
      <c r="A1305">
        <v>0</v>
      </c>
      <c r="B1305">
        <v>2</v>
      </c>
      <c r="C1305">
        <v>5</v>
      </c>
      <c r="D1305">
        <v>5</v>
      </c>
      <c r="E1305">
        <v>5</v>
      </c>
      <c r="F1305">
        <v>4</v>
      </c>
      <c r="G1305">
        <v>1</v>
      </c>
    </row>
    <row r="1306" spans="1:7" x14ac:dyDescent="0.35">
      <c r="A1306">
        <v>1</v>
      </c>
      <c r="B1306">
        <v>1</v>
      </c>
      <c r="C1306">
        <v>5</v>
      </c>
      <c r="D1306">
        <v>2</v>
      </c>
      <c r="E1306">
        <v>4</v>
      </c>
      <c r="F1306">
        <v>1</v>
      </c>
      <c r="G1306">
        <v>1</v>
      </c>
    </row>
    <row r="1307" spans="1:7" x14ac:dyDescent="0.35">
      <c r="A1307">
        <v>1</v>
      </c>
      <c r="B1307">
        <v>3</v>
      </c>
      <c r="C1307">
        <v>3</v>
      </c>
      <c r="D1307">
        <v>5</v>
      </c>
      <c r="E1307">
        <v>4</v>
      </c>
      <c r="F1307">
        <v>4</v>
      </c>
      <c r="G1307">
        <v>1</v>
      </c>
    </row>
    <row r="1308" spans="1:7" x14ac:dyDescent="0.35">
      <c r="A1308">
        <v>0</v>
      </c>
      <c r="B1308">
        <v>1</v>
      </c>
      <c r="C1308">
        <v>4</v>
      </c>
      <c r="D1308">
        <v>3</v>
      </c>
      <c r="E1308">
        <v>4</v>
      </c>
      <c r="F1308">
        <v>2</v>
      </c>
      <c r="G1308">
        <v>1</v>
      </c>
    </row>
    <row r="1309" spans="1:7" x14ac:dyDescent="0.35">
      <c r="A1309">
        <v>1</v>
      </c>
      <c r="B1309">
        <v>1</v>
      </c>
      <c r="C1309">
        <v>4</v>
      </c>
      <c r="D1309">
        <v>5</v>
      </c>
      <c r="E1309">
        <v>4</v>
      </c>
      <c r="F1309">
        <v>1</v>
      </c>
      <c r="G1309">
        <v>1</v>
      </c>
    </row>
    <row r="1310" spans="1:7" x14ac:dyDescent="0.35">
      <c r="A1310">
        <v>0</v>
      </c>
      <c r="B1310">
        <v>2</v>
      </c>
      <c r="C1310">
        <v>2</v>
      </c>
      <c r="D1310">
        <v>3</v>
      </c>
      <c r="E1310">
        <v>3</v>
      </c>
      <c r="F1310">
        <v>2</v>
      </c>
      <c r="G1310">
        <v>0</v>
      </c>
    </row>
    <row r="1311" spans="1:7" x14ac:dyDescent="0.35">
      <c r="A1311">
        <v>0</v>
      </c>
      <c r="B1311">
        <v>2</v>
      </c>
      <c r="C1311">
        <v>3</v>
      </c>
      <c r="D1311">
        <v>3</v>
      </c>
      <c r="E1311">
        <v>3</v>
      </c>
      <c r="F1311">
        <v>3</v>
      </c>
      <c r="G1311">
        <v>0</v>
      </c>
    </row>
    <row r="1312" spans="1:7" x14ac:dyDescent="0.35">
      <c r="A1312">
        <v>1</v>
      </c>
      <c r="B1312">
        <v>1</v>
      </c>
      <c r="C1312">
        <v>4</v>
      </c>
      <c r="D1312">
        <v>2</v>
      </c>
      <c r="E1312">
        <v>4</v>
      </c>
      <c r="F1312">
        <v>4</v>
      </c>
      <c r="G1312">
        <v>1</v>
      </c>
    </row>
    <row r="1313" spans="1:7" x14ac:dyDescent="0.35">
      <c r="A1313">
        <v>1</v>
      </c>
      <c r="B1313">
        <v>2</v>
      </c>
      <c r="C1313">
        <v>4</v>
      </c>
      <c r="D1313">
        <v>5</v>
      </c>
      <c r="E1313">
        <v>4</v>
      </c>
      <c r="F1313">
        <v>2</v>
      </c>
      <c r="G1313">
        <v>1</v>
      </c>
    </row>
    <row r="1314" spans="1:7" x14ac:dyDescent="0.35">
      <c r="A1314">
        <v>1</v>
      </c>
      <c r="B1314">
        <v>3</v>
      </c>
      <c r="C1314">
        <v>4</v>
      </c>
      <c r="D1314">
        <v>5</v>
      </c>
      <c r="E1314">
        <v>4</v>
      </c>
      <c r="F1314">
        <v>2</v>
      </c>
      <c r="G1314">
        <v>1</v>
      </c>
    </row>
    <row r="1315" spans="1:7" x14ac:dyDescent="0.35">
      <c r="A1315">
        <v>1</v>
      </c>
      <c r="B1315">
        <v>2</v>
      </c>
      <c r="C1315">
        <v>4</v>
      </c>
      <c r="D1315">
        <v>5</v>
      </c>
      <c r="E1315">
        <v>5</v>
      </c>
      <c r="F1315">
        <v>2</v>
      </c>
      <c r="G1315">
        <v>1</v>
      </c>
    </row>
    <row r="1316" spans="1:7" x14ac:dyDescent="0.35">
      <c r="A1316">
        <v>0</v>
      </c>
      <c r="B1316">
        <v>2</v>
      </c>
      <c r="C1316">
        <v>3</v>
      </c>
      <c r="D1316">
        <v>5</v>
      </c>
      <c r="E1316">
        <v>3</v>
      </c>
      <c r="F1316">
        <v>1</v>
      </c>
      <c r="G1316">
        <v>0</v>
      </c>
    </row>
    <row r="1317" spans="1:7" x14ac:dyDescent="0.35">
      <c r="A1317">
        <v>0</v>
      </c>
      <c r="B1317">
        <v>2</v>
      </c>
      <c r="C1317">
        <v>4</v>
      </c>
      <c r="D1317">
        <v>3</v>
      </c>
      <c r="E1317">
        <v>4</v>
      </c>
      <c r="F1317">
        <v>5</v>
      </c>
      <c r="G1317">
        <v>1</v>
      </c>
    </row>
    <row r="1318" spans="1:7" x14ac:dyDescent="0.35">
      <c r="A1318">
        <v>0</v>
      </c>
      <c r="B1318">
        <v>2</v>
      </c>
      <c r="C1318">
        <v>4</v>
      </c>
      <c r="D1318">
        <v>4</v>
      </c>
      <c r="E1318">
        <v>4</v>
      </c>
      <c r="F1318">
        <v>3</v>
      </c>
      <c r="G1318">
        <v>1</v>
      </c>
    </row>
    <row r="1319" spans="1:7" x14ac:dyDescent="0.35">
      <c r="A1319">
        <v>1</v>
      </c>
      <c r="B1319">
        <v>2</v>
      </c>
      <c r="C1319">
        <v>3</v>
      </c>
      <c r="D1319">
        <v>3</v>
      </c>
      <c r="E1319">
        <v>3</v>
      </c>
      <c r="F1319">
        <v>2</v>
      </c>
      <c r="G1319">
        <v>0</v>
      </c>
    </row>
    <row r="1320" spans="1:7" x14ac:dyDescent="0.35">
      <c r="A1320">
        <v>0</v>
      </c>
      <c r="B1320">
        <v>2</v>
      </c>
      <c r="C1320">
        <v>4</v>
      </c>
      <c r="D1320">
        <v>3</v>
      </c>
      <c r="E1320">
        <v>3</v>
      </c>
      <c r="F1320">
        <v>2</v>
      </c>
      <c r="G1320">
        <v>0</v>
      </c>
    </row>
    <row r="1321" spans="1:7" x14ac:dyDescent="0.35">
      <c r="A1321">
        <v>1</v>
      </c>
      <c r="B1321">
        <v>2</v>
      </c>
      <c r="C1321">
        <v>4</v>
      </c>
      <c r="D1321">
        <v>5</v>
      </c>
      <c r="E1321">
        <v>2</v>
      </c>
      <c r="F1321">
        <v>4</v>
      </c>
      <c r="G1321">
        <v>1</v>
      </c>
    </row>
    <row r="1322" spans="1:7" x14ac:dyDescent="0.35">
      <c r="A1322">
        <v>0</v>
      </c>
      <c r="B1322">
        <v>2</v>
      </c>
      <c r="C1322">
        <v>4</v>
      </c>
      <c r="D1322">
        <v>4</v>
      </c>
      <c r="E1322">
        <v>4</v>
      </c>
      <c r="F1322">
        <v>5</v>
      </c>
      <c r="G1322">
        <v>1</v>
      </c>
    </row>
    <row r="1323" spans="1:7" x14ac:dyDescent="0.35">
      <c r="A1323">
        <v>0</v>
      </c>
      <c r="B1323">
        <v>3</v>
      </c>
      <c r="C1323">
        <v>3</v>
      </c>
      <c r="D1323">
        <v>2</v>
      </c>
      <c r="E1323">
        <v>3</v>
      </c>
      <c r="F1323">
        <v>1</v>
      </c>
      <c r="G1323">
        <v>0</v>
      </c>
    </row>
    <row r="1324" spans="1:7" x14ac:dyDescent="0.35">
      <c r="A1324">
        <v>1</v>
      </c>
      <c r="B1324">
        <v>1</v>
      </c>
      <c r="C1324">
        <v>4</v>
      </c>
      <c r="D1324">
        <v>5</v>
      </c>
      <c r="E1324">
        <v>3</v>
      </c>
      <c r="F1324">
        <v>1</v>
      </c>
      <c r="G1324">
        <v>1</v>
      </c>
    </row>
    <row r="1325" spans="1:7" x14ac:dyDescent="0.35">
      <c r="A1325">
        <v>1</v>
      </c>
      <c r="B1325">
        <v>1</v>
      </c>
      <c r="C1325">
        <v>3</v>
      </c>
      <c r="D1325">
        <v>2</v>
      </c>
      <c r="E1325">
        <v>3</v>
      </c>
      <c r="F1325">
        <v>4</v>
      </c>
      <c r="G1325">
        <v>1</v>
      </c>
    </row>
    <row r="1326" spans="1:7" x14ac:dyDescent="0.35">
      <c r="A1326">
        <v>0</v>
      </c>
      <c r="B1326">
        <v>1</v>
      </c>
      <c r="C1326">
        <v>3</v>
      </c>
      <c r="D1326">
        <v>2</v>
      </c>
      <c r="E1326">
        <v>3</v>
      </c>
      <c r="F1326">
        <v>2</v>
      </c>
      <c r="G1326">
        <v>0</v>
      </c>
    </row>
    <row r="1327" spans="1:7" x14ac:dyDescent="0.35">
      <c r="A1327">
        <v>1</v>
      </c>
      <c r="B1327">
        <v>2</v>
      </c>
      <c r="C1327">
        <v>3</v>
      </c>
      <c r="D1327">
        <v>3</v>
      </c>
      <c r="E1327">
        <v>3</v>
      </c>
      <c r="F1327">
        <v>1</v>
      </c>
      <c r="G1327">
        <v>0</v>
      </c>
    </row>
    <row r="1328" spans="1:7" x14ac:dyDescent="0.35">
      <c r="A1328">
        <v>0</v>
      </c>
      <c r="B1328">
        <v>2</v>
      </c>
      <c r="C1328">
        <v>3</v>
      </c>
      <c r="D1328">
        <v>2</v>
      </c>
      <c r="E1328">
        <v>3</v>
      </c>
      <c r="F1328">
        <v>2</v>
      </c>
      <c r="G1328">
        <v>0</v>
      </c>
    </row>
    <row r="1329" spans="1:7" x14ac:dyDescent="0.35">
      <c r="A1329">
        <v>0</v>
      </c>
      <c r="B1329">
        <v>1</v>
      </c>
      <c r="C1329">
        <v>3</v>
      </c>
      <c r="D1329">
        <v>3</v>
      </c>
      <c r="E1329">
        <v>3</v>
      </c>
      <c r="F1329">
        <v>2</v>
      </c>
      <c r="G1329">
        <v>0</v>
      </c>
    </row>
    <row r="1330" spans="1:7" x14ac:dyDescent="0.35">
      <c r="A1330">
        <v>1</v>
      </c>
      <c r="B1330">
        <v>1</v>
      </c>
      <c r="C1330">
        <v>4</v>
      </c>
      <c r="D1330">
        <v>3</v>
      </c>
      <c r="E1330">
        <v>4</v>
      </c>
      <c r="F1330">
        <v>2</v>
      </c>
      <c r="G1330">
        <v>1</v>
      </c>
    </row>
    <row r="1331" spans="1:7" x14ac:dyDescent="0.35">
      <c r="A1331">
        <v>1</v>
      </c>
      <c r="B1331">
        <v>1</v>
      </c>
      <c r="C1331">
        <v>3</v>
      </c>
      <c r="D1331">
        <v>3</v>
      </c>
      <c r="E1331">
        <v>3</v>
      </c>
      <c r="F1331">
        <v>1</v>
      </c>
      <c r="G1331">
        <v>0</v>
      </c>
    </row>
    <row r="1332" spans="1:7" x14ac:dyDescent="0.35">
      <c r="A1332">
        <v>1</v>
      </c>
      <c r="B1332">
        <v>2</v>
      </c>
      <c r="C1332">
        <v>4</v>
      </c>
      <c r="D1332">
        <v>3</v>
      </c>
      <c r="E1332">
        <v>3</v>
      </c>
      <c r="F1332">
        <v>2</v>
      </c>
      <c r="G1332">
        <v>1</v>
      </c>
    </row>
    <row r="1333" spans="1:7" x14ac:dyDescent="0.35">
      <c r="A1333">
        <v>1</v>
      </c>
      <c r="B1333">
        <v>2</v>
      </c>
      <c r="C1333">
        <v>3</v>
      </c>
      <c r="D1333">
        <v>2</v>
      </c>
      <c r="E1333">
        <v>3</v>
      </c>
      <c r="F1333">
        <v>5</v>
      </c>
      <c r="G1333">
        <v>1</v>
      </c>
    </row>
    <row r="1334" spans="1:7" x14ac:dyDescent="0.35">
      <c r="A1334">
        <v>1</v>
      </c>
      <c r="B1334">
        <v>2</v>
      </c>
      <c r="C1334">
        <v>3</v>
      </c>
      <c r="D1334">
        <v>3</v>
      </c>
      <c r="E1334">
        <v>3</v>
      </c>
      <c r="F1334">
        <v>1</v>
      </c>
      <c r="G1334">
        <v>0</v>
      </c>
    </row>
    <row r="1335" spans="1:7" x14ac:dyDescent="0.35">
      <c r="A1335">
        <v>0</v>
      </c>
      <c r="B1335">
        <v>1</v>
      </c>
      <c r="C1335">
        <v>3</v>
      </c>
      <c r="D1335">
        <v>3</v>
      </c>
      <c r="E1335">
        <v>4</v>
      </c>
      <c r="F1335">
        <v>1</v>
      </c>
      <c r="G1335">
        <v>0</v>
      </c>
    </row>
    <row r="1336" spans="1:7" x14ac:dyDescent="0.35">
      <c r="A1336">
        <v>0</v>
      </c>
      <c r="B1336">
        <v>2</v>
      </c>
      <c r="C1336">
        <v>3</v>
      </c>
      <c r="D1336">
        <v>2</v>
      </c>
      <c r="E1336">
        <v>3</v>
      </c>
      <c r="F1336">
        <v>3</v>
      </c>
      <c r="G1336">
        <v>0</v>
      </c>
    </row>
    <row r="1337" spans="1:7" x14ac:dyDescent="0.35">
      <c r="A1337">
        <v>1</v>
      </c>
      <c r="B1337">
        <v>2</v>
      </c>
      <c r="C1337">
        <v>3</v>
      </c>
      <c r="D1337">
        <v>1</v>
      </c>
      <c r="E1337">
        <v>4</v>
      </c>
      <c r="F1337">
        <v>4</v>
      </c>
      <c r="G1337">
        <v>1</v>
      </c>
    </row>
    <row r="1338" spans="1:7" x14ac:dyDescent="0.35">
      <c r="A1338">
        <v>1</v>
      </c>
      <c r="B1338">
        <v>2</v>
      </c>
      <c r="C1338">
        <v>3</v>
      </c>
      <c r="D1338">
        <v>4</v>
      </c>
      <c r="E1338">
        <v>3</v>
      </c>
      <c r="F1338">
        <v>2</v>
      </c>
      <c r="G1338">
        <v>1</v>
      </c>
    </row>
    <row r="1339" spans="1:7" x14ac:dyDescent="0.35">
      <c r="A1339">
        <v>0</v>
      </c>
      <c r="B1339">
        <v>1</v>
      </c>
      <c r="C1339">
        <v>3</v>
      </c>
      <c r="D1339">
        <v>3</v>
      </c>
      <c r="E1339">
        <v>4</v>
      </c>
      <c r="F1339">
        <v>1</v>
      </c>
      <c r="G1339">
        <v>0</v>
      </c>
    </row>
    <row r="1340" spans="1:7" x14ac:dyDescent="0.35">
      <c r="A1340">
        <v>1</v>
      </c>
      <c r="B1340">
        <v>1</v>
      </c>
      <c r="C1340">
        <v>2</v>
      </c>
      <c r="D1340">
        <v>3</v>
      </c>
      <c r="E1340">
        <v>3</v>
      </c>
      <c r="F1340">
        <v>1</v>
      </c>
      <c r="G1340">
        <v>0</v>
      </c>
    </row>
    <row r="1341" spans="1:7" x14ac:dyDescent="0.35">
      <c r="A1341">
        <v>0</v>
      </c>
      <c r="B1341">
        <v>2</v>
      </c>
      <c r="C1341">
        <v>5</v>
      </c>
      <c r="D1341">
        <v>3</v>
      </c>
      <c r="E1341">
        <v>4</v>
      </c>
      <c r="F1341">
        <v>3</v>
      </c>
      <c r="G1341">
        <v>1</v>
      </c>
    </row>
    <row r="1342" spans="1:7" x14ac:dyDescent="0.35">
      <c r="A1342">
        <v>1</v>
      </c>
      <c r="B1342">
        <v>1</v>
      </c>
      <c r="C1342">
        <v>3</v>
      </c>
      <c r="D1342">
        <v>3</v>
      </c>
      <c r="E1342">
        <v>3</v>
      </c>
      <c r="F1342">
        <v>1</v>
      </c>
      <c r="G1342">
        <v>0</v>
      </c>
    </row>
    <row r="1343" spans="1:7" x14ac:dyDescent="0.35">
      <c r="A1343">
        <v>0</v>
      </c>
      <c r="B1343">
        <v>2</v>
      </c>
      <c r="C1343">
        <v>4</v>
      </c>
      <c r="D1343">
        <v>2</v>
      </c>
      <c r="E1343">
        <v>4</v>
      </c>
      <c r="F1343">
        <v>2</v>
      </c>
      <c r="G1343">
        <v>0</v>
      </c>
    </row>
    <row r="1344" spans="1:7" x14ac:dyDescent="0.35">
      <c r="A1344">
        <v>1</v>
      </c>
      <c r="B1344">
        <v>2</v>
      </c>
      <c r="C1344">
        <v>2</v>
      </c>
      <c r="D1344">
        <v>4</v>
      </c>
      <c r="E1344">
        <v>4</v>
      </c>
      <c r="F1344">
        <v>1</v>
      </c>
      <c r="G1344">
        <v>0</v>
      </c>
    </row>
    <row r="1345" spans="1:7" x14ac:dyDescent="0.35">
      <c r="A1345">
        <v>0</v>
      </c>
      <c r="B1345">
        <v>2</v>
      </c>
      <c r="C1345">
        <v>2</v>
      </c>
      <c r="D1345">
        <v>2</v>
      </c>
      <c r="E1345">
        <v>2</v>
      </c>
      <c r="F1345">
        <v>2</v>
      </c>
      <c r="G1345">
        <v>0</v>
      </c>
    </row>
    <row r="1346" spans="1:7" x14ac:dyDescent="0.35">
      <c r="A1346">
        <v>0</v>
      </c>
      <c r="B1346">
        <v>2</v>
      </c>
      <c r="C1346">
        <v>4</v>
      </c>
      <c r="D1346">
        <v>3</v>
      </c>
      <c r="E1346">
        <v>4</v>
      </c>
      <c r="F1346">
        <v>2</v>
      </c>
      <c r="G1346">
        <v>1</v>
      </c>
    </row>
    <row r="1347" spans="1:7" x14ac:dyDescent="0.35">
      <c r="A1347">
        <v>1</v>
      </c>
      <c r="B1347">
        <v>2</v>
      </c>
      <c r="C1347">
        <v>4</v>
      </c>
      <c r="D1347">
        <v>3</v>
      </c>
      <c r="E1347">
        <v>4</v>
      </c>
      <c r="F1347">
        <v>2</v>
      </c>
      <c r="G1347">
        <v>1</v>
      </c>
    </row>
    <row r="1348" spans="1:7" x14ac:dyDescent="0.35">
      <c r="A1348">
        <v>0</v>
      </c>
      <c r="B1348">
        <v>2</v>
      </c>
      <c r="C1348">
        <v>3</v>
      </c>
      <c r="D1348">
        <v>2</v>
      </c>
      <c r="E1348">
        <v>3</v>
      </c>
      <c r="F1348">
        <v>5</v>
      </c>
      <c r="G1348">
        <v>1</v>
      </c>
    </row>
    <row r="1349" spans="1:7" x14ac:dyDescent="0.35">
      <c r="A1349">
        <v>0</v>
      </c>
      <c r="B1349">
        <v>3</v>
      </c>
      <c r="C1349">
        <v>3</v>
      </c>
      <c r="D1349">
        <v>3</v>
      </c>
      <c r="E1349">
        <v>4</v>
      </c>
      <c r="F1349">
        <v>2</v>
      </c>
      <c r="G1349">
        <v>0</v>
      </c>
    </row>
    <row r="1350" spans="1:7" x14ac:dyDescent="0.35">
      <c r="A1350">
        <v>0</v>
      </c>
      <c r="B1350">
        <v>2</v>
      </c>
      <c r="C1350">
        <v>4</v>
      </c>
      <c r="D1350">
        <v>3</v>
      </c>
      <c r="E1350">
        <v>5</v>
      </c>
      <c r="F1350">
        <v>2</v>
      </c>
      <c r="G1350">
        <v>1</v>
      </c>
    </row>
    <row r="1351" spans="1:7" x14ac:dyDescent="0.35">
      <c r="A1351">
        <v>0</v>
      </c>
      <c r="B1351">
        <v>1</v>
      </c>
      <c r="C1351">
        <v>3</v>
      </c>
      <c r="D1351">
        <v>4</v>
      </c>
      <c r="E1351">
        <v>3</v>
      </c>
      <c r="F1351">
        <v>3</v>
      </c>
      <c r="G1351">
        <v>1</v>
      </c>
    </row>
    <row r="1352" spans="1:7" x14ac:dyDescent="0.35">
      <c r="A1352">
        <v>1</v>
      </c>
      <c r="B1352">
        <v>2</v>
      </c>
      <c r="C1352">
        <v>3</v>
      </c>
      <c r="D1352">
        <v>4</v>
      </c>
      <c r="E1352">
        <v>4</v>
      </c>
      <c r="F1352">
        <v>1</v>
      </c>
      <c r="G1352">
        <v>1</v>
      </c>
    </row>
    <row r="1353" spans="1:7" x14ac:dyDescent="0.35">
      <c r="A1353">
        <v>1</v>
      </c>
      <c r="B1353">
        <v>3</v>
      </c>
      <c r="C1353">
        <v>3</v>
      </c>
      <c r="D1353">
        <v>2</v>
      </c>
      <c r="E1353">
        <v>3</v>
      </c>
      <c r="F1353">
        <v>1</v>
      </c>
      <c r="G1353">
        <v>0</v>
      </c>
    </row>
    <row r="1354" spans="1:7" x14ac:dyDescent="0.35">
      <c r="A1354">
        <v>0</v>
      </c>
      <c r="B1354">
        <v>2</v>
      </c>
      <c r="C1354">
        <v>3</v>
      </c>
      <c r="D1354">
        <v>4</v>
      </c>
      <c r="E1354">
        <v>3</v>
      </c>
      <c r="F1354">
        <v>4</v>
      </c>
      <c r="G1354">
        <v>1</v>
      </c>
    </row>
    <row r="1355" spans="1:7" x14ac:dyDescent="0.35">
      <c r="A1355">
        <v>1</v>
      </c>
      <c r="B1355">
        <v>2</v>
      </c>
      <c r="C1355">
        <v>3</v>
      </c>
      <c r="D1355">
        <v>2</v>
      </c>
      <c r="E1355">
        <v>3</v>
      </c>
      <c r="F1355">
        <v>4</v>
      </c>
      <c r="G1355">
        <v>1</v>
      </c>
    </row>
    <row r="1356" spans="1:7" x14ac:dyDescent="0.35">
      <c r="A1356">
        <v>1</v>
      </c>
      <c r="B1356">
        <v>2</v>
      </c>
      <c r="C1356">
        <v>3</v>
      </c>
      <c r="D1356">
        <v>3</v>
      </c>
      <c r="E1356">
        <v>4</v>
      </c>
      <c r="F1356">
        <v>3</v>
      </c>
      <c r="G1356">
        <v>1</v>
      </c>
    </row>
    <row r="1357" spans="1:7" x14ac:dyDescent="0.35">
      <c r="A1357">
        <v>0</v>
      </c>
      <c r="B1357">
        <v>2</v>
      </c>
      <c r="C1357">
        <v>4</v>
      </c>
      <c r="D1357">
        <v>3</v>
      </c>
      <c r="E1357">
        <v>3</v>
      </c>
      <c r="F1357">
        <v>3</v>
      </c>
      <c r="G1357">
        <v>1</v>
      </c>
    </row>
    <row r="1358" spans="1:7" x14ac:dyDescent="0.35">
      <c r="A1358">
        <v>0</v>
      </c>
      <c r="B1358">
        <v>2</v>
      </c>
      <c r="C1358">
        <v>3</v>
      </c>
      <c r="D1358">
        <v>4</v>
      </c>
      <c r="E1358">
        <v>3</v>
      </c>
      <c r="F1358">
        <v>5</v>
      </c>
      <c r="G1358">
        <v>1</v>
      </c>
    </row>
    <row r="1359" spans="1:7" x14ac:dyDescent="0.35">
      <c r="A1359">
        <v>1</v>
      </c>
      <c r="B1359">
        <v>3</v>
      </c>
      <c r="C1359">
        <v>4</v>
      </c>
      <c r="D1359">
        <v>3</v>
      </c>
      <c r="E1359">
        <v>3</v>
      </c>
      <c r="F1359">
        <v>3</v>
      </c>
      <c r="G1359">
        <v>1</v>
      </c>
    </row>
    <row r="1360" spans="1:7" x14ac:dyDescent="0.35">
      <c r="A1360">
        <v>1</v>
      </c>
      <c r="B1360">
        <v>3</v>
      </c>
      <c r="C1360">
        <v>4</v>
      </c>
      <c r="D1360">
        <v>3</v>
      </c>
      <c r="E1360">
        <v>4</v>
      </c>
      <c r="F1360">
        <v>2</v>
      </c>
      <c r="G1360">
        <v>1</v>
      </c>
    </row>
    <row r="1361" spans="1:7" x14ac:dyDescent="0.35">
      <c r="A1361">
        <v>1</v>
      </c>
      <c r="B1361">
        <v>1</v>
      </c>
      <c r="C1361">
        <v>2</v>
      </c>
      <c r="D1361">
        <v>2</v>
      </c>
      <c r="E1361">
        <v>3</v>
      </c>
      <c r="F1361">
        <v>2</v>
      </c>
      <c r="G1361">
        <v>0</v>
      </c>
    </row>
    <row r="1362" spans="1:7" x14ac:dyDescent="0.35">
      <c r="A1362">
        <v>1</v>
      </c>
      <c r="B1362">
        <v>1</v>
      </c>
      <c r="C1362">
        <v>3</v>
      </c>
      <c r="D1362">
        <v>2</v>
      </c>
      <c r="E1362">
        <v>3</v>
      </c>
      <c r="F1362">
        <v>4</v>
      </c>
      <c r="G1362">
        <v>1</v>
      </c>
    </row>
    <row r="1363" spans="1:7" x14ac:dyDescent="0.35">
      <c r="A1363">
        <v>1</v>
      </c>
      <c r="B1363">
        <v>2</v>
      </c>
      <c r="C1363">
        <v>3</v>
      </c>
      <c r="D1363">
        <v>3</v>
      </c>
      <c r="E1363">
        <v>3</v>
      </c>
      <c r="F1363">
        <v>4</v>
      </c>
      <c r="G1363">
        <v>1</v>
      </c>
    </row>
    <row r="1364" spans="1:7" x14ac:dyDescent="0.35">
      <c r="A1364">
        <v>0</v>
      </c>
      <c r="B1364">
        <v>1</v>
      </c>
      <c r="C1364">
        <v>4</v>
      </c>
      <c r="D1364">
        <v>3</v>
      </c>
      <c r="E1364">
        <v>4</v>
      </c>
      <c r="F1364">
        <v>2</v>
      </c>
      <c r="G1364">
        <v>1</v>
      </c>
    </row>
    <row r="1365" spans="1:7" x14ac:dyDescent="0.35">
      <c r="A1365">
        <v>0</v>
      </c>
      <c r="B1365">
        <v>2</v>
      </c>
      <c r="C1365">
        <v>3</v>
      </c>
      <c r="D1365">
        <v>3</v>
      </c>
      <c r="E1365">
        <v>4</v>
      </c>
      <c r="F1365">
        <v>1</v>
      </c>
      <c r="G1365">
        <v>0</v>
      </c>
    </row>
    <row r="1366" spans="1:7" x14ac:dyDescent="0.35">
      <c r="A1366">
        <v>1</v>
      </c>
      <c r="B1366">
        <v>2</v>
      </c>
      <c r="C1366">
        <v>3</v>
      </c>
      <c r="D1366">
        <v>2</v>
      </c>
      <c r="E1366">
        <v>3</v>
      </c>
      <c r="F1366">
        <v>2</v>
      </c>
      <c r="G1366">
        <v>0</v>
      </c>
    </row>
    <row r="1367" spans="1:7" x14ac:dyDescent="0.35">
      <c r="A1367">
        <v>1</v>
      </c>
      <c r="B1367">
        <v>2</v>
      </c>
      <c r="C1367">
        <v>3</v>
      </c>
      <c r="D1367">
        <v>4</v>
      </c>
      <c r="E1367">
        <v>3</v>
      </c>
      <c r="F1367">
        <v>5</v>
      </c>
      <c r="G1367">
        <v>1</v>
      </c>
    </row>
    <row r="1368" spans="1:7" x14ac:dyDescent="0.35">
      <c r="A1368">
        <v>1</v>
      </c>
      <c r="B1368">
        <v>1</v>
      </c>
      <c r="C1368">
        <v>3</v>
      </c>
      <c r="D1368">
        <v>3</v>
      </c>
      <c r="E1368">
        <v>3</v>
      </c>
      <c r="F1368">
        <v>3</v>
      </c>
      <c r="G1368">
        <v>1</v>
      </c>
    </row>
    <row r="1369" spans="1:7" x14ac:dyDescent="0.35">
      <c r="A1369">
        <v>1</v>
      </c>
      <c r="B1369">
        <v>2</v>
      </c>
      <c r="C1369">
        <v>2</v>
      </c>
      <c r="D1369">
        <v>1</v>
      </c>
      <c r="E1369">
        <v>3</v>
      </c>
      <c r="F1369">
        <v>3</v>
      </c>
      <c r="G1369">
        <v>0</v>
      </c>
    </row>
    <row r="1370" spans="1:7" x14ac:dyDescent="0.35">
      <c r="A1370">
        <v>0</v>
      </c>
      <c r="B1370">
        <v>1</v>
      </c>
      <c r="C1370">
        <v>3</v>
      </c>
      <c r="D1370">
        <v>3</v>
      </c>
      <c r="E1370">
        <v>2</v>
      </c>
      <c r="F1370">
        <v>3</v>
      </c>
      <c r="G1370">
        <v>0</v>
      </c>
    </row>
    <row r="1371" spans="1:7" x14ac:dyDescent="0.35">
      <c r="A1371">
        <v>1</v>
      </c>
      <c r="B1371">
        <v>2</v>
      </c>
      <c r="C1371">
        <v>4</v>
      </c>
      <c r="D1371">
        <v>4</v>
      </c>
      <c r="E1371">
        <v>5</v>
      </c>
      <c r="F1371">
        <v>2</v>
      </c>
      <c r="G1371">
        <v>1</v>
      </c>
    </row>
    <row r="1372" spans="1:7" x14ac:dyDescent="0.35">
      <c r="A1372">
        <v>0</v>
      </c>
      <c r="B1372">
        <v>3</v>
      </c>
      <c r="C1372">
        <v>4</v>
      </c>
      <c r="D1372">
        <v>5</v>
      </c>
      <c r="E1372">
        <v>4</v>
      </c>
      <c r="F1372">
        <v>1</v>
      </c>
      <c r="G1372">
        <v>1</v>
      </c>
    </row>
    <row r="1373" spans="1:7" x14ac:dyDescent="0.35">
      <c r="A1373">
        <v>0</v>
      </c>
      <c r="B1373">
        <v>2</v>
      </c>
      <c r="C1373">
        <v>3</v>
      </c>
      <c r="D1373">
        <v>2</v>
      </c>
      <c r="E1373">
        <v>3</v>
      </c>
      <c r="F1373">
        <v>1</v>
      </c>
      <c r="G1373">
        <v>0</v>
      </c>
    </row>
    <row r="1374" spans="1:7" x14ac:dyDescent="0.35">
      <c r="A1374">
        <v>1</v>
      </c>
      <c r="B1374">
        <v>2</v>
      </c>
      <c r="C1374">
        <v>2</v>
      </c>
      <c r="D1374">
        <v>3</v>
      </c>
      <c r="E1374">
        <v>3</v>
      </c>
      <c r="F1374">
        <v>4</v>
      </c>
      <c r="G1374">
        <v>1</v>
      </c>
    </row>
    <row r="1375" spans="1:7" x14ac:dyDescent="0.35">
      <c r="A1375">
        <v>1</v>
      </c>
      <c r="B1375">
        <v>2</v>
      </c>
      <c r="C1375">
        <v>3</v>
      </c>
      <c r="D1375">
        <v>3</v>
      </c>
      <c r="E1375">
        <v>3</v>
      </c>
      <c r="F1375">
        <v>2</v>
      </c>
      <c r="G1375">
        <v>0</v>
      </c>
    </row>
    <row r="1376" spans="1:7" x14ac:dyDescent="0.35">
      <c r="A1376">
        <v>0</v>
      </c>
      <c r="B1376">
        <v>2</v>
      </c>
      <c r="C1376">
        <v>4</v>
      </c>
      <c r="D1376">
        <v>3</v>
      </c>
      <c r="E1376">
        <v>3</v>
      </c>
      <c r="F1376">
        <v>5</v>
      </c>
      <c r="G1376">
        <v>1</v>
      </c>
    </row>
    <row r="1377" spans="1:7" x14ac:dyDescent="0.35">
      <c r="A1377">
        <v>1</v>
      </c>
      <c r="B1377">
        <v>2</v>
      </c>
      <c r="C1377">
        <v>3</v>
      </c>
      <c r="D1377">
        <v>3</v>
      </c>
      <c r="E1377">
        <v>3</v>
      </c>
      <c r="F1377">
        <v>1</v>
      </c>
      <c r="G1377">
        <v>0</v>
      </c>
    </row>
    <row r="1378" spans="1:7" x14ac:dyDescent="0.35">
      <c r="A1378">
        <v>1</v>
      </c>
      <c r="B1378">
        <v>2</v>
      </c>
      <c r="C1378">
        <v>3</v>
      </c>
      <c r="D1378">
        <v>3</v>
      </c>
      <c r="E1378">
        <v>3</v>
      </c>
      <c r="F1378">
        <v>2</v>
      </c>
      <c r="G1378">
        <v>0</v>
      </c>
    </row>
    <row r="1379" spans="1:7" x14ac:dyDescent="0.35">
      <c r="A1379">
        <v>1</v>
      </c>
      <c r="B1379">
        <v>1</v>
      </c>
      <c r="C1379">
        <v>4</v>
      </c>
      <c r="D1379">
        <v>4</v>
      </c>
      <c r="E1379">
        <v>4</v>
      </c>
      <c r="F1379">
        <v>2</v>
      </c>
      <c r="G1379">
        <v>1</v>
      </c>
    </row>
    <row r="1380" spans="1:7" x14ac:dyDescent="0.35">
      <c r="A1380">
        <v>1</v>
      </c>
      <c r="B1380">
        <v>2</v>
      </c>
      <c r="C1380">
        <v>3</v>
      </c>
      <c r="D1380">
        <v>2</v>
      </c>
      <c r="E1380">
        <v>3</v>
      </c>
      <c r="F1380">
        <v>2</v>
      </c>
      <c r="G1380">
        <v>0</v>
      </c>
    </row>
    <row r="1381" spans="1:7" x14ac:dyDescent="0.35">
      <c r="A1381">
        <v>1</v>
      </c>
      <c r="B1381">
        <v>2</v>
      </c>
      <c r="C1381">
        <v>3</v>
      </c>
      <c r="D1381">
        <v>2</v>
      </c>
      <c r="E1381">
        <v>2</v>
      </c>
      <c r="F1381">
        <v>1</v>
      </c>
      <c r="G1381">
        <v>0</v>
      </c>
    </row>
    <row r="1382" spans="1:7" x14ac:dyDescent="0.35">
      <c r="A1382">
        <v>1</v>
      </c>
      <c r="B1382">
        <v>1</v>
      </c>
      <c r="C1382">
        <v>3</v>
      </c>
      <c r="D1382">
        <v>3</v>
      </c>
      <c r="E1382">
        <v>3</v>
      </c>
      <c r="F1382">
        <v>3</v>
      </c>
      <c r="G1382">
        <v>1</v>
      </c>
    </row>
    <row r="1383" spans="1:7" x14ac:dyDescent="0.35">
      <c r="A1383">
        <v>1</v>
      </c>
      <c r="B1383">
        <v>2</v>
      </c>
      <c r="C1383">
        <v>5</v>
      </c>
      <c r="D1383">
        <v>5</v>
      </c>
      <c r="E1383">
        <v>4</v>
      </c>
      <c r="F1383">
        <v>2</v>
      </c>
      <c r="G1383">
        <v>1</v>
      </c>
    </row>
    <row r="1384" spans="1:7" x14ac:dyDescent="0.35">
      <c r="A1384">
        <v>0</v>
      </c>
      <c r="B1384">
        <v>3</v>
      </c>
      <c r="C1384">
        <v>3</v>
      </c>
      <c r="D1384">
        <v>3</v>
      </c>
      <c r="E1384">
        <v>3</v>
      </c>
      <c r="F1384">
        <v>2</v>
      </c>
      <c r="G1384">
        <v>0</v>
      </c>
    </row>
    <row r="1385" spans="1:7" x14ac:dyDescent="0.35">
      <c r="A1385">
        <v>0</v>
      </c>
      <c r="B1385">
        <v>2</v>
      </c>
      <c r="C1385">
        <v>4</v>
      </c>
      <c r="D1385">
        <v>4</v>
      </c>
      <c r="E1385">
        <v>4</v>
      </c>
      <c r="F1385">
        <v>2</v>
      </c>
      <c r="G1385">
        <v>1</v>
      </c>
    </row>
    <row r="1386" spans="1:7" x14ac:dyDescent="0.35">
      <c r="A1386">
        <v>1</v>
      </c>
      <c r="B1386">
        <v>2</v>
      </c>
      <c r="C1386">
        <v>3</v>
      </c>
      <c r="D1386">
        <v>3</v>
      </c>
      <c r="E1386">
        <v>2</v>
      </c>
      <c r="F1386">
        <v>3</v>
      </c>
      <c r="G1386">
        <v>0</v>
      </c>
    </row>
    <row r="1387" spans="1:7" x14ac:dyDescent="0.35">
      <c r="A1387">
        <v>1</v>
      </c>
      <c r="B1387">
        <v>2</v>
      </c>
      <c r="C1387">
        <v>3</v>
      </c>
      <c r="D1387">
        <v>2</v>
      </c>
      <c r="E1387">
        <v>4</v>
      </c>
      <c r="F1387">
        <v>2</v>
      </c>
      <c r="G1387">
        <v>0</v>
      </c>
    </row>
    <row r="1388" spans="1:7" x14ac:dyDescent="0.35">
      <c r="A1388">
        <v>1</v>
      </c>
      <c r="B1388">
        <v>2</v>
      </c>
      <c r="C1388">
        <v>4</v>
      </c>
      <c r="D1388">
        <v>3</v>
      </c>
      <c r="E1388">
        <v>4</v>
      </c>
      <c r="F1388">
        <v>3</v>
      </c>
      <c r="G1388">
        <v>1</v>
      </c>
    </row>
    <row r="1389" spans="1:7" x14ac:dyDescent="0.35">
      <c r="A1389">
        <v>0</v>
      </c>
      <c r="B1389">
        <v>1</v>
      </c>
      <c r="C1389">
        <v>3</v>
      </c>
      <c r="D1389">
        <v>3</v>
      </c>
      <c r="E1389">
        <v>3</v>
      </c>
      <c r="F1389">
        <v>1</v>
      </c>
      <c r="G1389">
        <v>0</v>
      </c>
    </row>
    <row r="1390" spans="1:7" x14ac:dyDescent="0.35">
      <c r="A1390">
        <v>0</v>
      </c>
      <c r="B1390">
        <v>3</v>
      </c>
      <c r="C1390">
        <v>2</v>
      </c>
      <c r="D1390">
        <v>2</v>
      </c>
      <c r="E1390">
        <v>2</v>
      </c>
      <c r="F1390">
        <v>4</v>
      </c>
      <c r="G1390">
        <v>0</v>
      </c>
    </row>
    <row r="1391" spans="1:7" x14ac:dyDescent="0.35">
      <c r="A1391">
        <v>0</v>
      </c>
      <c r="B1391">
        <v>2</v>
      </c>
      <c r="C1391">
        <v>2</v>
      </c>
      <c r="D1391">
        <v>3</v>
      </c>
      <c r="E1391">
        <v>2</v>
      </c>
      <c r="F1391">
        <v>3</v>
      </c>
      <c r="G1391">
        <v>0</v>
      </c>
    </row>
    <row r="1392" spans="1:7" x14ac:dyDescent="0.35">
      <c r="A1392">
        <v>0</v>
      </c>
      <c r="B1392">
        <v>1</v>
      </c>
      <c r="C1392">
        <v>4</v>
      </c>
      <c r="D1392">
        <v>4</v>
      </c>
      <c r="E1392">
        <v>3</v>
      </c>
      <c r="F1392">
        <v>2</v>
      </c>
      <c r="G1392">
        <v>1</v>
      </c>
    </row>
    <row r="1393" spans="1:7" x14ac:dyDescent="0.35">
      <c r="A1393">
        <v>0</v>
      </c>
      <c r="B1393">
        <v>1</v>
      </c>
      <c r="C1393">
        <v>4</v>
      </c>
      <c r="D1393">
        <v>4</v>
      </c>
      <c r="E1393">
        <v>4</v>
      </c>
      <c r="F1393">
        <v>2</v>
      </c>
      <c r="G1393">
        <v>1</v>
      </c>
    </row>
    <row r="1394" spans="1:7" x14ac:dyDescent="0.35">
      <c r="A1394">
        <v>1</v>
      </c>
      <c r="B1394">
        <v>2</v>
      </c>
      <c r="C1394">
        <v>2</v>
      </c>
      <c r="D1394">
        <v>1</v>
      </c>
      <c r="E1394">
        <v>3</v>
      </c>
      <c r="F1394">
        <v>4</v>
      </c>
      <c r="G1394">
        <v>0</v>
      </c>
    </row>
    <row r="1395" spans="1:7" x14ac:dyDescent="0.35">
      <c r="A1395">
        <v>1</v>
      </c>
      <c r="B1395">
        <v>1</v>
      </c>
      <c r="C1395">
        <v>3</v>
      </c>
      <c r="D1395">
        <v>3</v>
      </c>
      <c r="E1395">
        <v>4</v>
      </c>
      <c r="F1395">
        <v>1</v>
      </c>
      <c r="G1395">
        <v>1</v>
      </c>
    </row>
    <row r="1396" spans="1:7" x14ac:dyDescent="0.35">
      <c r="A1396">
        <v>1</v>
      </c>
      <c r="B1396">
        <v>3</v>
      </c>
      <c r="C1396">
        <v>4</v>
      </c>
      <c r="D1396">
        <v>4</v>
      </c>
      <c r="E1396">
        <v>3</v>
      </c>
      <c r="F1396">
        <v>3</v>
      </c>
      <c r="G1396">
        <v>1</v>
      </c>
    </row>
    <row r="1397" spans="1:7" x14ac:dyDescent="0.35">
      <c r="A1397">
        <v>1</v>
      </c>
      <c r="B1397">
        <v>2</v>
      </c>
      <c r="C1397">
        <v>4</v>
      </c>
      <c r="D1397">
        <v>4</v>
      </c>
      <c r="E1397">
        <v>4</v>
      </c>
      <c r="F1397">
        <v>5</v>
      </c>
      <c r="G1397">
        <v>1</v>
      </c>
    </row>
    <row r="1398" spans="1:7" x14ac:dyDescent="0.35">
      <c r="A1398">
        <v>0</v>
      </c>
      <c r="B1398">
        <v>2</v>
      </c>
      <c r="C1398">
        <v>4</v>
      </c>
      <c r="D1398">
        <v>3</v>
      </c>
      <c r="E1398">
        <v>3</v>
      </c>
      <c r="F1398">
        <v>1</v>
      </c>
      <c r="G1398">
        <v>0</v>
      </c>
    </row>
    <row r="1399" spans="1:7" x14ac:dyDescent="0.35">
      <c r="A1399">
        <v>1</v>
      </c>
      <c r="B1399">
        <v>2</v>
      </c>
      <c r="C1399">
        <v>3</v>
      </c>
      <c r="D1399">
        <v>4</v>
      </c>
      <c r="E1399">
        <v>3</v>
      </c>
      <c r="F1399">
        <v>2</v>
      </c>
      <c r="G1399">
        <v>1</v>
      </c>
    </row>
    <row r="1400" spans="1:7" x14ac:dyDescent="0.35">
      <c r="A1400">
        <v>1</v>
      </c>
      <c r="B1400">
        <v>2</v>
      </c>
      <c r="C1400">
        <v>4</v>
      </c>
      <c r="D1400">
        <v>3</v>
      </c>
      <c r="E1400">
        <v>4</v>
      </c>
      <c r="F1400">
        <v>2</v>
      </c>
      <c r="G1400">
        <v>1</v>
      </c>
    </row>
    <row r="1401" spans="1:7" x14ac:dyDescent="0.35">
      <c r="A1401">
        <v>0</v>
      </c>
      <c r="B1401">
        <v>1</v>
      </c>
      <c r="C1401">
        <v>3</v>
      </c>
      <c r="D1401">
        <v>5</v>
      </c>
      <c r="E1401">
        <v>3</v>
      </c>
      <c r="F1401">
        <v>1</v>
      </c>
      <c r="G1401">
        <v>1</v>
      </c>
    </row>
    <row r="1402" spans="1:7" x14ac:dyDescent="0.35">
      <c r="A1402">
        <v>0</v>
      </c>
      <c r="B1402">
        <v>2</v>
      </c>
      <c r="C1402">
        <v>4</v>
      </c>
      <c r="D1402">
        <v>3</v>
      </c>
      <c r="E1402">
        <v>4</v>
      </c>
      <c r="F1402">
        <v>2</v>
      </c>
      <c r="G1402">
        <v>1</v>
      </c>
    </row>
    <row r="1403" spans="1:7" x14ac:dyDescent="0.35">
      <c r="A1403">
        <v>1</v>
      </c>
      <c r="B1403">
        <v>1</v>
      </c>
      <c r="C1403">
        <v>3</v>
      </c>
      <c r="D1403">
        <v>2</v>
      </c>
      <c r="E1403">
        <v>3</v>
      </c>
      <c r="F1403">
        <v>4</v>
      </c>
      <c r="G1403">
        <v>1</v>
      </c>
    </row>
    <row r="1404" spans="1:7" x14ac:dyDescent="0.35">
      <c r="A1404">
        <v>1</v>
      </c>
      <c r="B1404">
        <v>2</v>
      </c>
      <c r="C1404">
        <v>3</v>
      </c>
      <c r="D1404">
        <v>3</v>
      </c>
      <c r="E1404">
        <v>4</v>
      </c>
      <c r="F1404">
        <v>2</v>
      </c>
      <c r="G1404">
        <v>1</v>
      </c>
    </row>
    <row r="1405" spans="1:7" x14ac:dyDescent="0.35">
      <c r="A1405">
        <v>1</v>
      </c>
      <c r="B1405">
        <v>2</v>
      </c>
      <c r="C1405">
        <v>3</v>
      </c>
      <c r="D1405">
        <v>4</v>
      </c>
      <c r="E1405">
        <v>3</v>
      </c>
      <c r="F1405">
        <v>2</v>
      </c>
      <c r="G1405">
        <v>1</v>
      </c>
    </row>
    <row r="1406" spans="1:7" x14ac:dyDescent="0.35">
      <c r="A1406">
        <v>1</v>
      </c>
      <c r="B1406">
        <v>2</v>
      </c>
      <c r="C1406">
        <v>4</v>
      </c>
      <c r="D1406">
        <v>4</v>
      </c>
      <c r="E1406">
        <v>3</v>
      </c>
      <c r="F1406">
        <v>5</v>
      </c>
      <c r="G1406">
        <v>1</v>
      </c>
    </row>
    <row r="1407" spans="1:7" x14ac:dyDescent="0.35">
      <c r="A1407">
        <v>1</v>
      </c>
      <c r="B1407">
        <v>2</v>
      </c>
      <c r="C1407">
        <v>3</v>
      </c>
      <c r="D1407">
        <v>4</v>
      </c>
      <c r="E1407">
        <v>3</v>
      </c>
      <c r="F1407">
        <v>1</v>
      </c>
      <c r="G1407">
        <v>0</v>
      </c>
    </row>
    <row r="1408" spans="1:7" x14ac:dyDescent="0.35">
      <c r="A1408">
        <v>1</v>
      </c>
      <c r="B1408">
        <v>2</v>
      </c>
      <c r="C1408">
        <v>3</v>
      </c>
      <c r="D1408">
        <v>3</v>
      </c>
      <c r="E1408">
        <v>3</v>
      </c>
      <c r="F1408">
        <v>4</v>
      </c>
      <c r="G1408">
        <v>1</v>
      </c>
    </row>
    <row r="1409" spans="1:7" x14ac:dyDescent="0.35">
      <c r="A1409">
        <v>0</v>
      </c>
      <c r="B1409">
        <v>2</v>
      </c>
      <c r="C1409">
        <v>3</v>
      </c>
      <c r="D1409">
        <v>3</v>
      </c>
      <c r="E1409">
        <v>3</v>
      </c>
      <c r="F1409">
        <v>2</v>
      </c>
      <c r="G1409">
        <v>0</v>
      </c>
    </row>
    <row r="1410" spans="1:7" x14ac:dyDescent="0.35">
      <c r="A1410">
        <v>1</v>
      </c>
      <c r="B1410">
        <v>2</v>
      </c>
      <c r="C1410">
        <v>4</v>
      </c>
      <c r="D1410">
        <v>3</v>
      </c>
      <c r="E1410">
        <v>3</v>
      </c>
      <c r="F1410">
        <v>2</v>
      </c>
      <c r="G1410">
        <v>1</v>
      </c>
    </row>
    <row r="1411" spans="1:7" x14ac:dyDescent="0.35">
      <c r="A1411">
        <v>1</v>
      </c>
      <c r="B1411">
        <v>2</v>
      </c>
      <c r="C1411">
        <v>4</v>
      </c>
      <c r="D1411">
        <v>3</v>
      </c>
      <c r="E1411">
        <v>4</v>
      </c>
      <c r="F1411">
        <v>1</v>
      </c>
      <c r="G1411">
        <v>1</v>
      </c>
    </row>
    <row r="1412" spans="1:7" x14ac:dyDescent="0.35">
      <c r="A1412">
        <v>1</v>
      </c>
      <c r="B1412">
        <v>2</v>
      </c>
      <c r="C1412">
        <v>4</v>
      </c>
      <c r="D1412">
        <v>3</v>
      </c>
      <c r="E1412">
        <v>3</v>
      </c>
      <c r="F1412">
        <v>2</v>
      </c>
      <c r="G1412">
        <v>1</v>
      </c>
    </row>
    <row r="1413" spans="1:7" x14ac:dyDescent="0.35">
      <c r="A1413">
        <v>0</v>
      </c>
      <c r="B1413">
        <v>3</v>
      </c>
      <c r="C1413">
        <v>4</v>
      </c>
      <c r="D1413">
        <v>2</v>
      </c>
      <c r="E1413">
        <v>4</v>
      </c>
      <c r="F1413">
        <v>4</v>
      </c>
      <c r="G1413">
        <v>1</v>
      </c>
    </row>
    <row r="1414" spans="1:7" x14ac:dyDescent="0.35">
      <c r="A1414">
        <v>0</v>
      </c>
      <c r="B1414">
        <v>2</v>
      </c>
      <c r="C1414">
        <v>3</v>
      </c>
      <c r="D1414">
        <v>5</v>
      </c>
      <c r="E1414">
        <v>4</v>
      </c>
      <c r="F1414">
        <v>1</v>
      </c>
      <c r="G1414">
        <v>1</v>
      </c>
    </row>
    <row r="1415" spans="1:7" x14ac:dyDescent="0.35">
      <c r="A1415">
        <v>0</v>
      </c>
      <c r="B1415">
        <v>2</v>
      </c>
      <c r="C1415">
        <v>3</v>
      </c>
      <c r="D1415">
        <v>3</v>
      </c>
      <c r="E1415">
        <v>5</v>
      </c>
      <c r="F1415">
        <v>1</v>
      </c>
      <c r="G1415">
        <v>0</v>
      </c>
    </row>
    <row r="1416" spans="1:7" x14ac:dyDescent="0.35">
      <c r="A1416">
        <v>1</v>
      </c>
      <c r="B1416">
        <v>2</v>
      </c>
      <c r="C1416">
        <v>3</v>
      </c>
      <c r="D1416">
        <v>5</v>
      </c>
      <c r="E1416">
        <v>3</v>
      </c>
      <c r="F1416">
        <v>4</v>
      </c>
      <c r="G1416">
        <v>1</v>
      </c>
    </row>
    <row r="1417" spans="1:7" x14ac:dyDescent="0.35">
      <c r="A1417">
        <v>0</v>
      </c>
      <c r="B1417">
        <v>2</v>
      </c>
      <c r="C1417">
        <v>3</v>
      </c>
      <c r="D1417">
        <v>2</v>
      </c>
      <c r="E1417">
        <v>4</v>
      </c>
      <c r="F1417">
        <v>5</v>
      </c>
      <c r="G1417">
        <v>1</v>
      </c>
    </row>
    <row r="1418" spans="1:7" x14ac:dyDescent="0.35">
      <c r="A1418">
        <v>1</v>
      </c>
      <c r="B1418">
        <v>1</v>
      </c>
      <c r="C1418">
        <v>3</v>
      </c>
      <c r="D1418">
        <v>3</v>
      </c>
      <c r="E1418">
        <v>4</v>
      </c>
      <c r="F1418">
        <v>2</v>
      </c>
      <c r="G1418">
        <v>1</v>
      </c>
    </row>
    <row r="1419" spans="1:7" x14ac:dyDescent="0.35">
      <c r="A1419">
        <v>0</v>
      </c>
      <c r="B1419">
        <v>2</v>
      </c>
      <c r="C1419">
        <v>4</v>
      </c>
      <c r="D1419">
        <v>3</v>
      </c>
      <c r="E1419">
        <v>3</v>
      </c>
      <c r="F1419">
        <v>2</v>
      </c>
      <c r="G1419">
        <v>0</v>
      </c>
    </row>
    <row r="1420" spans="1:7" x14ac:dyDescent="0.35">
      <c r="A1420">
        <v>0</v>
      </c>
      <c r="B1420">
        <v>3</v>
      </c>
      <c r="C1420">
        <v>3</v>
      </c>
      <c r="D1420">
        <v>1</v>
      </c>
      <c r="E1420">
        <v>3</v>
      </c>
      <c r="F1420">
        <v>2</v>
      </c>
      <c r="G1420">
        <v>0</v>
      </c>
    </row>
    <row r="1421" spans="1:7" x14ac:dyDescent="0.35">
      <c r="A1421">
        <v>0</v>
      </c>
      <c r="B1421">
        <v>3</v>
      </c>
      <c r="C1421">
        <v>3</v>
      </c>
      <c r="D1421">
        <v>4</v>
      </c>
      <c r="E1421">
        <v>3</v>
      </c>
      <c r="F1421">
        <v>3</v>
      </c>
      <c r="G1421">
        <v>1</v>
      </c>
    </row>
    <row r="1422" spans="1:7" x14ac:dyDescent="0.35">
      <c r="A1422">
        <v>1</v>
      </c>
      <c r="B1422">
        <v>2</v>
      </c>
      <c r="C1422">
        <v>3</v>
      </c>
      <c r="D1422">
        <v>3</v>
      </c>
      <c r="E1422">
        <v>3</v>
      </c>
      <c r="F1422">
        <v>2</v>
      </c>
      <c r="G1422">
        <v>0</v>
      </c>
    </row>
    <row r="1423" spans="1:7" x14ac:dyDescent="0.35">
      <c r="A1423">
        <v>1</v>
      </c>
      <c r="B1423">
        <v>2</v>
      </c>
      <c r="C1423">
        <v>4</v>
      </c>
      <c r="D1423">
        <v>4</v>
      </c>
      <c r="E1423">
        <v>4</v>
      </c>
      <c r="F1423">
        <v>2</v>
      </c>
      <c r="G1423">
        <v>1</v>
      </c>
    </row>
    <row r="1424" spans="1:7" x14ac:dyDescent="0.35">
      <c r="A1424">
        <v>1</v>
      </c>
      <c r="B1424">
        <v>1</v>
      </c>
      <c r="C1424">
        <v>3</v>
      </c>
      <c r="D1424">
        <v>3</v>
      </c>
      <c r="E1424">
        <v>2</v>
      </c>
      <c r="F1424">
        <v>3</v>
      </c>
      <c r="G1424">
        <v>1</v>
      </c>
    </row>
    <row r="1425" spans="1:7" x14ac:dyDescent="0.35">
      <c r="A1425">
        <v>1</v>
      </c>
      <c r="B1425">
        <v>2</v>
      </c>
      <c r="C1425">
        <v>3</v>
      </c>
      <c r="D1425">
        <v>2</v>
      </c>
      <c r="E1425">
        <v>4</v>
      </c>
      <c r="F1425">
        <v>2</v>
      </c>
      <c r="G1425">
        <v>0</v>
      </c>
    </row>
    <row r="1426" spans="1:7" x14ac:dyDescent="0.35">
      <c r="A1426">
        <v>1</v>
      </c>
      <c r="B1426">
        <v>2</v>
      </c>
      <c r="C1426">
        <v>4</v>
      </c>
      <c r="D1426">
        <v>3</v>
      </c>
      <c r="E1426">
        <v>4</v>
      </c>
      <c r="F1426">
        <v>3</v>
      </c>
      <c r="G1426">
        <v>1</v>
      </c>
    </row>
    <row r="1427" spans="1:7" x14ac:dyDescent="0.35">
      <c r="A1427">
        <v>0</v>
      </c>
      <c r="B1427">
        <v>1</v>
      </c>
      <c r="C1427">
        <v>3</v>
      </c>
      <c r="D1427">
        <v>3</v>
      </c>
      <c r="E1427">
        <v>3</v>
      </c>
      <c r="F1427">
        <v>1</v>
      </c>
      <c r="G1427">
        <v>0</v>
      </c>
    </row>
    <row r="1428" spans="1:7" x14ac:dyDescent="0.35">
      <c r="A1428">
        <v>1</v>
      </c>
      <c r="B1428">
        <v>1</v>
      </c>
      <c r="C1428">
        <v>3</v>
      </c>
      <c r="D1428">
        <v>2</v>
      </c>
      <c r="E1428">
        <v>3</v>
      </c>
      <c r="F1428">
        <v>4</v>
      </c>
      <c r="G1428">
        <v>1</v>
      </c>
    </row>
    <row r="1429" spans="1:7" x14ac:dyDescent="0.35">
      <c r="A1429">
        <v>1</v>
      </c>
      <c r="B1429">
        <v>2</v>
      </c>
      <c r="C1429">
        <v>3</v>
      </c>
      <c r="D1429">
        <v>3</v>
      </c>
      <c r="E1429">
        <v>3</v>
      </c>
      <c r="F1429">
        <v>4</v>
      </c>
      <c r="G1429">
        <v>1</v>
      </c>
    </row>
    <row r="1430" spans="1:7" x14ac:dyDescent="0.35">
      <c r="A1430">
        <v>0</v>
      </c>
      <c r="B1430">
        <v>3</v>
      </c>
      <c r="C1430">
        <v>4</v>
      </c>
      <c r="D1430">
        <v>3</v>
      </c>
      <c r="E1430">
        <v>4</v>
      </c>
      <c r="F1430">
        <v>2</v>
      </c>
      <c r="G1430">
        <v>1</v>
      </c>
    </row>
    <row r="1431" spans="1:7" x14ac:dyDescent="0.35">
      <c r="A1431">
        <v>1</v>
      </c>
      <c r="B1431">
        <v>2</v>
      </c>
      <c r="C1431">
        <v>3</v>
      </c>
      <c r="D1431">
        <v>3</v>
      </c>
      <c r="E1431">
        <v>4</v>
      </c>
      <c r="F1431">
        <v>1</v>
      </c>
      <c r="G1431">
        <v>0</v>
      </c>
    </row>
    <row r="1432" spans="1:7" x14ac:dyDescent="0.35">
      <c r="A1432">
        <v>1</v>
      </c>
      <c r="B1432">
        <v>2</v>
      </c>
      <c r="C1432">
        <v>3</v>
      </c>
      <c r="D1432">
        <v>2</v>
      </c>
      <c r="E1432">
        <v>3</v>
      </c>
      <c r="F1432">
        <v>2</v>
      </c>
      <c r="G1432">
        <v>0</v>
      </c>
    </row>
    <row r="1433" spans="1:7" x14ac:dyDescent="0.35">
      <c r="A1433">
        <v>0</v>
      </c>
      <c r="B1433">
        <v>2</v>
      </c>
      <c r="C1433">
        <v>3</v>
      </c>
      <c r="D1433">
        <v>4</v>
      </c>
      <c r="E1433">
        <v>3</v>
      </c>
      <c r="F1433">
        <v>5</v>
      </c>
      <c r="G1433">
        <v>1</v>
      </c>
    </row>
    <row r="1434" spans="1:7" x14ac:dyDescent="0.35">
      <c r="A1434">
        <v>1</v>
      </c>
      <c r="B1434">
        <v>1</v>
      </c>
      <c r="C1434">
        <v>3</v>
      </c>
      <c r="D1434">
        <v>3</v>
      </c>
      <c r="E1434">
        <v>3</v>
      </c>
      <c r="F1434">
        <v>3</v>
      </c>
      <c r="G1434">
        <v>1</v>
      </c>
    </row>
    <row r="1435" spans="1:7" x14ac:dyDescent="0.35">
      <c r="A1435">
        <v>0</v>
      </c>
      <c r="B1435">
        <v>2</v>
      </c>
      <c r="C1435">
        <v>2</v>
      </c>
      <c r="D1435">
        <v>1</v>
      </c>
      <c r="E1435">
        <v>3</v>
      </c>
      <c r="F1435">
        <v>3</v>
      </c>
      <c r="G1435">
        <v>0</v>
      </c>
    </row>
    <row r="1436" spans="1:7" x14ac:dyDescent="0.35">
      <c r="A1436">
        <v>0</v>
      </c>
      <c r="B1436">
        <v>3</v>
      </c>
      <c r="C1436">
        <v>3</v>
      </c>
      <c r="D1436">
        <v>3</v>
      </c>
      <c r="E1436">
        <v>2</v>
      </c>
      <c r="F1436">
        <v>3</v>
      </c>
      <c r="G1436">
        <v>0</v>
      </c>
    </row>
    <row r="1437" spans="1:7" x14ac:dyDescent="0.35">
      <c r="A1437">
        <v>1</v>
      </c>
      <c r="B1437">
        <v>2</v>
      </c>
      <c r="C1437">
        <v>3</v>
      </c>
      <c r="D1437">
        <v>3</v>
      </c>
      <c r="E1437">
        <v>3</v>
      </c>
      <c r="F1437">
        <v>2</v>
      </c>
      <c r="G1437">
        <v>0</v>
      </c>
    </row>
    <row r="1438" spans="1:7" x14ac:dyDescent="0.35">
      <c r="A1438">
        <v>0</v>
      </c>
      <c r="B1438">
        <v>2</v>
      </c>
      <c r="C1438">
        <v>4</v>
      </c>
      <c r="D1438">
        <v>4</v>
      </c>
      <c r="E1438">
        <v>4</v>
      </c>
      <c r="F1438">
        <v>2</v>
      </c>
      <c r="G1438">
        <v>1</v>
      </c>
    </row>
    <row r="1439" spans="1:7" x14ac:dyDescent="0.35">
      <c r="A1439">
        <v>0</v>
      </c>
      <c r="B1439">
        <v>2</v>
      </c>
      <c r="C1439">
        <v>3</v>
      </c>
      <c r="D1439">
        <v>2</v>
      </c>
      <c r="E1439">
        <v>3</v>
      </c>
      <c r="F1439">
        <v>2</v>
      </c>
      <c r="G143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3240-C0DD-4CA9-99A5-A0A5F39205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6B8C-4027-4F03-A40D-CAB8E223B597}">
  <dimension ref="B2:AC1445"/>
  <sheetViews>
    <sheetView tabSelected="1" topLeftCell="A22" zoomScale="70" zoomScaleNormal="70" workbookViewId="0">
      <selection activeCell="AB8" sqref="AB8"/>
    </sheetView>
  </sheetViews>
  <sheetFormatPr defaultRowHeight="14.5" x14ac:dyDescent="0.35"/>
  <cols>
    <col min="2" max="2" width="19.81640625" customWidth="1"/>
    <col min="3" max="3" width="10" customWidth="1"/>
    <col min="4" max="4" width="9.54296875" customWidth="1"/>
    <col min="5" max="5" width="8.7265625" customWidth="1"/>
    <col min="6" max="6" width="12.54296875" customWidth="1"/>
    <col min="7" max="7" width="12.453125" customWidth="1"/>
    <col min="8" max="9" width="10.6328125" customWidth="1"/>
    <col min="10" max="10" width="11.90625" customWidth="1"/>
    <col min="11" max="11" width="10.6328125" customWidth="1"/>
    <col min="12" max="12" width="13.453125" customWidth="1"/>
    <col min="13" max="13" width="14.453125" customWidth="1"/>
    <col min="14" max="14" width="15.26953125" customWidth="1"/>
  </cols>
  <sheetData>
    <row r="2" spans="2:29" ht="43.5" x14ac:dyDescent="0.35">
      <c r="B2" t="s">
        <v>17</v>
      </c>
      <c r="F2" s="8" t="s">
        <v>20</v>
      </c>
      <c r="G2" s="11" t="s">
        <v>32</v>
      </c>
      <c r="H2" s="11" t="s">
        <v>26</v>
      </c>
      <c r="I2" s="11" t="s">
        <v>27</v>
      </c>
      <c r="J2" s="11" t="s">
        <v>28</v>
      </c>
      <c r="K2" s="11" t="s">
        <v>29</v>
      </c>
      <c r="L2" s="11" t="s">
        <v>30</v>
      </c>
      <c r="M2" s="11" t="s">
        <v>31</v>
      </c>
    </row>
    <row r="3" spans="2:29" x14ac:dyDescent="0.35">
      <c r="B3" t="s">
        <v>0</v>
      </c>
      <c r="G3" s="12">
        <v>-1.1435420359999999</v>
      </c>
      <c r="H3">
        <v>0.100959281</v>
      </c>
      <c r="I3" s="12">
        <v>-8.0843977999999997E-2</v>
      </c>
      <c r="J3" s="12">
        <v>0.140906739</v>
      </c>
      <c r="K3" s="12">
        <v>0.145220088</v>
      </c>
      <c r="L3" s="12">
        <v>0.15896127199999999</v>
      </c>
      <c r="M3" s="12">
        <v>0.15282150999999999</v>
      </c>
    </row>
    <row r="4" spans="2:29" x14ac:dyDescent="0.35">
      <c r="B4" t="s">
        <v>7</v>
      </c>
      <c r="C4">
        <f>COUNTIF(datahasil7[Age Group],0)</f>
        <v>416</v>
      </c>
    </row>
    <row r="5" spans="2:29" x14ac:dyDescent="0.35">
      <c r="B5" t="s">
        <v>8</v>
      </c>
      <c r="C5">
        <f>COUNTIF(datahasil7[Gender],1)</f>
        <v>922</v>
      </c>
    </row>
    <row r="7" spans="2:29" ht="43.5" x14ac:dyDescent="0.35">
      <c r="F7" s="10" t="s">
        <v>21</v>
      </c>
      <c r="G7" s="8" t="s">
        <v>0</v>
      </c>
      <c r="H7" s="9" t="s">
        <v>22</v>
      </c>
      <c r="I7" s="9" t="s">
        <v>2</v>
      </c>
      <c r="J7" s="9" t="s">
        <v>3</v>
      </c>
      <c r="K7" s="9" t="s">
        <v>4</v>
      </c>
      <c r="L7" s="9" t="s">
        <v>23</v>
      </c>
      <c r="M7" s="9" t="s">
        <v>24</v>
      </c>
      <c r="N7" s="9" t="s">
        <v>25</v>
      </c>
      <c r="O7" s="9" t="s">
        <v>40</v>
      </c>
      <c r="T7" s="8" t="s">
        <v>0</v>
      </c>
      <c r="U7" s="9" t="s">
        <v>22</v>
      </c>
      <c r="V7" s="9" t="s">
        <v>2</v>
      </c>
      <c r="W7" s="9" t="s">
        <v>3</v>
      </c>
      <c r="X7" s="9" t="s">
        <v>4</v>
      </c>
      <c r="Y7" s="9" t="s">
        <v>23</v>
      </c>
      <c r="Z7" s="9" t="s">
        <v>24</v>
      </c>
      <c r="AA7" s="9" t="s">
        <v>25</v>
      </c>
      <c r="AB7" s="9" t="s">
        <v>6</v>
      </c>
      <c r="AC7" s="9" t="s">
        <v>37</v>
      </c>
    </row>
    <row r="8" spans="2:29" x14ac:dyDescent="0.35">
      <c r="B8" t="s">
        <v>41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f t="shared" ref="M8:M13" si="0" xml:space="preserve"> $G$3 + $H$3 * G8 + $I$3 * H8 + $J$3 * I8 + $K$3 * J8 + $L$3 * K8 + $M$3 * L8</f>
        <v>-0.54563242699999992</v>
      </c>
      <c r="N8">
        <f>1/(1 + EXP(-M8))</f>
        <v>0.36687831168763763</v>
      </c>
      <c r="O8">
        <v>0</v>
      </c>
      <c r="T8" s="1">
        <v>1</v>
      </c>
      <c r="U8" s="2">
        <v>1</v>
      </c>
      <c r="V8" s="2">
        <v>3</v>
      </c>
      <c r="W8" s="2">
        <v>2</v>
      </c>
      <c r="X8" s="2">
        <v>4</v>
      </c>
      <c r="Y8" s="2">
        <v>3</v>
      </c>
      <c r="Z8">
        <f xml:space="preserve"> $G$3 + $H$3 * T8 + $I$3 * U8 + $J$3 * V8 + $K$3 * W8 + $L$3 * X8 + $M$3 * Y8</f>
        <v>0.68404327799999987</v>
      </c>
      <c r="AA8">
        <f>1/(1 + EXP(-Z8))</f>
        <v>0.66464051689131098</v>
      </c>
      <c r="AB8">
        <f>IF(AA8&gt;0.7, 1, 0)</f>
        <v>0</v>
      </c>
      <c r="AC8" s="3">
        <v>0</v>
      </c>
    </row>
    <row r="9" spans="2:29" x14ac:dyDescent="0.35">
      <c r="B9" t="s">
        <v>42</v>
      </c>
      <c r="C9">
        <f>COUNTIF(datahasil7[Impulse Buying],1)</f>
        <v>801</v>
      </c>
      <c r="G9" s="4">
        <v>0</v>
      </c>
      <c r="H9" s="5">
        <v>0</v>
      </c>
      <c r="I9" s="5">
        <v>2</v>
      </c>
      <c r="J9" s="5">
        <v>2</v>
      </c>
      <c r="K9" s="5">
        <v>4</v>
      </c>
      <c r="L9" s="5">
        <v>1</v>
      </c>
      <c r="M9">
        <f xml:space="preserve"> $G$3 + $H$3 * G9 + $I$3 * H9 + $J$3 * I9 + $K$3 * J9 + $L$3 * K9 + $M$3 * L9</f>
        <v>0.21737821600000007</v>
      </c>
      <c r="N9">
        <f>1/(1 + EXP(-M9))</f>
        <v>0.55413156381671058</v>
      </c>
      <c r="O9">
        <v>0</v>
      </c>
      <c r="T9" s="4">
        <v>0</v>
      </c>
      <c r="U9" s="5">
        <v>0</v>
      </c>
      <c r="V9" s="5">
        <v>2</v>
      </c>
      <c r="W9" s="5">
        <v>2</v>
      </c>
      <c r="X9" s="5">
        <v>4</v>
      </c>
      <c r="Y9" s="5">
        <v>1</v>
      </c>
      <c r="Z9">
        <f t="shared" ref="Z9:Z72" si="1" xml:space="preserve"> $G$3 + $H$3 * T9 + $I$3 * U9 + $J$3 * V9 + $K$3 * W9 + $L$3 * X9 + $M$3 * Y9</f>
        <v>0.21737821600000007</v>
      </c>
      <c r="AA9">
        <f t="shared" ref="AA9:AA72" si="2">1/(1 + EXP(-Z9))</f>
        <v>0.55413156381671058</v>
      </c>
      <c r="AB9">
        <f t="shared" ref="AB9:AB72" si="3">IF(AA9&gt;0.7, 1, 0)</f>
        <v>0</v>
      </c>
      <c r="AC9" s="6">
        <v>0</v>
      </c>
    </row>
    <row r="10" spans="2:29" x14ac:dyDescent="0.35">
      <c r="B10" t="s">
        <v>43</v>
      </c>
      <c r="C10">
        <f>COUNTIF(datahasil7[Impulse Buying],0)</f>
        <v>637</v>
      </c>
      <c r="G10" s="4">
        <v>1</v>
      </c>
      <c r="H10" s="5">
        <v>0</v>
      </c>
      <c r="I10" s="5">
        <v>4</v>
      </c>
      <c r="J10" s="5">
        <v>4</v>
      </c>
      <c r="K10" s="5">
        <v>4</v>
      </c>
      <c r="L10" s="5">
        <v>5</v>
      </c>
      <c r="M10">
        <f t="shared" si="0"/>
        <v>1.5018771909999999</v>
      </c>
      <c r="N10">
        <f>1/(1 + EXP(-M10))</f>
        <v>0.81785428568113294</v>
      </c>
      <c r="O10">
        <v>1</v>
      </c>
      <c r="T10" s="1">
        <v>0</v>
      </c>
      <c r="U10" s="2">
        <v>0</v>
      </c>
      <c r="V10" s="2">
        <v>3</v>
      </c>
      <c r="W10" s="2">
        <v>3</v>
      </c>
      <c r="X10" s="2">
        <v>4</v>
      </c>
      <c r="Y10" s="2">
        <v>3</v>
      </c>
      <c r="Z10">
        <f t="shared" si="1"/>
        <v>0.80914806299999997</v>
      </c>
      <c r="AA10">
        <f t="shared" si="2"/>
        <v>0.69192793198513969</v>
      </c>
      <c r="AB10">
        <f t="shared" si="3"/>
        <v>0</v>
      </c>
      <c r="AC10" s="3">
        <v>1</v>
      </c>
    </row>
    <row r="11" spans="2:29" x14ac:dyDescent="0.35">
      <c r="G11" s="4">
        <v>1</v>
      </c>
      <c r="H11" s="5">
        <v>0</v>
      </c>
      <c r="I11" s="5">
        <v>5</v>
      </c>
      <c r="J11" s="5">
        <v>5</v>
      </c>
      <c r="K11" s="5">
        <v>5</v>
      </c>
      <c r="L11" s="5">
        <v>5</v>
      </c>
      <c r="M11">
        <f t="shared" si="0"/>
        <v>1.9469652900000001</v>
      </c>
      <c r="N11">
        <f t="shared" ref="N11:N64" si="4">1/(1 + EXP(-M11))</f>
        <v>0.87511536038457283</v>
      </c>
      <c r="T11" s="4">
        <v>1</v>
      </c>
      <c r="U11" s="5">
        <v>0</v>
      </c>
      <c r="V11" s="5">
        <v>4</v>
      </c>
      <c r="W11" s="5">
        <v>4</v>
      </c>
      <c r="X11" s="5">
        <v>4</v>
      </c>
      <c r="Y11" s="5">
        <v>5</v>
      </c>
      <c r="Z11">
        <f t="shared" si="1"/>
        <v>1.5018771909999999</v>
      </c>
      <c r="AA11">
        <f t="shared" si="2"/>
        <v>0.81785428568113294</v>
      </c>
      <c r="AB11">
        <f t="shared" si="3"/>
        <v>1</v>
      </c>
      <c r="AC11" s="6">
        <v>1</v>
      </c>
    </row>
    <row r="12" spans="2:29" x14ac:dyDescent="0.35">
      <c r="F12" s="11"/>
      <c r="G12" s="4">
        <v>1</v>
      </c>
      <c r="H12" s="5">
        <v>0</v>
      </c>
      <c r="I12" s="5">
        <v>1</v>
      </c>
      <c r="J12" s="5">
        <v>1</v>
      </c>
      <c r="K12" s="5">
        <v>1</v>
      </c>
      <c r="L12" s="5">
        <v>1</v>
      </c>
      <c r="M12">
        <f t="shared" si="0"/>
        <v>-0.44467314599999996</v>
      </c>
      <c r="N12">
        <f t="shared" si="4"/>
        <v>0.39062801718677798</v>
      </c>
      <c r="T12" s="1">
        <v>0</v>
      </c>
      <c r="U12" s="2">
        <v>0</v>
      </c>
      <c r="V12" s="2">
        <v>1</v>
      </c>
      <c r="W12" s="2">
        <v>2</v>
      </c>
      <c r="X12" s="2">
        <v>3</v>
      </c>
      <c r="Y12" s="2">
        <v>3</v>
      </c>
      <c r="Z12">
        <f t="shared" si="1"/>
        <v>0.22315322500000001</v>
      </c>
      <c r="AA12">
        <f t="shared" si="2"/>
        <v>0.55555794411866455</v>
      </c>
      <c r="AB12">
        <f t="shared" si="3"/>
        <v>0</v>
      </c>
      <c r="AC12" s="3">
        <v>0</v>
      </c>
    </row>
    <row r="13" spans="2:29" x14ac:dyDescent="0.35">
      <c r="G13" s="4">
        <v>1</v>
      </c>
      <c r="H13" s="5">
        <v>7</v>
      </c>
      <c r="I13" s="5">
        <v>4</v>
      </c>
      <c r="J13" s="5">
        <v>4</v>
      </c>
      <c r="K13" s="5">
        <v>4</v>
      </c>
      <c r="L13" s="5">
        <v>5</v>
      </c>
      <c r="M13">
        <f t="shared" si="0"/>
        <v>0.93596934499999995</v>
      </c>
      <c r="N13">
        <f t="shared" si="4"/>
        <v>0.71828476534847818</v>
      </c>
      <c r="T13" s="4">
        <v>0</v>
      </c>
      <c r="U13" s="5">
        <v>0</v>
      </c>
      <c r="V13" s="5">
        <v>4</v>
      </c>
      <c r="W13" s="5">
        <v>4</v>
      </c>
      <c r="X13" s="5">
        <v>4</v>
      </c>
      <c r="Y13" s="5">
        <v>2</v>
      </c>
      <c r="Z13">
        <f t="shared" si="1"/>
        <v>0.94245338000000001</v>
      </c>
      <c r="AA13">
        <f t="shared" si="2"/>
        <v>0.71959496225194308</v>
      </c>
      <c r="AB13">
        <f t="shared" si="3"/>
        <v>1</v>
      </c>
      <c r="AC13" s="6">
        <v>1</v>
      </c>
    </row>
    <row r="14" spans="2:29" x14ac:dyDescent="0.35">
      <c r="B14" t="s">
        <v>1</v>
      </c>
      <c r="G14" s="4" t="s">
        <v>33</v>
      </c>
      <c r="H14" t="s">
        <v>34</v>
      </c>
      <c r="T14" s="1">
        <v>1</v>
      </c>
      <c r="U14" s="2">
        <v>0</v>
      </c>
      <c r="V14" s="2">
        <v>4</v>
      </c>
      <c r="W14" s="2">
        <v>1</v>
      </c>
      <c r="X14" s="2">
        <v>5</v>
      </c>
      <c r="Y14" s="2">
        <v>1</v>
      </c>
      <c r="Z14">
        <f t="shared" si="1"/>
        <v>0.61389215899999994</v>
      </c>
      <c r="AA14">
        <f t="shared" si="2"/>
        <v>0.64882814410713507</v>
      </c>
      <c r="AB14">
        <f t="shared" si="3"/>
        <v>0</v>
      </c>
      <c r="AC14" s="3">
        <v>0</v>
      </c>
    </row>
    <row r="15" spans="2:29" x14ac:dyDescent="0.35">
      <c r="B15" t="s">
        <v>9</v>
      </c>
      <c r="C15">
        <f>COUNTIF(datahasil7[Age Group],0)</f>
        <v>416</v>
      </c>
      <c r="G15" s="4">
        <v>0</v>
      </c>
      <c r="H15">
        <v>0</v>
      </c>
      <c r="I15" s="5">
        <v>1</v>
      </c>
      <c r="J15" s="5">
        <v>1</v>
      </c>
      <c r="K15" s="5">
        <v>1</v>
      </c>
      <c r="L15" s="5">
        <v>1</v>
      </c>
      <c r="M15">
        <f t="shared" ref="M15:M29" si="5" xml:space="preserve"> $G$3 + $H$3 * G15 + $I$3 * H15 + $J$3 * I15 + $K$3 * J15 + $L$3 * K15 + $M$3 * L15</f>
        <v>-0.54563242699999992</v>
      </c>
      <c r="N15">
        <f t="shared" si="4"/>
        <v>0.36687831168763763</v>
      </c>
      <c r="T15" s="4">
        <v>1</v>
      </c>
      <c r="U15" s="5">
        <v>0</v>
      </c>
      <c r="V15" s="5">
        <v>2</v>
      </c>
      <c r="W15" s="5">
        <v>1</v>
      </c>
      <c r="X15" s="5">
        <v>5</v>
      </c>
      <c r="Y15" s="5">
        <v>1</v>
      </c>
      <c r="Z15">
        <f t="shared" si="1"/>
        <v>0.33207868099999993</v>
      </c>
      <c r="AA15">
        <f t="shared" si="2"/>
        <v>0.58226506582498838</v>
      </c>
      <c r="AB15">
        <f t="shared" si="3"/>
        <v>0</v>
      </c>
      <c r="AC15" s="6">
        <v>0</v>
      </c>
    </row>
    <row r="16" spans="2:29" x14ac:dyDescent="0.35">
      <c r="B16" t="s">
        <v>10</v>
      </c>
      <c r="C16">
        <f>COUNTIF(datahasil7[Age Group],1)</f>
        <v>278</v>
      </c>
      <c r="G16" s="4">
        <v>0</v>
      </c>
      <c r="H16">
        <v>1</v>
      </c>
      <c r="I16" s="5">
        <v>1</v>
      </c>
      <c r="J16" s="5">
        <v>1</v>
      </c>
      <c r="K16" s="5">
        <v>1</v>
      </c>
      <c r="L16" s="5">
        <v>1</v>
      </c>
      <c r="M16">
        <f t="shared" si="5"/>
        <v>-0.62647640500000001</v>
      </c>
      <c r="N16">
        <f t="shared" si="4"/>
        <v>0.34830993097132862</v>
      </c>
      <c r="T16" s="1">
        <v>1</v>
      </c>
      <c r="U16" s="2">
        <v>0</v>
      </c>
      <c r="V16" s="2">
        <v>2</v>
      </c>
      <c r="W16" s="2">
        <v>2</v>
      </c>
      <c r="X16" s="2">
        <v>2</v>
      </c>
      <c r="Y16" s="2">
        <v>1</v>
      </c>
      <c r="Z16">
        <f t="shared" si="1"/>
        <v>4.1495299999999569E-4</v>
      </c>
      <c r="AA16">
        <f t="shared" si="2"/>
        <v>0.50010373824851151</v>
      </c>
      <c r="AB16">
        <f t="shared" si="3"/>
        <v>0</v>
      </c>
      <c r="AC16" s="3">
        <v>0</v>
      </c>
    </row>
    <row r="17" spans="2:29" x14ac:dyDescent="0.35">
      <c r="B17" t="s">
        <v>11</v>
      </c>
      <c r="C17">
        <f>COUNTIF(datahasil7[Age Group],2)</f>
        <v>444</v>
      </c>
      <c r="G17" s="4">
        <v>0</v>
      </c>
      <c r="H17">
        <v>2</v>
      </c>
      <c r="I17" s="5">
        <v>1</v>
      </c>
      <c r="J17" s="5">
        <v>1</v>
      </c>
      <c r="K17" s="5">
        <v>1</v>
      </c>
      <c r="L17" s="5">
        <v>1</v>
      </c>
      <c r="M17">
        <f t="shared" si="5"/>
        <v>-0.70732038299999977</v>
      </c>
      <c r="N17">
        <f t="shared" si="4"/>
        <v>0.33019120772041927</v>
      </c>
      <c r="T17" s="4">
        <v>0</v>
      </c>
      <c r="U17" s="5">
        <v>0</v>
      </c>
      <c r="V17" s="5">
        <v>3</v>
      </c>
      <c r="W17" s="5">
        <v>3</v>
      </c>
      <c r="X17" s="5">
        <v>3</v>
      </c>
      <c r="Y17" s="5">
        <v>3</v>
      </c>
      <c r="Z17">
        <f t="shared" si="1"/>
        <v>0.65018679099999999</v>
      </c>
      <c r="AA17">
        <f t="shared" si="2"/>
        <v>0.65705255436386534</v>
      </c>
      <c r="AB17">
        <f t="shared" si="3"/>
        <v>0</v>
      </c>
      <c r="AC17" s="6">
        <v>0</v>
      </c>
    </row>
    <row r="18" spans="2:29" x14ac:dyDescent="0.35">
      <c r="B18" t="s">
        <v>12</v>
      </c>
      <c r="C18">
        <f>COUNTIF(datahasil7[Age Group],3)</f>
        <v>128</v>
      </c>
      <c r="G18" s="4">
        <v>0</v>
      </c>
      <c r="H18">
        <v>3</v>
      </c>
      <c r="I18" s="5">
        <v>1</v>
      </c>
      <c r="J18" s="5">
        <v>1</v>
      </c>
      <c r="K18" s="5">
        <v>1</v>
      </c>
      <c r="L18" s="5">
        <v>1</v>
      </c>
      <c r="M18">
        <f t="shared" si="5"/>
        <v>-0.78816436099999987</v>
      </c>
      <c r="N18">
        <f t="shared" si="4"/>
        <v>0.31256295254016475</v>
      </c>
      <c r="T18" s="1">
        <v>1</v>
      </c>
      <c r="U18" s="2">
        <v>0</v>
      </c>
      <c r="V18" s="2">
        <v>1</v>
      </c>
      <c r="W18" s="2">
        <v>2</v>
      </c>
      <c r="X18" s="2">
        <v>3</v>
      </c>
      <c r="Y18" s="2">
        <v>2</v>
      </c>
      <c r="Z18">
        <f t="shared" si="1"/>
        <v>0.17129099599999997</v>
      </c>
      <c r="AA18">
        <f t="shared" si="2"/>
        <v>0.54271835151644643</v>
      </c>
      <c r="AB18">
        <f t="shared" si="3"/>
        <v>0</v>
      </c>
      <c r="AC18" s="3">
        <v>0</v>
      </c>
    </row>
    <row r="19" spans="2:29" x14ac:dyDescent="0.35">
      <c r="B19" t="s">
        <v>13</v>
      </c>
      <c r="C19">
        <f>COUNTIF(datahasil7[Age Group],4)</f>
        <v>73</v>
      </c>
      <c r="G19" s="4">
        <v>0</v>
      </c>
      <c r="H19">
        <v>4</v>
      </c>
      <c r="I19" s="5">
        <v>1</v>
      </c>
      <c r="J19" s="5">
        <v>1</v>
      </c>
      <c r="K19" s="5">
        <v>1</v>
      </c>
      <c r="L19" s="5">
        <v>1</v>
      </c>
      <c r="M19">
        <f t="shared" si="5"/>
        <v>-0.86900833899999974</v>
      </c>
      <c r="N19">
        <f t="shared" si="4"/>
        <v>0.29546068791595537</v>
      </c>
      <c r="T19" s="4">
        <v>1</v>
      </c>
      <c r="U19" s="5">
        <v>0</v>
      </c>
      <c r="V19" s="5">
        <v>4</v>
      </c>
      <c r="W19" s="5">
        <v>4</v>
      </c>
      <c r="X19" s="5">
        <v>2</v>
      </c>
      <c r="Y19" s="5">
        <v>2</v>
      </c>
      <c r="Z19">
        <f t="shared" si="1"/>
        <v>0.72549011699999999</v>
      </c>
      <c r="AA19">
        <f t="shared" si="2"/>
        <v>0.67381483066346148</v>
      </c>
      <c r="AB19">
        <f t="shared" si="3"/>
        <v>0</v>
      </c>
      <c r="AC19" s="6">
        <v>0</v>
      </c>
    </row>
    <row r="20" spans="2:29" x14ac:dyDescent="0.35">
      <c r="B20" t="s">
        <v>14</v>
      </c>
      <c r="C20">
        <f>COUNTIF(datahasil7[Age Group],5)</f>
        <v>73</v>
      </c>
      <c r="G20" s="4">
        <v>0</v>
      </c>
      <c r="H20">
        <v>5</v>
      </c>
      <c r="I20" s="5">
        <v>1</v>
      </c>
      <c r="J20" s="5">
        <v>1</v>
      </c>
      <c r="K20" s="5">
        <v>1</v>
      </c>
      <c r="L20" s="5">
        <v>1</v>
      </c>
      <c r="M20">
        <f t="shared" si="5"/>
        <v>-0.94985231699999984</v>
      </c>
      <c r="N20">
        <f t="shared" si="4"/>
        <v>0.27891452319126508</v>
      </c>
      <c r="T20" s="1">
        <v>0</v>
      </c>
      <c r="U20" s="2">
        <v>0</v>
      </c>
      <c r="V20" s="2">
        <v>4</v>
      </c>
      <c r="W20" s="2">
        <v>2</v>
      </c>
      <c r="X20" s="2">
        <v>3</v>
      </c>
      <c r="Y20" s="2">
        <v>2</v>
      </c>
      <c r="Z20">
        <f t="shared" si="1"/>
        <v>0.49305193200000003</v>
      </c>
      <c r="AA20">
        <f t="shared" si="2"/>
        <v>0.62082512553027236</v>
      </c>
      <c r="AB20">
        <f t="shared" si="3"/>
        <v>0</v>
      </c>
      <c r="AC20" s="3">
        <v>0</v>
      </c>
    </row>
    <row r="21" spans="2:29" x14ac:dyDescent="0.35">
      <c r="B21" t="s">
        <v>15</v>
      </c>
      <c r="C21">
        <f>COUNTIF(datahasil7[Age Group],6)</f>
        <v>22</v>
      </c>
      <c r="G21" s="4">
        <v>0</v>
      </c>
      <c r="H21">
        <v>6</v>
      </c>
      <c r="I21" s="5">
        <v>1</v>
      </c>
      <c r="J21" s="5">
        <v>1</v>
      </c>
      <c r="K21" s="5">
        <v>1</v>
      </c>
      <c r="L21" s="5">
        <v>1</v>
      </c>
      <c r="M21">
        <f t="shared" si="5"/>
        <v>-1.0306962949999998</v>
      </c>
      <c r="N21">
        <f t="shared" si="4"/>
        <v>0.26294913512769713</v>
      </c>
      <c r="T21" s="4">
        <v>0</v>
      </c>
      <c r="U21" s="5">
        <v>0</v>
      </c>
      <c r="V21" s="5">
        <v>2</v>
      </c>
      <c r="W21" s="5">
        <v>3</v>
      </c>
      <c r="X21" s="5">
        <v>3</v>
      </c>
      <c r="Y21" s="5">
        <v>1</v>
      </c>
      <c r="Z21">
        <f t="shared" si="1"/>
        <v>0.20363703200000005</v>
      </c>
      <c r="AA21">
        <f t="shared" si="2"/>
        <v>0.55073405888157556</v>
      </c>
      <c r="AB21">
        <f t="shared" si="3"/>
        <v>0</v>
      </c>
      <c r="AC21" s="6">
        <v>0</v>
      </c>
    </row>
    <row r="22" spans="2:29" x14ac:dyDescent="0.35">
      <c r="B22" t="s">
        <v>16</v>
      </c>
      <c r="C22">
        <f>COUNTIF(datahasil7[Age Group],7)</f>
        <v>4</v>
      </c>
      <c r="G22" s="4">
        <v>0</v>
      </c>
      <c r="H22">
        <v>7</v>
      </c>
      <c r="I22" s="5">
        <v>1</v>
      </c>
      <c r="J22" s="5">
        <v>1</v>
      </c>
      <c r="K22" s="5">
        <v>1</v>
      </c>
      <c r="L22" s="5">
        <v>1</v>
      </c>
      <c r="M22">
        <f t="shared" si="5"/>
        <v>-1.1115402729999997</v>
      </c>
      <c r="N22">
        <f t="shared" si="4"/>
        <v>0.24758384559081326</v>
      </c>
      <c r="T22" s="1">
        <v>0</v>
      </c>
      <c r="U22" s="2">
        <v>0</v>
      </c>
      <c r="V22" s="2">
        <v>2</v>
      </c>
      <c r="W22" s="2">
        <v>2</v>
      </c>
      <c r="X22" s="2">
        <v>3</v>
      </c>
      <c r="Y22" s="2">
        <v>4</v>
      </c>
      <c r="Z22">
        <f t="shared" si="1"/>
        <v>0.51688147400000006</v>
      </c>
      <c r="AA22">
        <f t="shared" si="2"/>
        <v>0.6264182619664761</v>
      </c>
      <c r="AB22">
        <f t="shared" si="3"/>
        <v>0</v>
      </c>
      <c r="AC22" s="3">
        <v>0</v>
      </c>
    </row>
    <row r="23" spans="2:29" x14ac:dyDescent="0.35">
      <c r="G23" s="4">
        <v>1</v>
      </c>
      <c r="H23">
        <v>0</v>
      </c>
      <c r="I23" s="5">
        <v>1</v>
      </c>
      <c r="J23" s="5">
        <v>1</v>
      </c>
      <c r="K23" s="5">
        <v>1</v>
      </c>
      <c r="L23" s="5">
        <v>1</v>
      </c>
      <c r="M23">
        <f t="shared" si="5"/>
        <v>-0.44467314599999996</v>
      </c>
      <c r="N23">
        <f t="shared" si="4"/>
        <v>0.39062801718677798</v>
      </c>
      <c r="T23" s="4">
        <v>0</v>
      </c>
      <c r="U23" s="5">
        <v>0</v>
      </c>
      <c r="V23" s="5">
        <v>4</v>
      </c>
      <c r="W23" s="5">
        <v>2</v>
      </c>
      <c r="X23" s="5">
        <v>3</v>
      </c>
      <c r="Y23" s="5">
        <v>2</v>
      </c>
      <c r="Z23">
        <f t="shared" si="1"/>
        <v>0.49305193200000003</v>
      </c>
      <c r="AA23">
        <f t="shared" si="2"/>
        <v>0.62082512553027236</v>
      </c>
      <c r="AB23">
        <f t="shared" si="3"/>
        <v>0</v>
      </c>
      <c r="AC23" s="6">
        <v>0</v>
      </c>
    </row>
    <row r="24" spans="2:29" x14ac:dyDescent="0.35">
      <c r="B24" t="s">
        <v>18</v>
      </c>
      <c r="G24" s="4">
        <v>1</v>
      </c>
      <c r="H24">
        <v>1</v>
      </c>
      <c r="I24" s="5">
        <v>1</v>
      </c>
      <c r="J24" s="5">
        <v>1</v>
      </c>
      <c r="K24" s="5">
        <v>1</v>
      </c>
      <c r="L24" s="5">
        <v>1</v>
      </c>
      <c r="M24">
        <f t="shared" si="5"/>
        <v>-0.52551712400000006</v>
      </c>
      <c r="N24">
        <f t="shared" si="4"/>
        <v>0.37156305318980787</v>
      </c>
      <c r="T24" s="1">
        <v>0</v>
      </c>
      <c r="U24" s="2">
        <v>0</v>
      </c>
      <c r="V24" s="2">
        <v>4</v>
      </c>
      <c r="W24" s="2">
        <v>3</v>
      </c>
      <c r="X24" s="2">
        <v>3</v>
      </c>
      <c r="Y24" s="2">
        <v>3</v>
      </c>
      <c r="Z24">
        <f t="shared" si="1"/>
        <v>0.79109353000000004</v>
      </c>
      <c r="AA24">
        <f t="shared" si="2"/>
        <v>0.68806608443710959</v>
      </c>
      <c r="AB24">
        <f t="shared" si="3"/>
        <v>0</v>
      </c>
      <c r="AC24" s="3">
        <v>1</v>
      </c>
    </row>
    <row r="25" spans="2:29" x14ac:dyDescent="0.35">
      <c r="B25" t="s">
        <v>0</v>
      </c>
      <c r="C25" t="s">
        <v>1</v>
      </c>
      <c r="D25" t="s">
        <v>19</v>
      </c>
      <c r="G25" s="4">
        <v>1</v>
      </c>
      <c r="H25">
        <v>2</v>
      </c>
      <c r="I25" s="5">
        <v>1</v>
      </c>
      <c r="J25" s="5">
        <v>1</v>
      </c>
      <c r="K25" s="5">
        <v>1</v>
      </c>
      <c r="L25" s="5">
        <v>1</v>
      </c>
      <c r="M25">
        <f t="shared" si="5"/>
        <v>-0.60636110199999993</v>
      </c>
      <c r="N25">
        <f t="shared" si="4"/>
        <v>0.3528897259389342</v>
      </c>
      <c r="T25" s="4">
        <v>1</v>
      </c>
      <c r="U25" s="5">
        <v>0</v>
      </c>
      <c r="V25" s="5">
        <v>4</v>
      </c>
      <c r="W25" s="5">
        <v>4</v>
      </c>
      <c r="X25" s="5">
        <v>4</v>
      </c>
      <c r="Y25" s="5">
        <v>2</v>
      </c>
      <c r="Z25">
        <f t="shared" si="1"/>
        <v>1.0434126610000001</v>
      </c>
      <c r="AA25">
        <f t="shared" si="2"/>
        <v>0.73950794439302225</v>
      </c>
      <c r="AB25">
        <f t="shared" si="3"/>
        <v>1</v>
      </c>
      <c r="AC25" s="6">
        <v>1</v>
      </c>
    </row>
    <row r="26" spans="2:29" x14ac:dyDescent="0.35">
      <c r="B26">
        <v>0</v>
      </c>
      <c r="C26">
        <v>0</v>
      </c>
      <c r="D26">
        <v>2.7</v>
      </c>
      <c r="G26" s="4">
        <v>1</v>
      </c>
      <c r="H26">
        <v>3</v>
      </c>
      <c r="I26" s="5">
        <v>1</v>
      </c>
      <c r="J26" s="5">
        <v>1</v>
      </c>
      <c r="K26" s="5">
        <v>1</v>
      </c>
      <c r="L26" s="5">
        <v>1</v>
      </c>
      <c r="M26">
        <f t="shared" si="5"/>
        <v>-0.68720508000000002</v>
      </c>
      <c r="N26">
        <f t="shared" si="4"/>
        <v>0.33465510525222264</v>
      </c>
      <c r="T26" s="1">
        <v>0</v>
      </c>
      <c r="U26" s="2">
        <v>5</v>
      </c>
      <c r="V26" s="2">
        <v>4</v>
      </c>
      <c r="W26" s="2">
        <v>4</v>
      </c>
      <c r="X26" s="2">
        <v>2</v>
      </c>
      <c r="Y26" s="2">
        <v>2</v>
      </c>
      <c r="Z26">
        <f t="shared" si="1"/>
        <v>0.22031094600000001</v>
      </c>
      <c r="AA26">
        <f t="shared" si="2"/>
        <v>0.55485603722264698</v>
      </c>
      <c r="AB26">
        <f t="shared" si="3"/>
        <v>0</v>
      </c>
      <c r="AC26" s="3">
        <v>0</v>
      </c>
    </row>
    <row r="27" spans="2:29" x14ac:dyDescent="0.35">
      <c r="B27">
        <v>0</v>
      </c>
      <c r="C27">
        <v>1</v>
      </c>
      <c r="D27">
        <v>2.8</v>
      </c>
      <c r="G27" s="4">
        <v>1</v>
      </c>
      <c r="H27">
        <v>4</v>
      </c>
      <c r="I27" s="5">
        <v>1</v>
      </c>
      <c r="J27" s="5">
        <v>1</v>
      </c>
      <c r="K27" s="5">
        <v>1</v>
      </c>
      <c r="L27" s="5">
        <v>1</v>
      </c>
      <c r="M27">
        <f t="shared" si="5"/>
        <v>-0.76804905799999978</v>
      </c>
      <c r="N27">
        <f t="shared" si="4"/>
        <v>0.31690128521871058</v>
      </c>
      <c r="T27" s="4">
        <v>0</v>
      </c>
      <c r="U27" s="5">
        <v>4</v>
      </c>
      <c r="V27" s="5">
        <v>3</v>
      </c>
      <c r="W27" s="5">
        <v>3</v>
      </c>
      <c r="X27" s="5">
        <v>4</v>
      </c>
      <c r="Y27" s="5">
        <v>1</v>
      </c>
      <c r="Z27">
        <f t="shared" si="1"/>
        <v>0.18012913100000005</v>
      </c>
      <c r="AA27">
        <f t="shared" si="2"/>
        <v>0.54491091485327559</v>
      </c>
      <c r="AB27">
        <f t="shared" si="3"/>
        <v>0</v>
      </c>
      <c r="AC27" s="6">
        <v>0</v>
      </c>
    </row>
    <row r="28" spans="2:29" x14ac:dyDescent="0.35">
      <c r="B28">
        <v>0</v>
      </c>
      <c r="C28">
        <v>2</v>
      </c>
      <c r="D28" s="13">
        <v>3</v>
      </c>
      <c r="G28" s="4">
        <v>1</v>
      </c>
      <c r="H28">
        <v>5</v>
      </c>
      <c r="I28" s="5">
        <v>1</v>
      </c>
      <c r="J28" s="5">
        <v>1</v>
      </c>
      <c r="K28" s="5">
        <v>1</v>
      </c>
      <c r="L28" s="5">
        <v>1</v>
      </c>
      <c r="M28">
        <f t="shared" si="5"/>
        <v>-0.84889303599999988</v>
      </c>
      <c r="N28">
        <f t="shared" si="4"/>
        <v>0.29966512003079571</v>
      </c>
      <c r="T28" s="1">
        <v>0</v>
      </c>
      <c r="U28" s="2">
        <v>0</v>
      </c>
      <c r="V28" s="2">
        <v>4</v>
      </c>
      <c r="W28" s="2">
        <v>5</v>
      </c>
      <c r="X28" s="2">
        <v>4</v>
      </c>
      <c r="Y28" s="2">
        <v>2</v>
      </c>
      <c r="Z28">
        <f t="shared" si="1"/>
        <v>1.087673468</v>
      </c>
      <c r="AA28">
        <f t="shared" si="2"/>
        <v>0.74794336734842737</v>
      </c>
      <c r="AB28">
        <f t="shared" si="3"/>
        <v>1</v>
      </c>
      <c r="AC28" s="3">
        <v>1</v>
      </c>
    </row>
    <row r="29" spans="2:29" x14ac:dyDescent="0.35">
      <c r="B29">
        <v>0</v>
      </c>
      <c r="C29">
        <v>3</v>
      </c>
      <c r="D29">
        <v>3.1</v>
      </c>
      <c r="G29" s="4">
        <v>1</v>
      </c>
      <c r="H29">
        <v>6</v>
      </c>
      <c r="I29" s="5">
        <v>1</v>
      </c>
      <c r="J29" s="5">
        <v>1</v>
      </c>
      <c r="K29" s="5">
        <v>1</v>
      </c>
      <c r="L29" s="5">
        <v>1</v>
      </c>
      <c r="M29">
        <f t="shared" si="5"/>
        <v>-0.92973701399999975</v>
      </c>
      <c r="N29">
        <f t="shared" si="4"/>
        <v>0.28297807171073941</v>
      </c>
      <c r="T29" s="4">
        <v>1</v>
      </c>
      <c r="U29" s="5">
        <v>0</v>
      </c>
      <c r="V29" s="5">
        <v>2</v>
      </c>
      <c r="W29" s="5">
        <v>2</v>
      </c>
      <c r="X29" s="5">
        <v>2</v>
      </c>
      <c r="Y29" s="5">
        <v>3</v>
      </c>
      <c r="Z29">
        <f t="shared" si="1"/>
        <v>0.30605797299999998</v>
      </c>
      <c r="AA29">
        <f t="shared" si="2"/>
        <v>0.57592276658716979</v>
      </c>
      <c r="AB29">
        <f t="shared" si="3"/>
        <v>0</v>
      </c>
      <c r="AC29" s="6">
        <v>0</v>
      </c>
    </row>
    <row r="30" spans="2:29" x14ac:dyDescent="0.35">
      <c r="B30">
        <v>0</v>
      </c>
      <c r="C30">
        <v>4</v>
      </c>
      <c r="D30">
        <v>3.2</v>
      </c>
      <c r="G30" s="4">
        <v>1</v>
      </c>
      <c r="H30">
        <v>7</v>
      </c>
      <c r="I30" s="5">
        <v>1</v>
      </c>
      <c r="J30" s="5">
        <v>1</v>
      </c>
      <c r="K30" s="5">
        <v>1</v>
      </c>
      <c r="L30" s="5">
        <v>1</v>
      </c>
      <c r="M30">
        <f xml:space="preserve"> $G$3 + $H$3 * G30 + $I$3 * H30 + $J$3 * I30 + $K$3 * J30 + $L$3 * K30 + $M$3 * L30</f>
        <v>-1.010580992</v>
      </c>
      <c r="N30">
        <f t="shared" si="4"/>
        <v>0.26686616508560485</v>
      </c>
      <c r="T30" s="1">
        <v>0</v>
      </c>
      <c r="U30" s="2">
        <v>0</v>
      </c>
      <c r="V30" s="2">
        <v>2</v>
      </c>
      <c r="W30" s="2">
        <v>1</v>
      </c>
      <c r="X30" s="2">
        <v>2</v>
      </c>
      <c r="Y30" s="2">
        <v>2</v>
      </c>
      <c r="Z30">
        <f t="shared" si="1"/>
        <v>-9.2942905999999992E-2</v>
      </c>
      <c r="AA30">
        <f t="shared" si="2"/>
        <v>0.47678098565711369</v>
      </c>
      <c r="AB30">
        <f t="shared" si="3"/>
        <v>0</v>
      </c>
      <c r="AC30" s="3">
        <v>0</v>
      </c>
    </row>
    <row r="31" spans="2:29" x14ac:dyDescent="0.35">
      <c r="B31">
        <v>0</v>
      </c>
      <c r="C31">
        <v>5</v>
      </c>
      <c r="D31">
        <v>3.3</v>
      </c>
      <c r="G31" t="s">
        <v>33</v>
      </c>
      <c r="H31" t="s">
        <v>35</v>
      </c>
      <c r="T31" s="4">
        <v>1</v>
      </c>
      <c r="U31" s="5">
        <v>5</v>
      </c>
      <c r="V31" s="5">
        <v>2</v>
      </c>
      <c r="W31" s="5">
        <v>3</v>
      </c>
      <c r="X31" s="5">
        <v>4</v>
      </c>
      <c r="Y31" s="5">
        <v>3</v>
      </c>
      <c r="Z31">
        <f t="shared" si="1"/>
        <v>0.36498071500000007</v>
      </c>
      <c r="AA31">
        <f t="shared" si="2"/>
        <v>0.59024558775047298</v>
      </c>
      <c r="AB31">
        <f t="shared" si="3"/>
        <v>0</v>
      </c>
      <c r="AC31" s="6">
        <v>0</v>
      </c>
    </row>
    <row r="32" spans="2:29" x14ac:dyDescent="0.35">
      <c r="B32">
        <v>0</v>
      </c>
      <c r="C32">
        <v>6</v>
      </c>
      <c r="D32">
        <v>3.4</v>
      </c>
      <c r="G32" s="4">
        <v>0</v>
      </c>
      <c r="H32">
        <v>0</v>
      </c>
      <c r="I32" s="5">
        <v>5</v>
      </c>
      <c r="J32" s="5">
        <v>5</v>
      </c>
      <c r="K32" s="5">
        <v>5</v>
      </c>
      <c r="L32" s="5">
        <v>5</v>
      </c>
      <c r="M32">
        <f t="shared" ref="M32:M47" si="6" xml:space="preserve"> $G$3 + $H$3 * G32 + $I$3 * H32 + $J$3 * I32 + $K$3 * J32 + $L$3 * K32 + $M$3 * L32</f>
        <v>1.8460060089999999</v>
      </c>
      <c r="N32">
        <f t="shared" si="4"/>
        <v>0.86365748034736189</v>
      </c>
      <c r="T32" s="1">
        <v>1</v>
      </c>
      <c r="U32" s="2">
        <v>1</v>
      </c>
      <c r="V32" s="2">
        <v>2</v>
      </c>
      <c r="W32" s="2">
        <v>2</v>
      </c>
      <c r="X32" s="2">
        <v>4</v>
      </c>
      <c r="Y32" s="2">
        <v>3</v>
      </c>
      <c r="Z32">
        <f t="shared" si="1"/>
        <v>0.54313653899999992</v>
      </c>
      <c r="AA32">
        <f t="shared" si="2"/>
        <v>0.63254175451587413</v>
      </c>
      <c r="AB32">
        <f t="shared" si="3"/>
        <v>0</v>
      </c>
      <c r="AC32" s="3">
        <v>0</v>
      </c>
    </row>
    <row r="33" spans="2:29" x14ac:dyDescent="0.35">
      <c r="B33">
        <v>0</v>
      </c>
      <c r="C33">
        <v>7</v>
      </c>
      <c r="D33">
        <v>3.5</v>
      </c>
      <c r="G33" s="4">
        <v>0</v>
      </c>
      <c r="H33">
        <v>1</v>
      </c>
      <c r="I33" s="5">
        <v>5</v>
      </c>
      <c r="J33" s="5">
        <v>5</v>
      </c>
      <c r="K33" s="5">
        <v>5</v>
      </c>
      <c r="L33" s="5">
        <v>5</v>
      </c>
      <c r="M33">
        <f t="shared" si="6"/>
        <v>1.765162031</v>
      </c>
      <c r="N33">
        <f t="shared" si="4"/>
        <v>0.85385499006696242</v>
      </c>
      <c r="T33" s="4">
        <v>0</v>
      </c>
      <c r="U33" s="5">
        <v>2</v>
      </c>
      <c r="V33" s="5">
        <v>4</v>
      </c>
      <c r="W33" s="5">
        <v>4</v>
      </c>
      <c r="X33" s="5">
        <v>4</v>
      </c>
      <c r="Y33" s="5">
        <v>3</v>
      </c>
      <c r="Z33">
        <f t="shared" si="1"/>
        <v>0.93358693400000003</v>
      </c>
      <c r="AA33">
        <f t="shared" si="2"/>
        <v>0.7178024296790424</v>
      </c>
      <c r="AB33">
        <f t="shared" si="3"/>
        <v>1</v>
      </c>
      <c r="AC33" s="6">
        <v>1</v>
      </c>
    </row>
    <row r="34" spans="2:29" x14ac:dyDescent="0.35">
      <c r="B34">
        <v>1</v>
      </c>
      <c r="C34">
        <v>0</v>
      </c>
      <c r="D34">
        <v>2.6</v>
      </c>
      <c r="G34" s="4">
        <v>0</v>
      </c>
      <c r="H34">
        <v>2</v>
      </c>
      <c r="I34" s="5">
        <v>5</v>
      </c>
      <c r="J34" s="5">
        <v>5</v>
      </c>
      <c r="K34" s="5">
        <v>5</v>
      </c>
      <c r="L34" s="5">
        <v>5</v>
      </c>
      <c r="M34">
        <f t="shared" si="6"/>
        <v>1.6843180530000001</v>
      </c>
      <c r="N34">
        <f t="shared" si="4"/>
        <v>0.84347546624492142</v>
      </c>
      <c r="T34" s="1">
        <v>0</v>
      </c>
      <c r="U34" s="2">
        <v>0</v>
      </c>
      <c r="V34" s="2">
        <v>2</v>
      </c>
      <c r="W34" s="2">
        <v>2</v>
      </c>
      <c r="X34" s="2">
        <v>1</v>
      </c>
      <c r="Y34" s="2">
        <v>3</v>
      </c>
      <c r="Z34">
        <f t="shared" si="1"/>
        <v>4.6137420000000096E-2</v>
      </c>
      <c r="AA34">
        <f t="shared" si="2"/>
        <v>0.51153230937396887</v>
      </c>
      <c r="AB34">
        <f t="shared" si="3"/>
        <v>0</v>
      </c>
      <c r="AC34" s="3">
        <v>0</v>
      </c>
    </row>
    <row r="35" spans="2:29" x14ac:dyDescent="0.35">
      <c r="B35">
        <v>1</v>
      </c>
      <c r="C35">
        <v>1</v>
      </c>
      <c r="D35">
        <v>2.7</v>
      </c>
      <c r="G35" s="4">
        <v>0</v>
      </c>
      <c r="H35">
        <v>3</v>
      </c>
      <c r="I35" s="5">
        <v>5</v>
      </c>
      <c r="J35" s="5">
        <v>5</v>
      </c>
      <c r="K35" s="5">
        <v>5</v>
      </c>
      <c r="L35" s="5">
        <v>5</v>
      </c>
      <c r="M35">
        <f t="shared" si="6"/>
        <v>1.6034740749999998</v>
      </c>
      <c r="N35">
        <f t="shared" si="4"/>
        <v>0.83250337512660655</v>
      </c>
      <c r="T35" s="4">
        <v>0</v>
      </c>
      <c r="U35" s="5">
        <v>1</v>
      </c>
      <c r="V35" s="5">
        <v>2</v>
      </c>
      <c r="W35" s="5">
        <v>4</v>
      </c>
      <c r="X35" s="5">
        <v>4</v>
      </c>
      <c r="Y35" s="5">
        <v>2</v>
      </c>
      <c r="Z35">
        <f t="shared" si="1"/>
        <v>0.57979592399999991</v>
      </c>
      <c r="AA35">
        <f t="shared" si="2"/>
        <v>0.64102044709817485</v>
      </c>
      <c r="AB35">
        <f t="shared" si="3"/>
        <v>0</v>
      </c>
      <c r="AC35" s="6">
        <v>0</v>
      </c>
    </row>
    <row r="36" spans="2:29" x14ac:dyDescent="0.35">
      <c r="B36">
        <v>1</v>
      </c>
      <c r="C36">
        <v>2</v>
      </c>
      <c r="D36">
        <v>2.9</v>
      </c>
      <c r="G36" s="4">
        <v>0</v>
      </c>
      <c r="H36">
        <v>4</v>
      </c>
      <c r="I36" s="5">
        <v>5</v>
      </c>
      <c r="J36" s="5">
        <v>5</v>
      </c>
      <c r="K36" s="5">
        <v>5</v>
      </c>
      <c r="L36" s="5">
        <v>5</v>
      </c>
      <c r="M36">
        <f t="shared" si="6"/>
        <v>1.522630097</v>
      </c>
      <c r="N36">
        <f t="shared" si="4"/>
        <v>0.82092544928730404</v>
      </c>
      <c r="T36" s="1">
        <v>0</v>
      </c>
      <c r="U36" s="2">
        <v>5</v>
      </c>
      <c r="V36" s="2">
        <v>4</v>
      </c>
      <c r="W36" s="2">
        <v>3</v>
      </c>
      <c r="X36" s="2">
        <v>4</v>
      </c>
      <c r="Y36" s="2">
        <v>2</v>
      </c>
      <c r="Z36">
        <f t="shared" si="1"/>
        <v>0.39301340200000001</v>
      </c>
      <c r="AA36">
        <f t="shared" si="2"/>
        <v>0.59700790352247157</v>
      </c>
      <c r="AB36">
        <f t="shared" si="3"/>
        <v>0</v>
      </c>
      <c r="AC36" s="3">
        <v>0</v>
      </c>
    </row>
    <row r="37" spans="2:29" x14ac:dyDescent="0.35">
      <c r="B37">
        <v>1</v>
      </c>
      <c r="C37">
        <v>3</v>
      </c>
      <c r="D37" s="13">
        <v>3</v>
      </c>
      <c r="G37" s="4">
        <v>0</v>
      </c>
      <c r="H37">
        <v>5</v>
      </c>
      <c r="I37" s="5">
        <v>5</v>
      </c>
      <c r="J37" s="5">
        <v>5</v>
      </c>
      <c r="K37" s="5">
        <v>5</v>
      </c>
      <c r="L37" s="5">
        <v>5</v>
      </c>
      <c r="M37">
        <f t="shared" si="6"/>
        <v>1.4417861190000001</v>
      </c>
      <c r="N37">
        <f t="shared" si="4"/>
        <v>0.8087310898230361</v>
      </c>
      <c r="T37" s="4">
        <v>0</v>
      </c>
      <c r="U37" s="5">
        <v>1</v>
      </c>
      <c r="V37" s="5">
        <v>4</v>
      </c>
      <c r="W37" s="5">
        <v>3</v>
      </c>
      <c r="X37" s="5">
        <v>3</v>
      </c>
      <c r="Y37" s="5">
        <v>1</v>
      </c>
      <c r="Z37">
        <f t="shared" si="1"/>
        <v>0.40460653199999996</v>
      </c>
      <c r="AA37">
        <f t="shared" si="2"/>
        <v>0.59979392405351128</v>
      </c>
      <c r="AB37">
        <f t="shared" si="3"/>
        <v>0</v>
      </c>
      <c r="AC37" s="6">
        <v>0</v>
      </c>
    </row>
    <row r="38" spans="2:29" x14ac:dyDescent="0.35">
      <c r="B38">
        <v>1</v>
      </c>
      <c r="C38">
        <v>4</v>
      </c>
      <c r="D38">
        <v>3.1</v>
      </c>
      <c r="G38" s="4">
        <v>0</v>
      </c>
      <c r="H38">
        <v>6</v>
      </c>
      <c r="I38" s="5">
        <v>5</v>
      </c>
      <c r="J38" s="5">
        <v>5</v>
      </c>
      <c r="K38" s="5">
        <v>5</v>
      </c>
      <c r="L38" s="5">
        <v>5</v>
      </c>
      <c r="M38">
        <f t="shared" si="6"/>
        <v>1.3609421409999998</v>
      </c>
      <c r="N38">
        <f t="shared" si="4"/>
        <v>0.79591277764700119</v>
      </c>
      <c r="T38" s="1">
        <v>0</v>
      </c>
      <c r="U38" s="2">
        <v>0</v>
      </c>
      <c r="V38" s="2">
        <v>4</v>
      </c>
      <c r="W38" s="2">
        <v>2</v>
      </c>
      <c r="X38" s="2">
        <v>4</v>
      </c>
      <c r="Y38" s="2">
        <v>4</v>
      </c>
      <c r="Z38">
        <f t="shared" si="1"/>
        <v>0.95765622399999994</v>
      </c>
      <c r="AA38">
        <f t="shared" si="2"/>
        <v>0.72265229680841236</v>
      </c>
      <c r="AB38">
        <f t="shared" si="3"/>
        <v>1</v>
      </c>
      <c r="AC38" s="3">
        <v>1</v>
      </c>
    </row>
    <row r="39" spans="2:29" x14ac:dyDescent="0.35">
      <c r="B39">
        <v>1</v>
      </c>
      <c r="C39">
        <v>5</v>
      </c>
      <c r="D39">
        <v>3.2</v>
      </c>
      <c r="G39" s="4">
        <v>0</v>
      </c>
      <c r="H39">
        <v>7</v>
      </c>
      <c r="I39" s="5">
        <v>5</v>
      </c>
      <c r="J39" s="5">
        <v>5</v>
      </c>
      <c r="K39" s="5">
        <v>5</v>
      </c>
      <c r="L39" s="5">
        <v>5</v>
      </c>
      <c r="M39">
        <f t="shared" si="6"/>
        <v>1.2800981629999999</v>
      </c>
      <c r="N39">
        <f t="shared" si="4"/>
        <v>0.78246648547416031</v>
      </c>
      <c r="T39" s="4">
        <v>1</v>
      </c>
      <c r="U39" s="5">
        <v>0</v>
      </c>
      <c r="V39" s="5">
        <v>4</v>
      </c>
      <c r="W39" s="5">
        <v>2</v>
      </c>
      <c r="X39" s="5">
        <v>4</v>
      </c>
      <c r="Y39" s="5">
        <v>3</v>
      </c>
      <c r="Z39">
        <f t="shared" si="1"/>
        <v>0.90579399500000002</v>
      </c>
      <c r="AA39">
        <f t="shared" si="2"/>
        <v>0.71213871354979741</v>
      </c>
      <c r="AB39">
        <f t="shared" si="3"/>
        <v>1</v>
      </c>
      <c r="AC39" s="6">
        <v>1</v>
      </c>
    </row>
    <row r="40" spans="2:29" x14ac:dyDescent="0.35">
      <c r="B40">
        <v>1</v>
      </c>
      <c r="C40">
        <v>6</v>
      </c>
      <c r="D40">
        <v>3.3</v>
      </c>
      <c r="G40" s="4">
        <v>1</v>
      </c>
      <c r="H40">
        <v>0</v>
      </c>
      <c r="I40" s="5">
        <v>5</v>
      </c>
      <c r="J40" s="5">
        <v>5</v>
      </c>
      <c r="K40" s="5">
        <v>5</v>
      </c>
      <c r="L40" s="5">
        <v>5</v>
      </c>
      <c r="M40">
        <f t="shared" si="6"/>
        <v>1.9469652900000001</v>
      </c>
      <c r="N40">
        <f t="shared" si="4"/>
        <v>0.87511536038457283</v>
      </c>
      <c r="T40" s="1">
        <v>1</v>
      </c>
      <c r="U40" s="2">
        <v>1</v>
      </c>
      <c r="V40" s="2">
        <v>3</v>
      </c>
      <c r="W40" s="2">
        <v>1</v>
      </c>
      <c r="X40" s="2">
        <v>3</v>
      </c>
      <c r="Y40" s="2">
        <v>2</v>
      </c>
      <c r="Z40">
        <f t="shared" si="1"/>
        <v>0.2270404079999998</v>
      </c>
      <c r="AA40">
        <f t="shared" si="2"/>
        <v>0.55651753291377293</v>
      </c>
      <c r="AB40">
        <f t="shared" si="3"/>
        <v>0</v>
      </c>
      <c r="AC40" s="3">
        <v>0</v>
      </c>
    </row>
    <row r="41" spans="2:29" x14ac:dyDescent="0.35">
      <c r="B41">
        <v>1</v>
      </c>
      <c r="C41">
        <v>7</v>
      </c>
      <c r="D41">
        <v>3.4</v>
      </c>
      <c r="G41" s="4">
        <v>1</v>
      </c>
      <c r="H41">
        <v>1</v>
      </c>
      <c r="I41" s="5">
        <v>5</v>
      </c>
      <c r="J41" s="5">
        <v>5</v>
      </c>
      <c r="K41" s="5">
        <v>5</v>
      </c>
      <c r="L41" s="5">
        <v>5</v>
      </c>
      <c r="M41">
        <f t="shared" si="6"/>
        <v>1.8661213119999998</v>
      </c>
      <c r="N41">
        <f t="shared" si="4"/>
        <v>0.86600884269938128</v>
      </c>
      <c r="T41" s="4">
        <v>0</v>
      </c>
      <c r="U41" s="5">
        <v>1</v>
      </c>
      <c r="V41" s="5">
        <v>4</v>
      </c>
      <c r="W41" s="5">
        <v>2</v>
      </c>
      <c r="X41" s="5">
        <v>2</v>
      </c>
      <c r="Y41" s="5">
        <v>2</v>
      </c>
      <c r="Z41">
        <f t="shared" si="1"/>
        <v>0.25324668199999995</v>
      </c>
      <c r="AA41">
        <f t="shared" si="2"/>
        <v>0.5629754579966596</v>
      </c>
      <c r="AB41">
        <f t="shared" si="3"/>
        <v>0</v>
      </c>
      <c r="AC41" s="6">
        <v>0</v>
      </c>
    </row>
    <row r="42" spans="2:29" x14ac:dyDescent="0.35">
      <c r="G42" s="4">
        <v>1</v>
      </c>
      <c r="H42">
        <v>2</v>
      </c>
      <c r="I42" s="5">
        <v>5</v>
      </c>
      <c r="J42" s="5">
        <v>5</v>
      </c>
      <c r="K42" s="5">
        <v>5</v>
      </c>
      <c r="L42" s="5">
        <v>5</v>
      </c>
      <c r="M42">
        <f t="shared" si="6"/>
        <v>1.7852773339999999</v>
      </c>
      <c r="N42">
        <f t="shared" si="4"/>
        <v>0.85634728730169152</v>
      </c>
      <c r="T42" s="1">
        <v>0</v>
      </c>
      <c r="U42" s="2">
        <v>0</v>
      </c>
      <c r="V42" s="2">
        <v>3</v>
      </c>
      <c r="W42" s="2">
        <v>2</v>
      </c>
      <c r="X42" s="2">
        <v>4</v>
      </c>
      <c r="Y42" s="2">
        <v>3</v>
      </c>
      <c r="Z42">
        <f t="shared" si="1"/>
        <v>0.663927975</v>
      </c>
      <c r="AA42">
        <f t="shared" si="2"/>
        <v>0.6601422007790454</v>
      </c>
      <c r="AB42">
        <f t="shared" si="3"/>
        <v>0</v>
      </c>
      <c r="AC42" s="3">
        <v>0</v>
      </c>
    </row>
    <row r="43" spans="2:29" x14ac:dyDescent="0.35">
      <c r="G43" s="4">
        <v>1</v>
      </c>
      <c r="H43">
        <v>3</v>
      </c>
      <c r="I43" s="5">
        <v>5</v>
      </c>
      <c r="J43" s="5">
        <v>5</v>
      </c>
      <c r="K43" s="5">
        <v>5</v>
      </c>
      <c r="L43" s="5">
        <v>5</v>
      </c>
      <c r="M43">
        <f t="shared" si="6"/>
        <v>1.704433356</v>
      </c>
      <c r="N43">
        <f t="shared" si="4"/>
        <v>0.84611287010862724</v>
      </c>
      <c r="T43" s="4">
        <v>1</v>
      </c>
      <c r="U43" s="5">
        <v>1</v>
      </c>
      <c r="V43" s="5">
        <v>2</v>
      </c>
      <c r="W43" s="5">
        <v>4</v>
      </c>
      <c r="X43" s="5">
        <v>3</v>
      </c>
      <c r="Y43" s="5">
        <v>2</v>
      </c>
      <c r="Z43">
        <f t="shared" si="1"/>
        <v>0.52179393299999988</v>
      </c>
      <c r="AA43">
        <f t="shared" si="2"/>
        <v>0.6275671520755316</v>
      </c>
      <c r="AB43">
        <f t="shared" si="3"/>
        <v>0</v>
      </c>
      <c r="AC43" s="6">
        <v>0</v>
      </c>
    </row>
    <row r="44" spans="2:29" x14ac:dyDescent="0.35">
      <c r="G44" s="4">
        <v>1</v>
      </c>
      <c r="H44">
        <v>4</v>
      </c>
      <c r="I44" s="5">
        <v>5</v>
      </c>
      <c r="J44" s="5">
        <v>5</v>
      </c>
      <c r="K44" s="5">
        <v>5</v>
      </c>
      <c r="L44" s="5">
        <v>5</v>
      </c>
      <c r="M44">
        <f t="shared" si="6"/>
        <v>1.6235893780000001</v>
      </c>
      <c r="N44">
        <f t="shared" si="4"/>
        <v>0.83528955421782947</v>
      </c>
      <c r="T44" s="1">
        <v>0</v>
      </c>
      <c r="U44" s="2">
        <v>1</v>
      </c>
      <c r="V44" s="2">
        <v>4</v>
      </c>
      <c r="W44" s="2">
        <v>4</v>
      </c>
      <c r="X44" s="2">
        <v>4</v>
      </c>
      <c r="Y44" s="2">
        <v>3</v>
      </c>
      <c r="Z44">
        <f t="shared" si="1"/>
        <v>1.0144309119999999</v>
      </c>
      <c r="AA44">
        <f t="shared" si="2"/>
        <v>0.73388639004749079</v>
      </c>
      <c r="AB44">
        <f t="shared" si="3"/>
        <v>1</v>
      </c>
      <c r="AC44" s="3">
        <v>1</v>
      </c>
    </row>
    <row r="45" spans="2:29" x14ac:dyDescent="0.35">
      <c r="G45" s="4">
        <v>1</v>
      </c>
      <c r="H45">
        <v>5</v>
      </c>
      <c r="I45" s="5">
        <v>5</v>
      </c>
      <c r="J45" s="5">
        <v>5</v>
      </c>
      <c r="K45" s="5">
        <v>5</v>
      </c>
      <c r="L45" s="5">
        <v>5</v>
      </c>
      <c r="M45">
        <f t="shared" si="6"/>
        <v>1.5427453999999998</v>
      </c>
      <c r="N45">
        <f t="shared" si="4"/>
        <v>0.82386347123509696</v>
      </c>
      <c r="T45" s="4">
        <v>1</v>
      </c>
      <c r="U45" s="5">
        <v>0</v>
      </c>
      <c r="V45" s="5">
        <v>2</v>
      </c>
      <c r="W45" s="5">
        <v>2</v>
      </c>
      <c r="X45" s="5">
        <v>5</v>
      </c>
      <c r="Y45" s="5">
        <v>4</v>
      </c>
      <c r="Z45">
        <f t="shared" si="1"/>
        <v>0.93576329899999999</v>
      </c>
      <c r="AA45">
        <f t="shared" si="2"/>
        <v>0.71824306970230123</v>
      </c>
      <c r="AB45">
        <f t="shared" si="3"/>
        <v>1</v>
      </c>
      <c r="AC45" s="6">
        <v>1</v>
      </c>
    </row>
    <row r="46" spans="2:29" x14ac:dyDescent="0.35">
      <c r="G46" s="4">
        <v>1</v>
      </c>
      <c r="H46">
        <v>6</v>
      </c>
      <c r="I46" s="5">
        <v>5</v>
      </c>
      <c r="J46" s="5">
        <v>5</v>
      </c>
      <c r="K46" s="5">
        <v>5</v>
      </c>
      <c r="L46" s="5">
        <v>5</v>
      </c>
      <c r="M46">
        <f t="shared" si="6"/>
        <v>1.461901422</v>
      </c>
      <c r="N46">
        <f t="shared" si="4"/>
        <v>0.81182332007042213</v>
      </c>
      <c r="T46" s="1">
        <v>1</v>
      </c>
      <c r="U46" s="2">
        <v>0</v>
      </c>
      <c r="V46" s="2">
        <v>4</v>
      </c>
      <c r="W46" s="2">
        <v>1</v>
      </c>
      <c r="X46" s="2">
        <v>5</v>
      </c>
      <c r="Y46" s="2">
        <v>1</v>
      </c>
      <c r="Z46">
        <f t="shared" si="1"/>
        <v>0.61389215899999994</v>
      </c>
      <c r="AA46">
        <f t="shared" si="2"/>
        <v>0.64882814410713507</v>
      </c>
      <c r="AB46">
        <f t="shared" si="3"/>
        <v>0</v>
      </c>
      <c r="AC46" s="3">
        <v>0</v>
      </c>
    </row>
    <row r="47" spans="2:29" x14ac:dyDescent="0.35">
      <c r="B47" t="s">
        <v>38</v>
      </c>
      <c r="C47" cm="1">
        <f t="array" ref="C47">SUMPRODUCT(--(AB8:AB1445 = AC8:AC1445))</f>
        <v>1388</v>
      </c>
      <c r="G47" s="4">
        <v>1</v>
      </c>
      <c r="H47">
        <v>7</v>
      </c>
      <c r="I47" s="5">
        <v>5</v>
      </c>
      <c r="J47" s="5">
        <v>5</v>
      </c>
      <c r="K47" s="5">
        <v>5</v>
      </c>
      <c r="L47" s="5">
        <v>5</v>
      </c>
      <c r="M47">
        <f t="shared" si="6"/>
        <v>1.3810574440000001</v>
      </c>
      <c r="N47">
        <f t="shared" si="4"/>
        <v>0.7991607766959461</v>
      </c>
      <c r="T47" s="4">
        <v>1</v>
      </c>
      <c r="U47" s="5">
        <v>1</v>
      </c>
      <c r="V47" s="5">
        <v>2</v>
      </c>
      <c r="W47" s="5">
        <v>2</v>
      </c>
      <c r="X47" s="5">
        <v>3</v>
      </c>
      <c r="Y47" s="5">
        <v>3</v>
      </c>
      <c r="Z47">
        <f t="shared" si="1"/>
        <v>0.38417526699999993</v>
      </c>
      <c r="AA47">
        <f t="shared" si="2"/>
        <v>0.59487973056027244</v>
      </c>
      <c r="AB47">
        <f t="shared" si="3"/>
        <v>0</v>
      </c>
      <c r="AC47" s="6">
        <v>0</v>
      </c>
    </row>
    <row r="48" spans="2:29" x14ac:dyDescent="0.35">
      <c r="B48" t="s">
        <v>39</v>
      </c>
      <c r="C48">
        <f>C47/1438</f>
        <v>0.96522948539638387</v>
      </c>
      <c r="G48" s="4" t="s">
        <v>33</v>
      </c>
      <c r="H48" t="s">
        <v>36</v>
      </c>
      <c r="T48" s="1">
        <v>1</v>
      </c>
      <c r="U48" s="2">
        <v>1</v>
      </c>
      <c r="V48" s="2">
        <v>4</v>
      </c>
      <c r="W48" s="2">
        <v>3</v>
      </c>
      <c r="X48" s="2">
        <v>4</v>
      </c>
      <c r="Y48" s="2">
        <v>2</v>
      </c>
      <c r="Z48">
        <f t="shared" si="1"/>
        <v>0.8173485949999999</v>
      </c>
      <c r="AA48">
        <f t="shared" si="2"/>
        <v>0.69367323074746023</v>
      </c>
      <c r="AB48">
        <f t="shared" si="3"/>
        <v>0</v>
      </c>
      <c r="AC48" s="3">
        <v>1</v>
      </c>
    </row>
    <row r="49" spans="7:29" x14ac:dyDescent="0.35">
      <c r="G49" s="4">
        <v>0</v>
      </c>
      <c r="H49">
        <v>0</v>
      </c>
      <c r="I49" s="5">
        <v>3</v>
      </c>
      <c r="J49" s="5">
        <v>3</v>
      </c>
      <c r="K49" s="5">
        <v>3</v>
      </c>
      <c r="L49" s="5">
        <v>3</v>
      </c>
      <c r="M49">
        <f t="shared" ref="M49:M64" si="7" xml:space="preserve"> $G$3 + $H$3 * G49 + $I$3 * H49 + $J$3 * I49 + $K$3 * J49 + $L$3 * K49 + $M$3 * L49</f>
        <v>0.65018679099999999</v>
      </c>
      <c r="N49">
        <f t="shared" si="4"/>
        <v>0.65705255436386534</v>
      </c>
      <c r="T49" s="4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>
        <f t="shared" si="1"/>
        <v>-0.52551712400000006</v>
      </c>
      <c r="AA49">
        <f t="shared" si="2"/>
        <v>0.37156305318980787</v>
      </c>
      <c r="AB49">
        <f t="shared" si="3"/>
        <v>0</v>
      </c>
      <c r="AC49" s="6">
        <v>0</v>
      </c>
    </row>
    <row r="50" spans="7:29" x14ac:dyDescent="0.35">
      <c r="G50" s="4">
        <v>0</v>
      </c>
      <c r="H50">
        <v>1</v>
      </c>
      <c r="I50" s="5">
        <v>3</v>
      </c>
      <c r="J50" s="5">
        <v>3</v>
      </c>
      <c r="K50" s="5">
        <v>3</v>
      </c>
      <c r="L50" s="5">
        <v>3</v>
      </c>
      <c r="M50">
        <f t="shared" si="7"/>
        <v>0.56934281299999989</v>
      </c>
      <c r="N50">
        <f t="shared" si="4"/>
        <v>0.63861151885371648</v>
      </c>
      <c r="T50" s="1">
        <v>1</v>
      </c>
      <c r="U50" s="2">
        <v>3</v>
      </c>
      <c r="V50" s="2">
        <v>3</v>
      </c>
      <c r="W50" s="2">
        <v>3</v>
      </c>
      <c r="X50" s="2">
        <v>4</v>
      </c>
      <c r="Y50" s="2">
        <v>3</v>
      </c>
      <c r="Z50">
        <f t="shared" si="1"/>
        <v>0.66757540999999987</v>
      </c>
      <c r="AA50">
        <f t="shared" si="2"/>
        <v>0.66096004053184076</v>
      </c>
      <c r="AB50">
        <f t="shared" si="3"/>
        <v>0</v>
      </c>
      <c r="AC50" s="3">
        <v>0</v>
      </c>
    </row>
    <row r="51" spans="7:29" x14ac:dyDescent="0.35">
      <c r="G51" s="4">
        <v>0</v>
      </c>
      <c r="H51">
        <v>2</v>
      </c>
      <c r="I51" s="5">
        <v>3</v>
      </c>
      <c r="J51" s="5">
        <v>3</v>
      </c>
      <c r="K51" s="5">
        <v>3</v>
      </c>
      <c r="L51" s="5">
        <v>3</v>
      </c>
      <c r="M51">
        <f t="shared" si="7"/>
        <v>0.48849883500000002</v>
      </c>
      <c r="N51">
        <f t="shared" si="4"/>
        <v>0.61975273252599306</v>
      </c>
      <c r="T51" s="4">
        <v>0</v>
      </c>
      <c r="U51" s="5">
        <v>1</v>
      </c>
      <c r="V51" s="5">
        <v>3</v>
      </c>
      <c r="W51" s="5">
        <v>4</v>
      </c>
      <c r="X51" s="5">
        <v>2</v>
      </c>
      <c r="Y51" s="5">
        <v>1</v>
      </c>
      <c r="Z51">
        <f t="shared" si="1"/>
        <v>0.24995860899999989</v>
      </c>
      <c r="AA51">
        <f t="shared" si="2"/>
        <v>0.56216631312376231</v>
      </c>
      <c r="AB51">
        <f t="shared" si="3"/>
        <v>0</v>
      </c>
      <c r="AC51" s="6">
        <v>0</v>
      </c>
    </row>
    <row r="52" spans="7:29" x14ac:dyDescent="0.35">
      <c r="G52" s="4">
        <v>0</v>
      </c>
      <c r="H52">
        <v>3</v>
      </c>
      <c r="I52" s="5">
        <v>3</v>
      </c>
      <c r="J52" s="5">
        <v>3</v>
      </c>
      <c r="K52" s="5">
        <v>3</v>
      </c>
      <c r="L52" s="5">
        <v>3</v>
      </c>
      <c r="M52">
        <f t="shared" si="7"/>
        <v>0.40765485699999993</v>
      </c>
      <c r="N52">
        <f t="shared" si="4"/>
        <v>0.60052542446932466</v>
      </c>
      <c r="T52" s="1">
        <v>1</v>
      </c>
      <c r="U52" s="2">
        <v>5</v>
      </c>
      <c r="V52" s="2">
        <v>4</v>
      </c>
      <c r="W52" s="2">
        <v>3</v>
      </c>
      <c r="X52" s="2">
        <v>4</v>
      </c>
      <c r="Y52" s="2">
        <v>3</v>
      </c>
      <c r="Z52">
        <f t="shared" si="1"/>
        <v>0.64679419299999996</v>
      </c>
      <c r="AA52">
        <f t="shared" si="2"/>
        <v>0.6562876782014575</v>
      </c>
      <c r="AB52">
        <f t="shared" si="3"/>
        <v>0</v>
      </c>
      <c r="AC52" s="3">
        <v>0</v>
      </c>
    </row>
    <row r="53" spans="7:29" x14ac:dyDescent="0.35">
      <c r="G53" s="4">
        <v>0</v>
      </c>
      <c r="H53">
        <v>4</v>
      </c>
      <c r="I53" s="5">
        <v>3</v>
      </c>
      <c r="J53" s="5">
        <v>3</v>
      </c>
      <c r="K53" s="5">
        <v>3</v>
      </c>
      <c r="L53" s="5">
        <v>3</v>
      </c>
      <c r="M53">
        <f t="shared" si="7"/>
        <v>0.32681087900000005</v>
      </c>
      <c r="N53">
        <f t="shared" si="4"/>
        <v>0.58098321285677446</v>
      </c>
      <c r="T53" s="4">
        <v>1</v>
      </c>
      <c r="U53" s="5">
        <v>4</v>
      </c>
      <c r="V53" s="5">
        <v>2</v>
      </c>
      <c r="W53" s="5">
        <v>2</v>
      </c>
      <c r="X53" s="5">
        <v>3</v>
      </c>
      <c r="Y53" s="5">
        <v>3</v>
      </c>
      <c r="Z53">
        <f t="shared" si="1"/>
        <v>0.14164333299999987</v>
      </c>
      <c r="AA53">
        <f t="shared" si="2"/>
        <v>0.53535174831648735</v>
      </c>
      <c r="AB53">
        <f t="shared" si="3"/>
        <v>0</v>
      </c>
      <c r="AC53" s="6">
        <v>0</v>
      </c>
    </row>
    <row r="54" spans="7:29" x14ac:dyDescent="0.35">
      <c r="G54" s="4">
        <v>0</v>
      </c>
      <c r="H54">
        <v>5</v>
      </c>
      <c r="I54" s="5">
        <v>3</v>
      </c>
      <c r="J54" s="5">
        <v>3</v>
      </c>
      <c r="K54" s="5">
        <v>3</v>
      </c>
      <c r="L54" s="5">
        <v>3</v>
      </c>
      <c r="M54">
        <f t="shared" si="7"/>
        <v>0.24596690099999996</v>
      </c>
      <c r="N54">
        <f t="shared" si="4"/>
        <v>0.56118357011747622</v>
      </c>
      <c r="T54" s="1">
        <v>0</v>
      </c>
      <c r="U54" s="2">
        <v>0</v>
      </c>
      <c r="V54" s="2">
        <v>2</v>
      </c>
      <c r="W54" s="2">
        <v>1</v>
      </c>
      <c r="X54" s="2">
        <v>4</v>
      </c>
      <c r="Y54" s="2">
        <v>2</v>
      </c>
      <c r="Z54">
        <f t="shared" si="1"/>
        <v>0.22497963799999998</v>
      </c>
      <c r="AA54">
        <f t="shared" si="2"/>
        <v>0.55600886392580096</v>
      </c>
      <c r="AB54">
        <f t="shared" si="3"/>
        <v>0</v>
      </c>
      <c r="AC54" s="3">
        <v>0</v>
      </c>
    </row>
    <row r="55" spans="7:29" x14ac:dyDescent="0.35">
      <c r="G55" s="4">
        <v>0</v>
      </c>
      <c r="H55">
        <v>6</v>
      </c>
      <c r="I55" s="5">
        <v>3</v>
      </c>
      <c r="J55" s="5">
        <v>3</v>
      </c>
      <c r="K55" s="5">
        <v>3</v>
      </c>
      <c r="L55" s="5">
        <v>3</v>
      </c>
      <c r="M55">
        <f t="shared" si="7"/>
        <v>0.16512292299999987</v>
      </c>
      <c r="N55">
        <f t="shared" si="4"/>
        <v>0.54118719053002795</v>
      </c>
      <c r="T55" s="4">
        <v>0</v>
      </c>
      <c r="U55" s="5">
        <v>1</v>
      </c>
      <c r="V55" s="5">
        <v>3</v>
      </c>
      <c r="W55" s="5">
        <v>2</v>
      </c>
      <c r="X55" s="5">
        <v>3</v>
      </c>
      <c r="Y55" s="5">
        <v>3</v>
      </c>
      <c r="Z55">
        <f t="shared" si="1"/>
        <v>0.42412272499999981</v>
      </c>
      <c r="AA55">
        <f t="shared" si="2"/>
        <v>0.60446935964363657</v>
      </c>
      <c r="AB55">
        <f t="shared" si="3"/>
        <v>0</v>
      </c>
      <c r="AC55" s="6">
        <v>0</v>
      </c>
    </row>
    <row r="56" spans="7:29" x14ac:dyDescent="0.35">
      <c r="G56" s="4">
        <v>0</v>
      </c>
      <c r="H56">
        <v>7</v>
      </c>
      <c r="I56" s="5">
        <v>3</v>
      </c>
      <c r="J56" s="5">
        <v>3</v>
      </c>
      <c r="K56" s="5">
        <v>3</v>
      </c>
      <c r="L56" s="5">
        <v>3</v>
      </c>
      <c r="M56">
        <f t="shared" si="7"/>
        <v>8.4278944999999994E-2</v>
      </c>
      <c r="N56">
        <f t="shared" si="4"/>
        <v>0.52105727367831445</v>
      </c>
      <c r="T56" s="1">
        <v>0</v>
      </c>
      <c r="U56" s="2">
        <v>3</v>
      </c>
      <c r="V56" s="2">
        <v>5</v>
      </c>
      <c r="W56" s="2">
        <v>5</v>
      </c>
      <c r="X56" s="2">
        <v>5</v>
      </c>
      <c r="Y56" s="2">
        <v>1</v>
      </c>
      <c r="Z56">
        <f t="shared" si="1"/>
        <v>0.99218803499999997</v>
      </c>
      <c r="AA56">
        <f t="shared" si="2"/>
        <v>0.72951988353629715</v>
      </c>
      <c r="AB56">
        <f t="shared" si="3"/>
        <v>1</v>
      </c>
      <c r="AC56" s="3">
        <v>1</v>
      </c>
    </row>
    <row r="57" spans="7:29" x14ac:dyDescent="0.35">
      <c r="G57" s="4">
        <v>1</v>
      </c>
      <c r="H57">
        <v>0</v>
      </c>
      <c r="I57" s="5">
        <v>3</v>
      </c>
      <c r="J57" s="5">
        <v>3</v>
      </c>
      <c r="K57" s="5">
        <v>3</v>
      </c>
      <c r="L57" s="5">
        <v>3</v>
      </c>
      <c r="M57">
        <f t="shared" si="7"/>
        <v>0.75114607199999994</v>
      </c>
      <c r="N57">
        <f t="shared" si="4"/>
        <v>0.67942837122877708</v>
      </c>
      <c r="T57" s="4">
        <v>1</v>
      </c>
      <c r="U57" s="5">
        <v>0</v>
      </c>
      <c r="V57" s="5">
        <v>4</v>
      </c>
      <c r="W57" s="5">
        <v>1</v>
      </c>
      <c r="X57" s="5">
        <v>2</v>
      </c>
      <c r="Y57" s="5">
        <v>3</v>
      </c>
      <c r="Z57">
        <f t="shared" si="1"/>
        <v>0.44265136299999996</v>
      </c>
      <c r="AA57">
        <f t="shared" si="2"/>
        <v>0.60889061581875259</v>
      </c>
      <c r="AB57">
        <f t="shared" si="3"/>
        <v>0</v>
      </c>
      <c r="AC57" s="6">
        <v>0</v>
      </c>
    </row>
    <row r="58" spans="7:29" x14ac:dyDescent="0.35">
      <c r="G58" s="4">
        <v>1</v>
      </c>
      <c r="H58">
        <v>1</v>
      </c>
      <c r="I58" s="5">
        <v>3</v>
      </c>
      <c r="J58" s="5">
        <v>3</v>
      </c>
      <c r="K58" s="5">
        <v>3</v>
      </c>
      <c r="L58" s="5">
        <v>3</v>
      </c>
      <c r="M58">
        <f t="shared" si="7"/>
        <v>0.67030209399999985</v>
      </c>
      <c r="N58">
        <f t="shared" si="4"/>
        <v>0.66157079980281353</v>
      </c>
      <c r="T58" s="1">
        <v>0</v>
      </c>
      <c r="U58" s="2">
        <v>1</v>
      </c>
      <c r="V58" s="2">
        <v>2</v>
      </c>
      <c r="W58" s="2">
        <v>1</v>
      </c>
      <c r="X58" s="2">
        <v>3</v>
      </c>
      <c r="Y58" s="2">
        <v>1</v>
      </c>
      <c r="Z58">
        <f t="shared" si="1"/>
        <v>-0.16764712200000009</v>
      </c>
      <c r="AA58">
        <f t="shared" si="2"/>
        <v>0.45818610722009045</v>
      </c>
      <c r="AB58">
        <f t="shared" si="3"/>
        <v>0</v>
      </c>
      <c r="AC58" s="3">
        <v>0</v>
      </c>
    </row>
    <row r="59" spans="7:29" x14ac:dyDescent="0.35">
      <c r="G59" s="4">
        <v>1</v>
      </c>
      <c r="H59">
        <v>2</v>
      </c>
      <c r="I59" s="5">
        <v>3</v>
      </c>
      <c r="J59" s="5">
        <v>3</v>
      </c>
      <c r="K59" s="5">
        <v>3</v>
      </c>
      <c r="L59" s="5">
        <v>3</v>
      </c>
      <c r="M59">
        <f t="shared" si="7"/>
        <v>0.58945811599999998</v>
      </c>
      <c r="N59">
        <f t="shared" si="4"/>
        <v>0.64324080268559092</v>
      </c>
      <c r="T59" s="4">
        <v>1</v>
      </c>
      <c r="U59" s="5">
        <v>1</v>
      </c>
      <c r="V59" s="5">
        <v>2</v>
      </c>
      <c r="W59" s="5">
        <v>2</v>
      </c>
      <c r="X59" s="5">
        <v>2</v>
      </c>
      <c r="Y59" s="5">
        <v>5</v>
      </c>
      <c r="Z59">
        <f t="shared" si="1"/>
        <v>0.53085701499999993</v>
      </c>
      <c r="AA59">
        <f t="shared" si="2"/>
        <v>0.62968297491911207</v>
      </c>
      <c r="AB59">
        <f t="shared" si="3"/>
        <v>0</v>
      </c>
      <c r="AC59" s="6">
        <v>0</v>
      </c>
    </row>
    <row r="60" spans="7:29" x14ac:dyDescent="0.35">
      <c r="G60" s="4">
        <v>1</v>
      </c>
      <c r="H60">
        <v>3</v>
      </c>
      <c r="I60" s="5">
        <v>3</v>
      </c>
      <c r="J60" s="5">
        <v>3</v>
      </c>
      <c r="K60" s="5">
        <v>3</v>
      </c>
      <c r="L60" s="5">
        <v>3</v>
      </c>
      <c r="M60">
        <f t="shared" si="7"/>
        <v>0.50861413799999988</v>
      </c>
      <c r="N60">
        <f t="shared" si="4"/>
        <v>0.62448153991400979</v>
      </c>
      <c r="T60" s="1">
        <v>1</v>
      </c>
      <c r="U60" s="2">
        <v>3</v>
      </c>
      <c r="V60" s="2">
        <v>3</v>
      </c>
      <c r="W60" s="2">
        <v>2</v>
      </c>
      <c r="X60" s="2">
        <v>4</v>
      </c>
      <c r="Y60" s="2">
        <v>2</v>
      </c>
      <c r="Z60">
        <f t="shared" si="1"/>
        <v>0.3695338119999998</v>
      </c>
      <c r="AA60">
        <f t="shared" si="2"/>
        <v>0.59134632617527605</v>
      </c>
      <c r="AB60">
        <f t="shared" si="3"/>
        <v>0</v>
      </c>
      <c r="AC60" s="3">
        <v>0</v>
      </c>
    </row>
    <row r="61" spans="7:29" x14ac:dyDescent="0.35">
      <c r="G61" s="4">
        <v>1</v>
      </c>
      <c r="H61">
        <v>4</v>
      </c>
      <c r="I61" s="5">
        <v>3</v>
      </c>
      <c r="J61" s="5">
        <v>3</v>
      </c>
      <c r="K61" s="5">
        <v>3</v>
      </c>
      <c r="L61" s="5">
        <v>3</v>
      </c>
      <c r="M61">
        <f t="shared" si="7"/>
        <v>0.42777016000000001</v>
      </c>
      <c r="N61">
        <f t="shared" si="4"/>
        <v>0.60534107771530898</v>
      </c>
      <c r="T61" s="4">
        <v>1</v>
      </c>
      <c r="U61" s="5">
        <v>4</v>
      </c>
      <c r="V61" s="5">
        <v>2</v>
      </c>
      <c r="W61" s="5">
        <v>4</v>
      </c>
      <c r="X61" s="5">
        <v>4</v>
      </c>
      <c r="Y61" s="5">
        <v>4</v>
      </c>
      <c r="Z61">
        <f t="shared" si="1"/>
        <v>0.7438662909999999</v>
      </c>
      <c r="AA61">
        <f t="shared" si="2"/>
        <v>0.67784072841589948</v>
      </c>
      <c r="AB61">
        <f t="shared" si="3"/>
        <v>0</v>
      </c>
      <c r="AC61" s="6">
        <v>0</v>
      </c>
    </row>
    <row r="62" spans="7:29" x14ac:dyDescent="0.35">
      <c r="G62" s="4">
        <v>1</v>
      </c>
      <c r="H62">
        <v>5</v>
      </c>
      <c r="I62" s="5">
        <v>3</v>
      </c>
      <c r="J62" s="5">
        <v>3</v>
      </c>
      <c r="K62" s="5">
        <v>3</v>
      </c>
      <c r="L62" s="5">
        <v>3</v>
      </c>
      <c r="M62">
        <f t="shared" si="7"/>
        <v>0.34692618199999992</v>
      </c>
      <c r="N62">
        <f t="shared" si="4"/>
        <v>0.5858719881355422</v>
      </c>
      <c r="T62" s="1">
        <v>1</v>
      </c>
      <c r="U62" s="2">
        <v>0</v>
      </c>
      <c r="V62" s="2">
        <v>4</v>
      </c>
      <c r="W62" s="2">
        <v>3</v>
      </c>
      <c r="X62" s="2">
        <v>5</v>
      </c>
      <c r="Y62" s="2">
        <v>4</v>
      </c>
      <c r="Z62">
        <f t="shared" si="1"/>
        <v>1.362796865</v>
      </c>
      <c r="AA62">
        <f t="shared" si="2"/>
        <v>0.79621388555941508</v>
      </c>
      <c r="AB62">
        <f t="shared" si="3"/>
        <v>1</v>
      </c>
      <c r="AC62" s="3">
        <v>1</v>
      </c>
    </row>
    <row r="63" spans="7:29" x14ac:dyDescent="0.35">
      <c r="G63" s="4">
        <v>1</v>
      </c>
      <c r="H63">
        <v>6</v>
      </c>
      <c r="I63" s="5">
        <v>3</v>
      </c>
      <c r="J63" s="5">
        <v>3</v>
      </c>
      <c r="K63" s="5">
        <v>3</v>
      </c>
      <c r="L63" s="5">
        <v>3</v>
      </c>
      <c r="M63">
        <f t="shared" si="7"/>
        <v>0.26608220400000004</v>
      </c>
      <c r="N63">
        <f t="shared" si="4"/>
        <v>0.56613084010494341</v>
      </c>
      <c r="T63" s="4">
        <v>1</v>
      </c>
      <c r="U63" s="5">
        <v>0</v>
      </c>
      <c r="V63" s="5">
        <v>2</v>
      </c>
      <c r="W63" s="5">
        <v>1</v>
      </c>
      <c r="X63" s="5">
        <v>4</v>
      </c>
      <c r="Y63" s="5">
        <v>4</v>
      </c>
      <c r="Z63">
        <f t="shared" si="1"/>
        <v>0.63158193899999993</v>
      </c>
      <c r="AA63">
        <f t="shared" si="2"/>
        <v>0.65284807547538126</v>
      </c>
      <c r="AB63">
        <f t="shared" si="3"/>
        <v>0</v>
      </c>
      <c r="AC63" s="6">
        <v>0</v>
      </c>
    </row>
    <row r="64" spans="7:29" x14ac:dyDescent="0.35">
      <c r="G64" s="4">
        <v>1</v>
      </c>
      <c r="H64">
        <v>7</v>
      </c>
      <c r="I64" s="5">
        <v>3</v>
      </c>
      <c r="J64" s="5">
        <v>3</v>
      </c>
      <c r="K64" s="5">
        <v>3</v>
      </c>
      <c r="L64" s="5">
        <v>3</v>
      </c>
      <c r="M64">
        <f t="shared" si="7"/>
        <v>0.18523822599999995</v>
      </c>
      <c r="N64">
        <f t="shared" si="4"/>
        <v>0.5461775902091458</v>
      </c>
      <c r="T64" s="1">
        <v>1</v>
      </c>
      <c r="U64" s="2">
        <v>0</v>
      </c>
      <c r="V64" s="2">
        <v>4</v>
      </c>
      <c r="W64" s="2">
        <v>1</v>
      </c>
      <c r="X64" s="2">
        <v>4</v>
      </c>
      <c r="Y64" s="2">
        <v>3</v>
      </c>
      <c r="Z64">
        <f t="shared" si="1"/>
        <v>0.76057390699999994</v>
      </c>
      <c r="AA64">
        <f t="shared" si="2"/>
        <v>0.68147832223965155</v>
      </c>
      <c r="AB64">
        <f t="shared" si="3"/>
        <v>0</v>
      </c>
      <c r="AC64" s="3">
        <v>0</v>
      </c>
    </row>
    <row r="65" spans="20:29" x14ac:dyDescent="0.35">
      <c r="T65" s="4">
        <v>1</v>
      </c>
      <c r="U65" s="5">
        <v>1</v>
      </c>
      <c r="V65" s="5">
        <v>2</v>
      </c>
      <c r="W65" s="5">
        <v>2</v>
      </c>
      <c r="X65" s="5">
        <v>4</v>
      </c>
      <c r="Y65" s="5">
        <v>2</v>
      </c>
      <c r="Z65">
        <f t="shared" si="1"/>
        <v>0.39031502899999992</v>
      </c>
      <c r="AA65">
        <f t="shared" si="2"/>
        <v>0.59635853381429171</v>
      </c>
      <c r="AB65">
        <f t="shared" si="3"/>
        <v>0</v>
      </c>
      <c r="AC65" s="6">
        <v>0</v>
      </c>
    </row>
    <row r="66" spans="20:29" x14ac:dyDescent="0.35">
      <c r="T66" s="1">
        <v>0</v>
      </c>
      <c r="U66" s="2">
        <v>0</v>
      </c>
      <c r="V66" s="2">
        <v>2</v>
      </c>
      <c r="W66" s="2">
        <v>4</v>
      </c>
      <c r="X66" s="2">
        <v>4</v>
      </c>
      <c r="Y66" s="2">
        <v>2</v>
      </c>
      <c r="Z66">
        <f t="shared" si="1"/>
        <v>0.660639902</v>
      </c>
      <c r="AA66">
        <f t="shared" si="2"/>
        <v>0.65940411890676898</v>
      </c>
      <c r="AB66">
        <f t="shared" si="3"/>
        <v>0</v>
      </c>
      <c r="AC66" s="3">
        <v>0</v>
      </c>
    </row>
    <row r="67" spans="20:29" x14ac:dyDescent="0.35">
      <c r="T67" s="4">
        <v>1</v>
      </c>
      <c r="U67" s="5">
        <v>2</v>
      </c>
      <c r="V67" s="5">
        <v>4</v>
      </c>
      <c r="W67" s="5">
        <v>4</v>
      </c>
      <c r="X67" s="5">
        <v>4</v>
      </c>
      <c r="Y67" s="5">
        <v>3</v>
      </c>
      <c r="Z67">
        <f t="shared" si="1"/>
        <v>1.034546215</v>
      </c>
      <c r="AA67">
        <f t="shared" si="2"/>
        <v>0.73779632463711731</v>
      </c>
      <c r="AB67">
        <f t="shared" si="3"/>
        <v>1</v>
      </c>
      <c r="AC67" s="6">
        <v>1</v>
      </c>
    </row>
    <row r="68" spans="20:29" x14ac:dyDescent="0.35">
      <c r="T68" s="1">
        <v>1</v>
      </c>
      <c r="U68" s="2">
        <v>3</v>
      </c>
      <c r="V68" s="2">
        <v>2</v>
      </c>
      <c r="W68" s="2">
        <v>2</v>
      </c>
      <c r="X68" s="2">
        <v>3</v>
      </c>
      <c r="Y68" s="2">
        <v>2</v>
      </c>
      <c r="Z68">
        <f t="shared" si="1"/>
        <v>6.966580099999975E-2</v>
      </c>
      <c r="AA68">
        <f t="shared" si="2"/>
        <v>0.51740940969423865</v>
      </c>
      <c r="AB68">
        <f t="shared" si="3"/>
        <v>0</v>
      </c>
      <c r="AC68" s="3">
        <v>0</v>
      </c>
    </row>
    <row r="69" spans="20:29" x14ac:dyDescent="0.35">
      <c r="T69" s="4">
        <v>1</v>
      </c>
      <c r="U69" s="5">
        <v>1</v>
      </c>
      <c r="V69" s="5">
        <v>4</v>
      </c>
      <c r="W69" s="5">
        <v>2</v>
      </c>
      <c r="X69" s="5">
        <v>4</v>
      </c>
      <c r="Y69" s="5">
        <v>3</v>
      </c>
      <c r="Z69">
        <f t="shared" si="1"/>
        <v>0.82495001699999992</v>
      </c>
      <c r="AA69">
        <f t="shared" si="2"/>
        <v>0.69528607988525792</v>
      </c>
      <c r="AB69">
        <f t="shared" si="3"/>
        <v>0</v>
      </c>
      <c r="AC69" s="6">
        <v>1</v>
      </c>
    </row>
    <row r="70" spans="20:29" x14ac:dyDescent="0.35">
      <c r="T70" s="1">
        <v>1</v>
      </c>
      <c r="U70" s="2">
        <v>5</v>
      </c>
      <c r="V70" s="2">
        <v>4</v>
      </c>
      <c r="W70" s="2">
        <v>2</v>
      </c>
      <c r="X70" s="2">
        <v>3</v>
      </c>
      <c r="Y70" s="2">
        <v>3</v>
      </c>
      <c r="Z70">
        <f t="shared" si="1"/>
        <v>0.34261283299999989</v>
      </c>
      <c r="AA70">
        <f t="shared" si="2"/>
        <v>0.58482507136345829</v>
      </c>
      <c r="AB70">
        <f t="shared" si="3"/>
        <v>0</v>
      </c>
      <c r="AC70" s="3">
        <v>0</v>
      </c>
    </row>
    <row r="71" spans="20:29" x14ac:dyDescent="0.35">
      <c r="T71" s="4">
        <v>1</v>
      </c>
      <c r="U71" s="5">
        <v>1</v>
      </c>
      <c r="V71" s="5">
        <v>4</v>
      </c>
      <c r="W71" s="5">
        <v>4</v>
      </c>
      <c r="X71" s="5">
        <v>4</v>
      </c>
      <c r="Y71" s="5">
        <v>4</v>
      </c>
      <c r="Z71">
        <f t="shared" si="1"/>
        <v>1.268211703</v>
      </c>
      <c r="AA71">
        <f t="shared" si="2"/>
        <v>0.78043646726864313</v>
      </c>
      <c r="AB71">
        <f t="shared" si="3"/>
        <v>1</v>
      </c>
      <c r="AC71" s="6">
        <v>1</v>
      </c>
    </row>
    <row r="72" spans="20:29" x14ac:dyDescent="0.35">
      <c r="T72" s="1">
        <v>1</v>
      </c>
      <c r="U72" s="2">
        <v>4</v>
      </c>
      <c r="V72" s="2">
        <v>3</v>
      </c>
      <c r="W72" s="2">
        <v>2</v>
      </c>
      <c r="X72" s="2">
        <v>4</v>
      </c>
      <c r="Y72" s="2">
        <v>3</v>
      </c>
      <c r="Z72">
        <f t="shared" si="1"/>
        <v>0.44151134399999992</v>
      </c>
      <c r="AA72">
        <f t="shared" si="2"/>
        <v>0.60861909478702159</v>
      </c>
      <c r="AB72">
        <f t="shared" si="3"/>
        <v>0</v>
      </c>
      <c r="AC72" s="3">
        <v>0</v>
      </c>
    </row>
    <row r="73" spans="20:29" x14ac:dyDescent="0.35">
      <c r="T73" s="4">
        <v>1</v>
      </c>
      <c r="U73" s="5">
        <v>0</v>
      </c>
      <c r="V73" s="5">
        <v>2</v>
      </c>
      <c r="W73" s="5">
        <v>2</v>
      </c>
      <c r="X73" s="5">
        <v>2</v>
      </c>
      <c r="Y73" s="5">
        <v>1</v>
      </c>
      <c r="Z73">
        <f t="shared" ref="Z73:Z136" si="8" xml:space="preserve"> $G$3 + $H$3 * T73 + $I$3 * U73 + $J$3 * V73 + $K$3 * W73 + $L$3 * X73 + $M$3 * Y73</f>
        <v>4.1495299999999569E-4</v>
      </c>
      <c r="AA73">
        <f t="shared" ref="AA73:AA136" si="9">1/(1 + EXP(-Z73))</f>
        <v>0.50010373824851151</v>
      </c>
      <c r="AB73">
        <f t="shared" ref="AB73:AB136" si="10">IF(AA73&gt;0.7, 1, 0)</f>
        <v>0</v>
      </c>
      <c r="AC73" s="6">
        <v>0</v>
      </c>
    </row>
    <row r="74" spans="20:29" x14ac:dyDescent="0.35">
      <c r="T74" s="1">
        <v>1</v>
      </c>
      <c r="U74" s="2">
        <v>0</v>
      </c>
      <c r="V74" s="2">
        <v>3</v>
      </c>
      <c r="W74" s="2">
        <v>1</v>
      </c>
      <c r="X74" s="2">
        <v>5</v>
      </c>
      <c r="Y74" s="2">
        <v>2</v>
      </c>
      <c r="Z74">
        <f t="shared" si="8"/>
        <v>0.62580692999999987</v>
      </c>
      <c r="AA74">
        <f t="shared" si="9"/>
        <v>0.65153808938783619</v>
      </c>
      <c r="AB74">
        <f t="shared" si="10"/>
        <v>0</v>
      </c>
      <c r="AC74" s="3">
        <v>0</v>
      </c>
    </row>
    <row r="75" spans="20:29" x14ac:dyDescent="0.35">
      <c r="T75" s="4">
        <v>1</v>
      </c>
      <c r="U75" s="5">
        <v>0</v>
      </c>
      <c r="V75" s="5">
        <v>2</v>
      </c>
      <c r="W75" s="5">
        <v>1</v>
      </c>
      <c r="X75" s="5">
        <v>3</v>
      </c>
      <c r="Y75" s="5">
        <v>3</v>
      </c>
      <c r="Z75">
        <f t="shared" si="8"/>
        <v>0.31979915699999995</v>
      </c>
      <c r="AA75">
        <f t="shared" si="9"/>
        <v>0.57927530439092778</v>
      </c>
      <c r="AB75">
        <f t="shared" si="10"/>
        <v>0</v>
      </c>
      <c r="AC75" s="6">
        <v>0</v>
      </c>
    </row>
    <row r="76" spans="20:29" x14ac:dyDescent="0.35">
      <c r="T76" s="1">
        <v>1</v>
      </c>
      <c r="U76" s="2">
        <v>0</v>
      </c>
      <c r="V76" s="2">
        <v>3</v>
      </c>
      <c r="W76" s="2">
        <v>3</v>
      </c>
      <c r="X76" s="2">
        <v>3</v>
      </c>
      <c r="Y76" s="2">
        <v>3</v>
      </c>
      <c r="Z76">
        <f t="shared" si="8"/>
        <v>0.75114607199999994</v>
      </c>
      <c r="AA76">
        <f t="shared" si="9"/>
        <v>0.67942837122877708</v>
      </c>
      <c r="AB76">
        <f t="shared" si="10"/>
        <v>0</v>
      </c>
      <c r="AC76" s="3">
        <v>0</v>
      </c>
    </row>
    <row r="77" spans="20:29" x14ac:dyDescent="0.35">
      <c r="T77" s="4">
        <v>1</v>
      </c>
      <c r="U77" s="5">
        <v>5</v>
      </c>
      <c r="V77" s="5">
        <v>2</v>
      </c>
      <c r="W77" s="5">
        <v>1</v>
      </c>
      <c r="X77" s="5">
        <v>4</v>
      </c>
      <c r="Y77" s="5">
        <v>2</v>
      </c>
      <c r="Z77">
        <f t="shared" si="8"/>
        <v>-7.8280970999999866E-2</v>
      </c>
      <c r="AA77">
        <f t="shared" si="9"/>
        <v>0.48043974485427055</v>
      </c>
      <c r="AB77">
        <f t="shared" si="10"/>
        <v>0</v>
      </c>
      <c r="AC77" s="6">
        <v>0</v>
      </c>
    </row>
    <row r="78" spans="20:29" x14ac:dyDescent="0.35">
      <c r="T78" s="1">
        <v>1</v>
      </c>
      <c r="U78" s="2">
        <v>4</v>
      </c>
      <c r="V78" s="2">
        <v>3</v>
      </c>
      <c r="W78" s="2">
        <v>2</v>
      </c>
      <c r="X78" s="2">
        <v>4</v>
      </c>
      <c r="Y78" s="2">
        <v>3</v>
      </c>
      <c r="Z78">
        <f t="shared" si="8"/>
        <v>0.44151134399999992</v>
      </c>
      <c r="AA78">
        <f t="shared" si="9"/>
        <v>0.60861909478702159</v>
      </c>
      <c r="AB78">
        <f t="shared" si="10"/>
        <v>0</v>
      </c>
      <c r="AC78" s="3">
        <v>0</v>
      </c>
    </row>
    <row r="79" spans="20:29" x14ac:dyDescent="0.35">
      <c r="T79" s="4">
        <v>1</v>
      </c>
      <c r="U79" s="5">
        <v>1</v>
      </c>
      <c r="V79" s="5">
        <v>2</v>
      </c>
      <c r="W79" s="5">
        <v>1</v>
      </c>
      <c r="X79" s="5">
        <v>4</v>
      </c>
      <c r="Y79" s="5">
        <v>1</v>
      </c>
      <c r="Z79">
        <f t="shared" si="8"/>
        <v>9.227343099999985E-2</v>
      </c>
      <c r="AA79">
        <f t="shared" si="9"/>
        <v>0.52305200393214324</v>
      </c>
      <c r="AB79">
        <f t="shared" si="10"/>
        <v>0</v>
      </c>
      <c r="AC79" s="6">
        <v>0</v>
      </c>
    </row>
    <row r="80" spans="20:29" x14ac:dyDescent="0.35">
      <c r="T80" s="1">
        <v>0</v>
      </c>
      <c r="U80" s="2">
        <v>1</v>
      </c>
      <c r="V80" s="2">
        <v>4</v>
      </c>
      <c r="W80" s="2">
        <v>4</v>
      </c>
      <c r="X80" s="2">
        <v>4</v>
      </c>
      <c r="Y80" s="2">
        <v>4</v>
      </c>
      <c r="Z80">
        <f t="shared" si="8"/>
        <v>1.1672524219999998</v>
      </c>
      <c r="AA80">
        <f t="shared" si="9"/>
        <v>0.76264801906620139</v>
      </c>
      <c r="AB80">
        <f t="shared" si="10"/>
        <v>1</v>
      </c>
      <c r="AC80" s="3">
        <v>1</v>
      </c>
    </row>
    <row r="81" spans="20:29" x14ac:dyDescent="0.35">
      <c r="T81" s="4">
        <v>1</v>
      </c>
      <c r="U81" s="5">
        <v>1</v>
      </c>
      <c r="V81" s="5">
        <v>1</v>
      </c>
      <c r="W81" s="5">
        <v>1</v>
      </c>
      <c r="X81" s="5">
        <v>3</v>
      </c>
      <c r="Y81" s="5">
        <v>1</v>
      </c>
      <c r="Z81">
        <f t="shared" si="8"/>
        <v>-0.20759458000000008</v>
      </c>
      <c r="AA81">
        <f t="shared" si="9"/>
        <v>0.44828693847259404</v>
      </c>
      <c r="AB81">
        <f t="shared" si="10"/>
        <v>0</v>
      </c>
      <c r="AC81" s="6">
        <v>0</v>
      </c>
    </row>
    <row r="82" spans="20:29" x14ac:dyDescent="0.35">
      <c r="T82" s="1">
        <v>1</v>
      </c>
      <c r="U82" s="2">
        <v>1</v>
      </c>
      <c r="V82" s="2">
        <v>3</v>
      </c>
      <c r="W82" s="2">
        <v>2</v>
      </c>
      <c r="X82" s="2">
        <v>4</v>
      </c>
      <c r="Y82" s="2">
        <v>1</v>
      </c>
      <c r="Z82">
        <f t="shared" si="8"/>
        <v>0.37840025799999982</v>
      </c>
      <c r="AA82">
        <f t="shared" si="9"/>
        <v>0.59348720674694078</v>
      </c>
      <c r="AB82">
        <f t="shared" si="10"/>
        <v>0</v>
      </c>
      <c r="AC82" s="3">
        <v>0</v>
      </c>
    </row>
    <row r="83" spans="20:29" x14ac:dyDescent="0.35">
      <c r="T83" s="4">
        <v>1</v>
      </c>
      <c r="U83" s="5">
        <v>5</v>
      </c>
      <c r="V83" s="5">
        <v>3</v>
      </c>
      <c r="W83" s="5">
        <v>4</v>
      </c>
      <c r="X83" s="5">
        <v>5</v>
      </c>
      <c r="Y83" s="5">
        <v>4</v>
      </c>
      <c r="Z83">
        <f t="shared" si="8"/>
        <v>0.96289032399999985</v>
      </c>
      <c r="AA83">
        <f t="shared" si="9"/>
        <v>0.72370012278584073</v>
      </c>
      <c r="AB83">
        <f t="shared" si="10"/>
        <v>1</v>
      </c>
      <c r="AC83" s="6">
        <v>1</v>
      </c>
    </row>
    <row r="84" spans="20:29" x14ac:dyDescent="0.35">
      <c r="T84" s="1">
        <v>1</v>
      </c>
      <c r="U84" s="2">
        <v>3</v>
      </c>
      <c r="V84" s="2">
        <v>4</v>
      </c>
      <c r="W84" s="2">
        <v>2</v>
      </c>
      <c r="X84" s="2">
        <v>3</v>
      </c>
      <c r="Y84" s="2">
        <v>4</v>
      </c>
      <c r="Z84">
        <f t="shared" si="8"/>
        <v>0.65712229899999985</v>
      </c>
      <c r="AA84">
        <f t="shared" si="9"/>
        <v>0.65861365688606166</v>
      </c>
      <c r="AB84">
        <f t="shared" si="10"/>
        <v>0</v>
      </c>
      <c r="AC84" s="3">
        <v>0</v>
      </c>
    </row>
    <row r="85" spans="20:29" x14ac:dyDescent="0.35">
      <c r="T85" s="4">
        <v>0</v>
      </c>
      <c r="U85" s="5">
        <v>5</v>
      </c>
      <c r="V85" s="5">
        <v>4</v>
      </c>
      <c r="W85" s="5">
        <v>4</v>
      </c>
      <c r="X85" s="5">
        <v>4</v>
      </c>
      <c r="Y85" s="5">
        <v>2</v>
      </c>
      <c r="Z85">
        <f t="shared" si="8"/>
        <v>0.53823348999999998</v>
      </c>
      <c r="AA85">
        <f t="shared" si="9"/>
        <v>0.63140138688708547</v>
      </c>
      <c r="AB85">
        <f t="shared" si="10"/>
        <v>0</v>
      </c>
      <c r="AC85" s="6">
        <v>0</v>
      </c>
    </row>
    <row r="86" spans="20:29" x14ac:dyDescent="0.35">
      <c r="T86" s="1">
        <v>0</v>
      </c>
      <c r="U86" s="2">
        <v>0</v>
      </c>
      <c r="V86" s="2">
        <v>2</v>
      </c>
      <c r="W86" s="2">
        <v>2</v>
      </c>
      <c r="X86" s="2">
        <v>2</v>
      </c>
      <c r="Y86" s="2">
        <v>4</v>
      </c>
      <c r="Z86">
        <f t="shared" si="8"/>
        <v>0.35792020200000008</v>
      </c>
      <c r="AA86">
        <f t="shared" si="9"/>
        <v>0.58853688054126752</v>
      </c>
      <c r="AB86">
        <f t="shared" si="10"/>
        <v>0</v>
      </c>
      <c r="AC86" s="3">
        <v>0</v>
      </c>
    </row>
    <row r="87" spans="20:29" x14ac:dyDescent="0.35">
      <c r="T87" s="4">
        <v>0</v>
      </c>
      <c r="U87" s="5">
        <v>3</v>
      </c>
      <c r="V87" s="5">
        <v>1</v>
      </c>
      <c r="W87" s="5">
        <v>1</v>
      </c>
      <c r="X87" s="5">
        <v>3</v>
      </c>
      <c r="Y87" s="5">
        <v>2</v>
      </c>
      <c r="Z87">
        <f t="shared" si="8"/>
        <v>-0.3174203069999999</v>
      </c>
      <c r="AA87">
        <f t="shared" si="9"/>
        <v>0.42130456713155334</v>
      </c>
      <c r="AB87">
        <f t="shared" si="10"/>
        <v>0</v>
      </c>
      <c r="AC87" s="6">
        <v>0</v>
      </c>
    </row>
    <row r="88" spans="20:29" x14ac:dyDescent="0.35">
      <c r="T88" s="1">
        <v>1</v>
      </c>
      <c r="U88" s="2">
        <v>1</v>
      </c>
      <c r="V88" s="2">
        <v>2</v>
      </c>
      <c r="W88" s="2">
        <v>3</v>
      </c>
      <c r="X88" s="2">
        <v>3</v>
      </c>
      <c r="Y88" s="2">
        <v>3</v>
      </c>
      <c r="Z88">
        <f t="shared" si="8"/>
        <v>0.5293953549999999</v>
      </c>
      <c r="AA88">
        <f t="shared" si="9"/>
        <v>0.62934207708315115</v>
      </c>
      <c r="AB88">
        <f t="shared" si="10"/>
        <v>0</v>
      </c>
      <c r="AC88" s="3">
        <v>0</v>
      </c>
    </row>
    <row r="89" spans="20:29" x14ac:dyDescent="0.35">
      <c r="T89" s="4">
        <v>0</v>
      </c>
      <c r="U89" s="5">
        <v>0</v>
      </c>
      <c r="V89" s="5">
        <v>2</v>
      </c>
      <c r="W89" s="5">
        <v>2</v>
      </c>
      <c r="X89" s="5">
        <v>2</v>
      </c>
      <c r="Y89" s="5">
        <v>2</v>
      </c>
      <c r="Z89">
        <f t="shared" si="8"/>
        <v>5.2277182000000089E-2</v>
      </c>
      <c r="AA89">
        <f t="shared" si="9"/>
        <v>0.51306631988597196</v>
      </c>
      <c r="AB89">
        <f t="shared" si="10"/>
        <v>0</v>
      </c>
      <c r="AC89" s="6">
        <v>0</v>
      </c>
    </row>
    <row r="90" spans="20:29" x14ac:dyDescent="0.35">
      <c r="T90" s="1">
        <v>1</v>
      </c>
      <c r="U90" s="2">
        <v>0</v>
      </c>
      <c r="V90" s="2">
        <v>3</v>
      </c>
      <c r="W90" s="2">
        <v>2</v>
      </c>
      <c r="X90" s="2">
        <v>4</v>
      </c>
      <c r="Y90" s="2">
        <v>2</v>
      </c>
      <c r="Z90">
        <f t="shared" si="8"/>
        <v>0.61206574599999986</v>
      </c>
      <c r="AA90">
        <f t="shared" si="9"/>
        <v>0.64841188253670212</v>
      </c>
      <c r="AB90">
        <f t="shared" si="10"/>
        <v>0</v>
      </c>
      <c r="AC90" s="3">
        <v>0</v>
      </c>
    </row>
    <row r="91" spans="20:29" x14ac:dyDescent="0.35">
      <c r="T91" s="4">
        <v>1</v>
      </c>
      <c r="U91" s="5">
        <v>0</v>
      </c>
      <c r="V91" s="5">
        <v>4</v>
      </c>
      <c r="W91" s="5">
        <v>2</v>
      </c>
      <c r="X91" s="5">
        <v>5</v>
      </c>
      <c r="Y91" s="5">
        <v>4</v>
      </c>
      <c r="Z91">
        <f t="shared" si="8"/>
        <v>1.2175767769999999</v>
      </c>
      <c r="AA91">
        <f t="shared" si="9"/>
        <v>0.77163682607260031</v>
      </c>
      <c r="AB91">
        <f t="shared" si="10"/>
        <v>1</v>
      </c>
      <c r="AC91" s="6">
        <v>1</v>
      </c>
    </row>
    <row r="92" spans="20:29" x14ac:dyDescent="0.35">
      <c r="T92" s="1">
        <v>0</v>
      </c>
      <c r="U92" s="2">
        <v>2</v>
      </c>
      <c r="V92" s="2">
        <v>3</v>
      </c>
      <c r="W92" s="2">
        <v>1</v>
      </c>
      <c r="X92" s="2">
        <v>4</v>
      </c>
      <c r="Y92" s="2">
        <v>3</v>
      </c>
      <c r="Z92">
        <f t="shared" si="8"/>
        <v>0.35701993099999996</v>
      </c>
      <c r="AA92">
        <f t="shared" si="9"/>
        <v>0.58831885245319149</v>
      </c>
      <c r="AB92">
        <f t="shared" si="10"/>
        <v>0</v>
      </c>
      <c r="AC92" s="3">
        <v>0</v>
      </c>
    </row>
    <row r="93" spans="20:29" x14ac:dyDescent="0.35">
      <c r="T93" s="4">
        <v>0</v>
      </c>
      <c r="U93" s="5">
        <v>1</v>
      </c>
      <c r="V93" s="5">
        <v>3</v>
      </c>
      <c r="W93" s="5">
        <v>1</v>
      </c>
      <c r="X93" s="5">
        <v>2</v>
      </c>
      <c r="Y93" s="5">
        <v>3</v>
      </c>
      <c r="Z93">
        <f t="shared" si="8"/>
        <v>0.11994136499999986</v>
      </c>
      <c r="AA93">
        <f t="shared" si="9"/>
        <v>0.52994944563402002</v>
      </c>
      <c r="AB93">
        <f t="shared" si="10"/>
        <v>0</v>
      </c>
      <c r="AC93" s="6">
        <v>0</v>
      </c>
    </row>
    <row r="94" spans="20:29" x14ac:dyDescent="0.35">
      <c r="T94" s="1">
        <v>1</v>
      </c>
      <c r="U94" s="2">
        <v>1</v>
      </c>
      <c r="V94" s="2">
        <v>4</v>
      </c>
      <c r="W94" s="2">
        <v>3</v>
      </c>
      <c r="X94" s="2">
        <v>4</v>
      </c>
      <c r="Y94" s="2">
        <v>3</v>
      </c>
      <c r="Z94">
        <f t="shared" si="8"/>
        <v>0.97017010499999989</v>
      </c>
      <c r="AA94">
        <f t="shared" si="9"/>
        <v>0.72515340202613277</v>
      </c>
      <c r="AB94">
        <f t="shared" si="10"/>
        <v>1</v>
      </c>
      <c r="AC94" s="3">
        <v>1</v>
      </c>
    </row>
    <row r="95" spans="20:29" x14ac:dyDescent="0.35">
      <c r="T95" s="4">
        <v>1</v>
      </c>
      <c r="U95" s="5">
        <v>1</v>
      </c>
      <c r="V95" s="5">
        <v>3</v>
      </c>
      <c r="W95" s="5">
        <v>3</v>
      </c>
      <c r="X95" s="5">
        <v>4</v>
      </c>
      <c r="Y95" s="5">
        <v>3</v>
      </c>
      <c r="Z95">
        <f t="shared" si="8"/>
        <v>0.82926336599999984</v>
      </c>
      <c r="AA95">
        <f t="shared" si="9"/>
        <v>0.69619914991286946</v>
      </c>
      <c r="AB95">
        <f t="shared" si="10"/>
        <v>0</v>
      </c>
      <c r="AC95" s="6">
        <v>1</v>
      </c>
    </row>
    <row r="96" spans="20:29" x14ac:dyDescent="0.35">
      <c r="T96" s="1">
        <v>0</v>
      </c>
      <c r="U96" s="2">
        <v>3</v>
      </c>
      <c r="V96" s="2">
        <v>2</v>
      </c>
      <c r="W96" s="2">
        <v>3</v>
      </c>
      <c r="X96" s="2">
        <v>4</v>
      </c>
      <c r="Y96" s="2">
        <v>2</v>
      </c>
      <c r="Z96">
        <f t="shared" si="8"/>
        <v>0.27288788000000008</v>
      </c>
      <c r="AA96">
        <f t="shared" si="9"/>
        <v>0.56780173746186158</v>
      </c>
      <c r="AB96">
        <f t="shared" si="10"/>
        <v>0</v>
      </c>
      <c r="AC96" s="3">
        <v>0</v>
      </c>
    </row>
    <row r="97" spans="20:29" x14ac:dyDescent="0.35">
      <c r="T97" s="4">
        <v>0</v>
      </c>
      <c r="U97" s="5">
        <v>0</v>
      </c>
      <c r="V97" s="5">
        <v>1</v>
      </c>
      <c r="W97" s="5">
        <v>1</v>
      </c>
      <c r="X97" s="5">
        <v>5</v>
      </c>
      <c r="Y97" s="5">
        <v>1</v>
      </c>
      <c r="Z97">
        <f t="shared" si="8"/>
        <v>9.0212661000000027E-2</v>
      </c>
      <c r="AA97">
        <f t="shared" si="9"/>
        <v>0.52253788227344078</v>
      </c>
      <c r="AB97">
        <f t="shared" si="10"/>
        <v>0</v>
      </c>
      <c r="AC97" s="6">
        <v>0</v>
      </c>
    </row>
    <row r="98" spans="20:29" x14ac:dyDescent="0.35">
      <c r="T98" s="1">
        <v>1</v>
      </c>
      <c r="U98" s="2">
        <v>2</v>
      </c>
      <c r="V98" s="2">
        <v>4</v>
      </c>
      <c r="W98" s="2">
        <v>3</v>
      </c>
      <c r="X98" s="2">
        <v>5</v>
      </c>
      <c r="Y98" s="2">
        <v>5</v>
      </c>
      <c r="Z98">
        <f t="shared" si="8"/>
        <v>1.3539304190000001</v>
      </c>
      <c r="AA98">
        <f t="shared" si="9"/>
        <v>0.79477146078581562</v>
      </c>
      <c r="AB98">
        <f t="shared" si="10"/>
        <v>1</v>
      </c>
      <c r="AC98" s="3">
        <v>1</v>
      </c>
    </row>
    <row r="99" spans="20:29" x14ac:dyDescent="0.35">
      <c r="T99" s="4">
        <v>1</v>
      </c>
      <c r="U99" s="5">
        <v>2</v>
      </c>
      <c r="V99" s="5">
        <v>3</v>
      </c>
      <c r="W99" s="5">
        <v>2</v>
      </c>
      <c r="X99" s="5">
        <v>4</v>
      </c>
      <c r="Y99" s="5">
        <v>3</v>
      </c>
      <c r="Z99">
        <f t="shared" si="8"/>
        <v>0.60319929999999999</v>
      </c>
      <c r="AA99">
        <f t="shared" si="9"/>
        <v>0.64638791409429142</v>
      </c>
      <c r="AB99">
        <f t="shared" si="10"/>
        <v>0</v>
      </c>
      <c r="AC99" s="6">
        <v>0</v>
      </c>
    </row>
    <row r="100" spans="20:29" x14ac:dyDescent="0.35">
      <c r="T100" s="1">
        <v>1</v>
      </c>
      <c r="U100" s="2">
        <v>4</v>
      </c>
      <c r="V100" s="2">
        <v>4</v>
      </c>
      <c r="W100" s="2">
        <v>1</v>
      </c>
      <c r="X100" s="2">
        <v>4</v>
      </c>
      <c r="Y100" s="2">
        <v>2</v>
      </c>
      <c r="Z100">
        <f t="shared" si="8"/>
        <v>0.28437648500000001</v>
      </c>
      <c r="AA100">
        <f t="shared" si="9"/>
        <v>0.5706188493588179</v>
      </c>
      <c r="AB100">
        <f t="shared" si="10"/>
        <v>0</v>
      </c>
      <c r="AC100" s="3">
        <v>0</v>
      </c>
    </row>
    <row r="101" spans="20:29" x14ac:dyDescent="0.35">
      <c r="T101" s="4">
        <v>1</v>
      </c>
      <c r="U101" s="5">
        <v>0</v>
      </c>
      <c r="V101" s="5">
        <v>2</v>
      </c>
      <c r="W101" s="5">
        <v>2</v>
      </c>
      <c r="X101" s="5">
        <v>4</v>
      </c>
      <c r="Y101" s="5">
        <v>3</v>
      </c>
      <c r="Z101">
        <f t="shared" si="8"/>
        <v>0.6239805169999999</v>
      </c>
      <c r="AA101">
        <f t="shared" si="9"/>
        <v>0.65112331282417157</v>
      </c>
      <c r="AB101">
        <f t="shared" si="10"/>
        <v>0</v>
      </c>
      <c r="AC101" s="6">
        <v>0</v>
      </c>
    </row>
    <row r="102" spans="20:29" x14ac:dyDescent="0.35">
      <c r="T102" s="1">
        <v>1</v>
      </c>
      <c r="U102" s="2">
        <v>0</v>
      </c>
      <c r="V102" s="2">
        <v>4</v>
      </c>
      <c r="W102" s="2">
        <v>4</v>
      </c>
      <c r="X102" s="2">
        <v>4</v>
      </c>
      <c r="Y102" s="2">
        <v>4</v>
      </c>
      <c r="Z102">
        <f t="shared" si="8"/>
        <v>1.3490556809999998</v>
      </c>
      <c r="AA102">
        <f t="shared" si="9"/>
        <v>0.79397520071820649</v>
      </c>
      <c r="AB102">
        <f t="shared" si="10"/>
        <v>1</v>
      </c>
      <c r="AC102" s="3">
        <v>1</v>
      </c>
    </row>
    <row r="103" spans="20:29" x14ac:dyDescent="0.35">
      <c r="T103" s="4">
        <v>0</v>
      </c>
      <c r="U103" s="5">
        <v>6</v>
      </c>
      <c r="V103" s="5">
        <v>2</v>
      </c>
      <c r="W103" s="5">
        <v>1</v>
      </c>
      <c r="X103" s="5">
        <v>2</v>
      </c>
      <c r="Y103" s="5">
        <v>1</v>
      </c>
      <c r="Z103">
        <f t="shared" si="8"/>
        <v>-0.73082828399999988</v>
      </c>
      <c r="AA103">
        <f t="shared" si="9"/>
        <v>0.32501299251872956</v>
      </c>
      <c r="AB103">
        <f t="shared" si="10"/>
        <v>0</v>
      </c>
      <c r="AC103" s="6">
        <v>0</v>
      </c>
    </row>
    <row r="104" spans="20:29" x14ac:dyDescent="0.35">
      <c r="T104" s="1">
        <v>1</v>
      </c>
      <c r="U104" s="2">
        <v>2</v>
      </c>
      <c r="V104" s="2">
        <v>4</v>
      </c>
      <c r="W104" s="2">
        <v>1</v>
      </c>
      <c r="X104" s="2">
        <v>4</v>
      </c>
      <c r="Y104" s="2">
        <v>2</v>
      </c>
      <c r="Z104">
        <f t="shared" si="8"/>
        <v>0.44606444099999998</v>
      </c>
      <c r="AA104">
        <f t="shared" si="9"/>
        <v>0.60970311313048364</v>
      </c>
      <c r="AB104">
        <f t="shared" si="10"/>
        <v>0</v>
      </c>
      <c r="AC104" s="3">
        <v>0</v>
      </c>
    </row>
    <row r="105" spans="20:29" x14ac:dyDescent="0.35">
      <c r="T105" s="4">
        <v>1</v>
      </c>
      <c r="U105" s="5">
        <v>0</v>
      </c>
      <c r="V105" s="5">
        <v>2</v>
      </c>
      <c r="W105" s="5">
        <v>1</v>
      </c>
      <c r="X105" s="5">
        <v>4</v>
      </c>
      <c r="Y105" s="5">
        <v>4</v>
      </c>
      <c r="Z105">
        <f t="shared" si="8"/>
        <v>0.63158193899999993</v>
      </c>
      <c r="AA105">
        <f t="shared" si="9"/>
        <v>0.65284807547538126</v>
      </c>
      <c r="AB105">
        <f t="shared" si="10"/>
        <v>0</v>
      </c>
      <c r="AC105" s="6">
        <v>0</v>
      </c>
    </row>
    <row r="106" spans="20:29" x14ac:dyDescent="0.35">
      <c r="T106" s="1">
        <v>1</v>
      </c>
      <c r="U106" s="2">
        <v>0</v>
      </c>
      <c r="V106" s="2">
        <v>4</v>
      </c>
      <c r="W106" s="2">
        <v>1</v>
      </c>
      <c r="X106" s="2">
        <v>4</v>
      </c>
      <c r="Y106" s="2">
        <v>2</v>
      </c>
      <c r="Z106">
        <f t="shared" si="8"/>
        <v>0.60775239699999994</v>
      </c>
      <c r="AA106">
        <f t="shared" si="9"/>
        <v>0.64742792312823216</v>
      </c>
      <c r="AB106">
        <f t="shared" si="10"/>
        <v>0</v>
      </c>
      <c r="AC106" s="3">
        <v>0</v>
      </c>
    </row>
    <row r="107" spans="20:29" x14ac:dyDescent="0.35">
      <c r="T107" s="4">
        <v>0</v>
      </c>
      <c r="U107" s="5">
        <v>0</v>
      </c>
      <c r="V107" s="5">
        <v>1</v>
      </c>
      <c r="W107" s="5">
        <v>1</v>
      </c>
      <c r="X107" s="5">
        <v>3</v>
      </c>
      <c r="Y107" s="5">
        <v>2</v>
      </c>
      <c r="Z107">
        <f t="shared" si="8"/>
        <v>-7.4888372999999953E-2</v>
      </c>
      <c r="AA107">
        <f t="shared" si="9"/>
        <v>0.48128665172263019</v>
      </c>
      <c r="AB107">
        <f t="shared" si="10"/>
        <v>0</v>
      </c>
      <c r="AC107" s="6">
        <v>0</v>
      </c>
    </row>
    <row r="108" spans="20:29" x14ac:dyDescent="0.35">
      <c r="T108" s="1">
        <v>1</v>
      </c>
      <c r="U108" s="2">
        <v>0</v>
      </c>
      <c r="V108" s="2">
        <v>2</v>
      </c>
      <c r="W108" s="2">
        <v>1</v>
      </c>
      <c r="X108" s="2">
        <v>4</v>
      </c>
      <c r="Y108" s="2">
        <v>3</v>
      </c>
      <c r="Z108">
        <f t="shared" si="8"/>
        <v>0.47876042899999993</v>
      </c>
      <c r="AA108">
        <f t="shared" si="9"/>
        <v>0.6174551254369619</v>
      </c>
      <c r="AB108">
        <f t="shared" si="10"/>
        <v>0</v>
      </c>
      <c r="AC108" s="3">
        <v>0</v>
      </c>
    </row>
    <row r="109" spans="20:29" x14ac:dyDescent="0.35">
      <c r="T109" s="4">
        <v>1</v>
      </c>
      <c r="U109" s="5">
        <v>0</v>
      </c>
      <c r="V109" s="5">
        <v>2</v>
      </c>
      <c r="W109" s="5">
        <v>3</v>
      </c>
      <c r="X109" s="5">
        <v>4</v>
      </c>
      <c r="Y109" s="5">
        <v>3</v>
      </c>
      <c r="Z109">
        <f t="shared" si="8"/>
        <v>0.76920060499999998</v>
      </c>
      <c r="AA109">
        <f t="shared" si="9"/>
        <v>0.6833479431810956</v>
      </c>
      <c r="AB109">
        <f t="shared" si="10"/>
        <v>0</v>
      </c>
      <c r="AC109" s="6">
        <v>0</v>
      </c>
    </row>
    <row r="110" spans="20:29" x14ac:dyDescent="0.35">
      <c r="T110" s="1">
        <v>1</v>
      </c>
      <c r="U110" s="2">
        <v>0</v>
      </c>
      <c r="V110" s="2">
        <v>1</v>
      </c>
      <c r="W110" s="2">
        <v>2</v>
      </c>
      <c r="X110" s="2">
        <v>2</v>
      </c>
      <c r="Y110" s="2">
        <v>2</v>
      </c>
      <c r="Z110">
        <f t="shared" si="8"/>
        <v>1.2329723999999986E-2</v>
      </c>
      <c r="AA110">
        <f t="shared" si="9"/>
        <v>0.50308239195079241</v>
      </c>
      <c r="AB110">
        <f t="shared" si="10"/>
        <v>0</v>
      </c>
      <c r="AC110" s="3">
        <v>0</v>
      </c>
    </row>
    <row r="111" spans="20:29" x14ac:dyDescent="0.35">
      <c r="T111" s="4">
        <v>1</v>
      </c>
      <c r="U111" s="5">
        <v>0</v>
      </c>
      <c r="V111" s="5">
        <v>2</v>
      </c>
      <c r="W111" s="5">
        <v>3</v>
      </c>
      <c r="X111" s="5">
        <v>3</v>
      </c>
      <c r="Y111" s="5">
        <v>3</v>
      </c>
      <c r="Z111">
        <f t="shared" si="8"/>
        <v>0.61023933299999999</v>
      </c>
      <c r="AA111">
        <f t="shared" si="9"/>
        <v>0.64799539524026517</v>
      </c>
      <c r="AB111">
        <f t="shared" si="10"/>
        <v>0</v>
      </c>
      <c r="AC111" s="6">
        <v>0</v>
      </c>
    </row>
    <row r="112" spans="20:29" x14ac:dyDescent="0.35">
      <c r="T112" s="1">
        <v>0</v>
      </c>
      <c r="U112" s="2">
        <v>1</v>
      </c>
      <c r="V112" s="2">
        <v>4</v>
      </c>
      <c r="W112" s="2">
        <v>3</v>
      </c>
      <c r="X112" s="2">
        <v>4</v>
      </c>
      <c r="Y112" s="2">
        <v>4</v>
      </c>
      <c r="Z112">
        <f t="shared" si="8"/>
        <v>1.0220323339999999</v>
      </c>
      <c r="AA112">
        <f t="shared" si="9"/>
        <v>0.73536828440006341</v>
      </c>
      <c r="AB112">
        <f t="shared" si="10"/>
        <v>1</v>
      </c>
      <c r="AC112" s="3">
        <v>1</v>
      </c>
    </row>
    <row r="113" spans="20:29" x14ac:dyDescent="0.35">
      <c r="T113" s="4">
        <v>1</v>
      </c>
      <c r="U113" s="5">
        <v>0</v>
      </c>
      <c r="V113" s="5">
        <v>2</v>
      </c>
      <c r="W113" s="5">
        <v>3</v>
      </c>
      <c r="X113" s="5">
        <v>5</v>
      </c>
      <c r="Y113" s="5">
        <v>3</v>
      </c>
      <c r="Z113">
        <f t="shared" si="8"/>
        <v>0.92816187699999997</v>
      </c>
      <c r="AA113">
        <f t="shared" si="9"/>
        <v>0.71670222143434026</v>
      </c>
      <c r="AB113">
        <f t="shared" si="10"/>
        <v>1</v>
      </c>
      <c r="AC113" s="6">
        <v>1</v>
      </c>
    </row>
    <row r="114" spans="20:29" x14ac:dyDescent="0.35">
      <c r="T114" s="1">
        <v>1</v>
      </c>
      <c r="U114" s="2">
        <v>1</v>
      </c>
      <c r="V114" s="2">
        <v>2</v>
      </c>
      <c r="W114" s="2">
        <v>1</v>
      </c>
      <c r="X114" s="2">
        <v>3</v>
      </c>
      <c r="Y114" s="2">
        <v>1</v>
      </c>
      <c r="Z114">
        <f t="shared" si="8"/>
        <v>-6.6687841000000136E-2</v>
      </c>
      <c r="AA114">
        <f t="shared" si="9"/>
        <v>0.48333421572652596</v>
      </c>
      <c r="AB114">
        <f t="shared" si="10"/>
        <v>0</v>
      </c>
      <c r="AC114" s="3">
        <v>0</v>
      </c>
    </row>
    <row r="115" spans="20:29" x14ac:dyDescent="0.35">
      <c r="T115" s="4">
        <v>1</v>
      </c>
      <c r="U115" s="5">
        <v>0</v>
      </c>
      <c r="V115" s="5">
        <v>4</v>
      </c>
      <c r="W115" s="5">
        <v>3</v>
      </c>
      <c r="X115" s="5">
        <v>4</v>
      </c>
      <c r="Y115" s="5">
        <v>3</v>
      </c>
      <c r="Z115">
        <f t="shared" si="8"/>
        <v>1.0510140830000001</v>
      </c>
      <c r="AA115">
        <f t="shared" si="9"/>
        <v>0.74096958340072827</v>
      </c>
      <c r="AB115">
        <f t="shared" si="10"/>
        <v>1</v>
      </c>
      <c r="AC115" s="6">
        <v>1</v>
      </c>
    </row>
    <row r="116" spans="20:29" x14ac:dyDescent="0.35">
      <c r="T116" s="1">
        <v>1</v>
      </c>
      <c r="U116" s="2">
        <v>0</v>
      </c>
      <c r="V116" s="2">
        <v>2</v>
      </c>
      <c r="W116" s="2">
        <v>1</v>
      </c>
      <c r="X116" s="2">
        <v>4</v>
      </c>
      <c r="Y116" s="2">
        <v>1</v>
      </c>
      <c r="Z116">
        <f t="shared" si="8"/>
        <v>0.17311740899999994</v>
      </c>
      <c r="AA116">
        <f t="shared" si="9"/>
        <v>0.54317158633489782</v>
      </c>
      <c r="AB116">
        <f t="shared" si="10"/>
        <v>0</v>
      </c>
      <c r="AC116" s="3">
        <v>0</v>
      </c>
    </row>
    <row r="117" spans="20:29" x14ac:dyDescent="0.35">
      <c r="T117" s="4">
        <v>0</v>
      </c>
      <c r="U117" s="5">
        <v>0</v>
      </c>
      <c r="V117" s="5">
        <v>2</v>
      </c>
      <c r="W117" s="5">
        <v>3</v>
      </c>
      <c r="X117" s="5">
        <v>4</v>
      </c>
      <c r="Y117" s="5">
        <v>2</v>
      </c>
      <c r="Z117">
        <f t="shared" si="8"/>
        <v>0.51541981400000003</v>
      </c>
      <c r="AA117">
        <f t="shared" si="9"/>
        <v>0.62607614344232565</v>
      </c>
      <c r="AB117">
        <f t="shared" si="10"/>
        <v>0</v>
      </c>
      <c r="AC117" s="6">
        <v>0</v>
      </c>
    </row>
    <row r="118" spans="20:29" x14ac:dyDescent="0.35">
      <c r="T118" s="1">
        <v>0</v>
      </c>
      <c r="U118" s="2">
        <v>0</v>
      </c>
      <c r="V118" s="2">
        <v>1</v>
      </c>
      <c r="W118" s="2">
        <v>1</v>
      </c>
      <c r="X118" s="2">
        <v>1</v>
      </c>
      <c r="Y118" s="2">
        <v>1</v>
      </c>
      <c r="Z118">
        <f t="shared" si="8"/>
        <v>-0.54563242699999992</v>
      </c>
      <c r="AA118">
        <f t="shared" si="9"/>
        <v>0.36687831168763763</v>
      </c>
      <c r="AB118">
        <f t="shared" si="10"/>
        <v>0</v>
      </c>
      <c r="AC118" s="3">
        <v>0</v>
      </c>
    </row>
    <row r="119" spans="20:29" x14ac:dyDescent="0.35">
      <c r="T119" s="4">
        <v>0</v>
      </c>
      <c r="U119" s="5">
        <v>0</v>
      </c>
      <c r="V119" s="5">
        <v>4</v>
      </c>
      <c r="W119" s="5">
        <v>4</v>
      </c>
      <c r="X119" s="5">
        <v>4</v>
      </c>
      <c r="Y119" s="5">
        <v>2</v>
      </c>
      <c r="Z119">
        <f t="shared" si="8"/>
        <v>0.94245338000000001</v>
      </c>
      <c r="AA119">
        <f t="shared" si="9"/>
        <v>0.71959496225194308</v>
      </c>
      <c r="AB119">
        <f t="shared" si="10"/>
        <v>1</v>
      </c>
      <c r="AC119" s="6">
        <v>1</v>
      </c>
    </row>
    <row r="120" spans="20:29" x14ac:dyDescent="0.35">
      <c r="T120" s="1">
        <v>0</v>
      </c>
      <c r="U120" s="2">
        <v>2</v>
      </c>
      <c r="V120" s="2">
        <v>4</v>
      </c>
      <c r="W120" s="2">
        <v>3</v>
      </c>
      <c r="X120" s="2">
        <v>3</v>
      </c>
      <c r="Y120" s="2">
        <v>4</v>
      </c>
      <c r="Z120">
        <f t="shared" si="8"/>
        <v>0.78222708400000007</v>
      </c>
      <c r="AA120">
        <f t="shared" si="9"/>
        <v>0.6861599029268316</v>
      </c>
      <c r="AB120">
        <f t="shared" si="10"/>
        <v>0</v>
      </c>
      <c r="AC120" s="3">
        <v>0</v>
      </c>
    </row>
    <row r="121" spans="20:29" x14ac:dyDescent="0.35">
      <c r="T121" s="4">
        <v>1</v>
      </c>
      <c r="U121" s="5">
        <v>2</v>
      </c>
      <c r="V121" s="5">
        <v>4</v>
      </c>
      <c r="W121" s="5">
        <v>2</v>
      </c>
      <c r="X121" s="5">
        <v>4</v>
      </c>
      <c r="Y121" s="5">
        <v>2</v>
      </c>
      <c r="Z121">
        <f t="shared" si="8"/>
        <v>0.59128452899999995</v>
      </c>
      <c r="AA121">
        <f t="shared" si="9"/>
        <v>0.64365982198697769</v>
      </c>
      <c r="AB121">
        <f t="shared" si="10"/>
        <v>0</v>
      </c>
      <c r="AC121" s="6">
        <v>0</v>
      </c>
    </row>
    <row r="122" spans="20:29" x14ac:dyDescent="0.35">
      <c r="T122" s="1">
        <v>0</v>
      </c>
      <c r="U122" s="2">
        <v>3</v>
      </c>
      <c r="V122" s="2">
        <v>3</v>
      </c>
      <c r="W122" s="2">
        <v>2</v>
      </c>
      <c r="X122" s="2">
        <v>2</v>
      </c>
      <c r="Y122" s="2">
        <v>3</v>
      </c>
      <c r="Z122">
        <f t="shared" si="8"/>
        <v>0.10347349699999986</v>
      </c>
      <c r="AA122">
        <f t="shared" si="9"/>
        <v>0.52584531838562332</v>
      </c>
      <c r="AB122">
        <f t="shared" si="10"/>
        <v>0</v>
      </c>
      <c r="AC122" s="3">
        <v>0</v>
      </c>
    </row>
    <row r="123" spans="20:29" x14ac:dyDescent="0.35">
      <c r="T123" s="4">
        <v>0</v>
      </c>
      <c r="U123" s="5">
        <v>1</v>
      </c>
      <c r="V123" s="5">
        <v>1</v>
      </c>
      <c r="W123" s="5">
        <v>1</v>
      </c>
      <c r="X123" s="5">
        <v>2</v>
      </c>
      <c r="Y123" s="5">
        <v>1</v>
      </c>
      <c r="Z123">
        <f t="shared" si="8"/>
        <v>-0.46751513300000003</v>
      </c>
      <c r="AA123">
        <f t="shared" si="9"/>
        <v>0.38520454667416976</v>
      </c>
      <c r="AB123">
        <f t="shared" si="10"/>
        <v>0</v>
      </c>
      <c r="AC123" s="6">
        <v>0</v>
      </c>
    </row>
    <row r="124" spans="20:29" x14ac:dyDescent="0.35">
      <c r="T124" s="1">
        <v>0</v>
      </c>
      <c r="U124" s="2">
        <v>4</v>
      </c>
      <c r="V124" s="2">
        <v>1</v>
      </c>
      <c r="W124" s="2">
        <v>3</v>
      </c>
      <c r="X124" s="2">
        <v>2</v>
      </c>
      <c r="Y124" s="2">
        <v>1</v>
      </c>
      <c r="Z124">
        <f t="shared" si="8"/>
        <v>-0.41960689099999982</v>
      </c>
      <c r="AA124">
        <f t="shared" si="9"/>
        <v>0.39661082149192622</v>
      </c>
      <c r="AB124">
        <f t="shared" si="10"/>
        <v>0</v>
      </c>
      <c r="AC124" s="3">
        <v>0</v>
      </c>
    </row>
    <row r="125" spans="20:29" x14ac:dyDescent="0.35">
      <c r="T125" s="4">
        <v>1</v>
      </c>
      <c r="U125" s="5">
        <v>0</v>
      </c>
      <c r="V125" s="5">
        <v>2</v>
      </c>
      <c r="W125" s="5">
        <v>2</v>
      </c>
      <c r="X125" s="5">
        <v>4</v>
      </c>
      <c r="Y125" s="5">
        <v>1</v>
      </c>
      <c r="Z125">
        <f t="shared" si="8"/>
        <v>0.31833749699999997</v>
      </c>
      <c r="AA125">
        <f t="shared" si="9"/>
        <v>0.57891903408232159</v>
      </c>
      <c r="AB125">
        <f t="shared" si="10"/>
        <v>0</v>
      </c>
      <c r="AC125" s="6">
        <v>0</v>
      </c>
    </row>
    <row r="126" spans="20:29" x14ac:dyDescent="0.35">
      <c r="T126" s="1">
        <v>1</v>
      </c>
      <c r="U126" s="2">
        <v>2</v>
      </c>
      <c r="V126" s="2">
        <v>4</v>
      </c>
      <c r="W126" s="2">
        <v>4</v>
      </c>
      <c r="X126" s="2">
        <v>4</v>
      </c>
      <c r="Y126" s="2">
        <v>1</v>
      </c>
      <c r="Z126">
        <f t="shared" si="8"/>
        <v>0.728903195</v>
      </c>
      <c r="AA126">
        <f t="shared" si="9"/>
        <v>0.67456454014387945</v>
      </c>
      <c r="AB126">
        <f t="shared" si="10"/>
        <v>0</v>
      </c>
      <c r="AC126" s="3">
        <v>0</v>
      </c>
    </row>
    <row r="127" spans="20:29" x14ac:dyDescent="0.35">
      <c r="T127" s="4">
        <v>0</v>
      </c>
      <c r="U127" s="5">
        <v>0</v>
      </c>
      <c r="V127" s="5">
        <v>4</v>
      </c>
      <c r="W127" s="5">
        <v>4</v>
      </c>
      <c r="X127" s="5">
        <v>4</v>
      </c>
      <c r="Y127" s="5">
        <v>1</v>
      </c>
      <c r="Z127">
        <f t="shared" si="8"/>
        <v>0.78963187000000001</v>
      </c>
      <c r="AA127">
        <f t="shared" si="9"/>
        <v>0.68775228046820502</v>
      </c>
      <c r="AB127">
        <f t="shared" si="10"/>
        <v>0</v>
      </c>
      <c r="AC127" s="6">
        <v>1</v>
      </c>
    </row>
    <row r="128" spans="20:29" x14ac:dyDescent="0.35">
      <c r="T128" s="1">
        <v>1</v>
      </c>
      <c r="U128" s="2">
        <v>0</v>
      </c>
      <c r="V128" s="2">
        <v>4</v>
      </c>
      <c r="W128" s="2">
        <v>4</v>
      </c>
      <c r="X128" s="2">
        <v>4</v>
      </c>
      <c r="Y128" s="2">
        <v>2</v>
      </c>
      <c r="Z128">
        <f t="shared" si="8"/>
        <v>1.0434126610000001</v>
      </c>
      <c r="AA128">
        <f t="shared" si="9"/>
        <v>0.73950794439302225</v>
      </c>
      <c r="AB128">
        <f t="shared" si="10"/>
        <v>1</v>
      </c>
      <c r="AC128" s="3">
        <v>1</v>
      </c>
    </row>
    <row r="129" spans="20:29" x14ac:dyDescent="0.35">
      <c r="T129" s="4">
        <v>1</v>
      </c>
      <c r="U129" s="5">
        <v>0</v>
      </c>
      <c r="V129" s="5">
        <v>3</v>
      </c>
      <c r="W129" s="5">
        <v>1</v>
      </c>
      <c r="X129" s="5">
        <v>2</v>
      </c>
      <c r="Y129" s="5">
        <v>1</v>
      </c>
      <c r="Z129">
        <f t="shared" si="8"/>
        <v>-3.8983960000000817E-3</v>
      </c>
      <c r="AA129">
        <f t="shared" si="9"/>
        <v>0.49902540223428643</v>
      </c>
      <c r="AB129">
        <f t="shared" si="10"/>
        <v>0</v>
      </c>
      <c r="AC129" s="6">
        <v>0</v>
      </c>
    </row>
    <row r="130" spans="20:29" x14ac:dyDescent="0.35">
      <c r="T130" s="1">
        <v>0</v>
      </c>
      <c r="U130" s="2">
        <v>0</v>
      </c>
      <c r="V130" s="2">
        <v>4</v>
      </c>
      <c r="W130" s="2">
        <v>5</v>
      </c>
      <c r="X130" s="2">
        <v>4</v>
      </c>
      <c r="Y130" s="2">
        <v>3</v>
      </c>
      <c r="Z130">
        <f t="shared" si="8"/>
        <v>1.2404949780000001</v>
      </c>
      <c r="AA130">
        <f t="shared" si="9"/>
        <v>0.77565016060234759</v>
      </c>
      <c r="AB130">
        <f t="shared" si="10"/>
        <v>1</v>
      </c>
      <c r="AC130" s="3">
        <v>1</v>
      </c>
    </row>
    <row r="131" spans="20:29" x14ac:dyDescent="0.35">
      <c r="T131" s="4">
        <v>1</v>
      </c>
      <c r="U131" s="5">
        <v>0</v>
      </c>
      <c r="V131" s="5">
        <v>4</v>
      </c>
      <c r="W131" s="5">
        <v>4</v>
      </c>
      <c r="X131" s="5">
        <v>4</v>
      </c>
      <c r="Y131" s="5">
        <v>2</v>
      </c>
      <c r="Z131">
        <f t="shared" si="8"/>
        <v>1.0434126610000001</v>
      </c>
      <c r="AA131">
        <f t="shared" si="9"/>
        <v>0.73950794439302225</v>
      </c>
      <c r="AB131">
        <f t="shared" si="10"/>
        <v>1</v>
      </c>
      <c r="AC131" s="6">
        <v>1</v>
      </c>
    </row>
    <row r="132" spans="20:29" x14ac:dyDescent="0.35">
      <c r="T132" s="1">
        <v>1</v>
      </c>
      <c r="U132" s="2">
        <v>1</v>
      </c>
      <c r="V132" s="2">
        <v>2</v>
      </c>
      <c r="W132" s="2">
        <v>2</v>
      </c>
      <c r="X132" s="2">
        <v>4</v>
      </c>
      <c r="Y132" s="2">
        <v>2</v>
      </c>
      <c r="Z132">
        <f t="shared" si="8"/>
        <v>0.39031502899999992</v>
      </c>
      <c r="AA132">
        <f t="shared" si="9"/>
        <v>0.59635853381429171</v>
      </c>
      <c r="AB132">
        <f t="shared" si="10"/>
        <v>0</v>
      </c>
      <c r="AC132" s="3">
        <v>0</v>
      </c>
    </row>
    <row r="133" spans="20:29" x14ac:dyDescent="0.35">
      <c r="T133" s="4">
        <v>1</v>
      </c>
      <c r="U133" s="5">
        <v>0</v>
      </c>
      <c r="V133" s="5">
        <v>4</v>
      </c>
      <c r="W133" s="5">
        <v>2</v>
      </c>
      <c r="X133" s="5">
        <v>4</v>
      </c>
      <c r="Y133" s="5">
        <v>3</v>
      </c>
      <c r="Z133">
        <f t="shared" si="8"/>
        <v>0.90579399500000002</v>
      </c>
      <c r="AA133">
        <f t="shared" si="9"/>
        <v>0.71213871354979741</v>
      </c>
      <c r="AB133">
        <f t="shared" si="10"/>
        <v>1</v>
      </c>
      <c r="AC133" s="6">
        <v>1</v>
      </c>
    </row>
    <row r="134" spans="20:29" x14ac:dyDescent="0.35">
      <c r="T134" s="1">
        <v>1</v>
      </c>
      <c r="U134" s="2">
        <v>3</v>
      </c>
      <c r="V134" s="2">
        <v>3</v>
      </c>
      <c r="W134" s="2">
        <v>2</v>
      </c>
      <c r="X134" s="2">
        <v>4</v>
      </c>
      <c r="Y134" s="2">
        <v>3</v>
      </c>
      <c r="Z134">
        <f t="shared" si="8"/>
        <v>0.52235532199999979</v>
      </c>
      <c r="AA134">
        <f t="shared" si="9"/>
        <v>0.62769835423050613</v>
      </c>
      <c r="AB134">
        <f t="shared" si="10"/>
        <v>0</v>
      </c>
      <c r="AC134" s="3">
        <v>0</v>
      </c>
    </row>
    <row r="135" spans="20:29" x14ac:dyDescent="0.35">
      <c r="T135" s="4">
        <v>1</v>
      </c>
      <c r="U135" s="5">
        <v>0</v>
      </c>
      <c r="V135" s="5">
        <v>3</v>
      </c>
      <c r="W135" s="5">
        <v>3</v>
      </c>
      <c r="X135" s="5">
        <v>4</v>
      </c>
      <c r="Y135" s="5">
        <v>3</v>
      </c>
      <c r="Z135">
        <f t="shared" si="8"/>
        <v>0.91010734399999993</v>
      </c>
      <c r="AA135">
        <f t="shared" si="9"/>
        <v>0.71302212815265886</v>
      </c>
      <c r="AB135">
        <f t="shared" si="10"/>
        <v>1</v>
      </c>
      <c r="AC135" s="6">
        <v>1</v>
      </c>
    </row>
    <row r="136" spans="20:29" x14ac:dyDescent="0.35">
      <c r="T136" s="1">
        <v>1</v>
      </c>
      <c r="U136" s="2">
        <v>0</v>
      </c>
      <c r="V136" s="2">
        <v>4</v>
      </c>
      <c r="W136" s="2">
        <v>4</v>
      </c>
      <c r="X136" s="2">
        <v>4</v>
      </c>
      <c r="Y136" s="2">
        <v>2</v>
      </c>
      <c r="Z136">
        <f t="shared" si="8"/>
        <v>1.0434126610000001</v>
      </c>
      <c r="AA136">
        <f t="shared" si="9"/>
        <v>0.73950794439302225</v>
      </c>
      <c r="AB136">
        <f t="shared" si="10"/>
        <v>1</v>
      </c>
      <c r="AC136" s="3">
        <v>1</v>
      </c>
    </row>
    <row r="137" spans="20:29" x14ac:dyDescent="0.35">
      <c r="T137" s="4">
        <v>0</v>
      </c>
      <c r="U137" s="5">
        <v>0</v>
      </c>
      <c r="V137" s="5">
        <v>1</v>
      </c>
      <c r="W137" s="5">
        <v>1</v>
      </c>
      <c r="X137" s="5">
        <v>4</v>
      </c>
      <c r="Y137" s="5">
        <v>2</v>
      </c>
      <c r="Z137">
        <f t="shared" ref="Z137:Z200" si="11" xml:space="preserve"> $G$3 + $H$3 * T137 + $I$3 * U137 + $J$3 * V137 + $K$3 * W137 + $L$3 * X137 + $M$3 * Y137</f>
        <v>8.4072899000000034E-2</v>
      </c>
      <c r="AA137">
        <f t="shared" ref="AA137:AA200" si="12">1/(1 + EXP(-Z137))</f>
        <v>0.52100585331799976</v>
      </c>
      <c r="AB137">
        <f t="shared" ref="AB137:AB200" si="13">IF(AA137&gt;0.7, 1, 0)</f>
        <v>0</v>
      </c>
      <c r="AC137" s="6">
        <v>0</v>
      </c>
    </row>
    <row r="138" spans="20:29" x14ac:dyDescent="0.35">
      <c r="T138" s="1">
        <v>0</v>
      </c>
      <c r="U138" s="2">
        <v>1</v>
      </c>
      <c r="V138" s="2">
        <v>1</v>
      </c>
      <c r="W138" s="2">
        <v>2</v>
      </c>
      <c r="X138" s="2">
        <v>3</v>
      </c>
      <c r="Y138" s="2">
        <v>2</v>
      </c>
      <c r="Z138">
        <f t="shared" si="11"/>
        <v>-1.0512263000000077E-2</v>
      </c>
      <c r="AA138">
        <f t="shared" si="12"/>
        <v>0.49737195845151844</v>
      </c>
      <c r="AB138">
        <f t="shared" si="13"/>
        <v>0</v>
      </c>
      <c r="AC138" s="3">
        <v>0</v>
      </c>
    </row>
    <row r="139" spans="20:29" x14ac:dyDescent="0.35">
      <c r="T139" s="4">
        <v>0</v>
      </c>
      <c r="U139" s="5">
        <v>0</v>
      </c>
      <c r="V139" s="5">
        <v>4</v>
      </c>
      <c r="W139" s="5">
        <v>4</v>
      </c>
      <c r="X139" s="5">
        <v>2</v>
      </c>
      <c r="Y139" s="5">
        <v>2</v>
      </c>
      <c r="Z139">
        <f t="shared" si="11"/>
        <v>0.62453083600000003</v>
      </c>
      <c r="AA139">
        <f t="shared" si="12"/>
        <v>0.65124831384915083</v>
      </c>
      <c r="AB139">
        <f t="shared" si="13"/>
        <v>0</v>
      </c>
      <c r="AC139" s="6">
        <v>0</v>
      </c>
    </row>
    <row r="140" spans="20:29" x14ac:dyDescent="0.35">
      <c r="T140" s="1">
        <v>0</v>
      </c>
      <c r="U140" s="2">
        <v>0</v>
      </c>
      <c r="V140" s="2">
        <v>2</v>
      </c>
      <c r="W140" s="2">
        <v>1</v>
      </c>
      <c r="X140" s="2">
        <v>4</v>
      </c>
      <c r="Y140" s="2">
        <v>1</v>
      </c>
      <c r="Z140">
        <f t="shared" si="11"/>
        <v>7.2158127999999988E-2</v>
      </c>
      <c r="AA140">
        <f t="shared" si="12"/>
        <v>0.5180317087273183</v>
      </c>
      <c r="AB140">
        <f t="shared" si="13"/>
        <v>0</v>
      </c>
      <c r="AC140" s="3">
        <v>0</v>
      </c>
    </row>
    <row r="141" spans="20:29" x14ac:dyDescent="0.35">
      <c r="T141" s="4">
        <v>0</v>
      </c>
      <c r="U141" s="5">
        <v>0</v>
      </c>
      <c r="V141" s="5">
        <v>2</v>
      </c>
      <c r="W141" s="5">
        <v>1</v>
      </c>
      <c r="X141" s="5">
        <v>1</v>
      </c>
      <c r="Y141" s="5">
        <v>1</v>
      </c>
      <c r="Z141">
        <f t="shared" si="11"/>
        <v>-0.40472568799999997</v>
      </c>
      <c r="AA141">
        <f t="shared" si="12"/>
        <v>0.40017747394065351</v>
      </c>
      <c r="AB141">
        <f t="shared" si="13"/>
        <v>0</v>
      </c>
      <c r="AC141" s="6">
        <v>0</v>
      </c>
    </row>
    <row r="142" spans="20:29" x14ac:dyDescent="0.35">
      <c r="T142" s="1">
        <v>0</v>
      </c>
      <c r="U142" s="2">
        <v>0</v>
      </c>
      <c r="V142" s="2">
        <v>2</v>
      </c>
      <c r="W142" s="2">
        <v>2</v>
      </c>
      <c r="X142" s="2">
        <v>4</v>
      </c>
      <c r="Y142" s="2">
        <v>5</v>
      </c>
      <c r="Z142">
        <f t="shared" si="11"/>
        <v>0.82866425600000004</v>
      </c>
      <c r="AA142">
        <f t="shared" si="12"/>
        <v>0.69607241972427736</v>
      </c>
      <c r="AB142">
        <f t="shared" si="13"/>
        <v>0</v>
      </c>
      <c r="AC142" s="3">
        <v>1</v>
      </c>
    </row>
    <row r="143" spans="20:29" x14ac:dyDescent="0.35">
      <c r="T143" s="4">
        <v>0</v>
      </c>
      <c r="U143" s="5">
        <v>2</v>
      </c>
      <c r="V143" s="5">
        <v>4</v>
      </c>
      <c r="W143" s="5">
        <v>4</v>
      </c>
      <c r="X143" s="5">
        <v>4</v>
      </c>
      <c r="Y143" s="5">
        <v>1</v>
      </c>
      <c r="Z143">
        <f t="shared" si="11"/>
        <v>0.62794391400000005</v>
      </c>
      <c r="AA143">
        <f t="shared" si="12"/>
        <v>0.65202310488129578</v>
      </c>
      <c r="AB143">
        <f t="shared" si="13"/>
        <v>0</v>
      </c>
      <c r="AC143" s="6">
        <v>0</v>
      </c>
    </row>
    <row r="144" spans="20:29" x14ac:dyDescent="0.35">
      <c r="T144" s="1">
        <v>1</v>
      </c>
      <c r="U144" s="2">
        <v>0</v>
      </c>
      <c r="V144" s="2">
        <v>1</v>
      </c>
      <c r="W144" s="2">
        <v>2</v>
      </c>
      <c r="X144" s="2">
        <v>3</v>
      </c>
      <c r="Y144" s="2">
        <v>2</v>
      </c>
      <c r="Z144">
        <f t="shared" si="11"/>
        <v>0.17129099599999997</v>
      </c>
      <c r="AA144">
        <f t="shared" si="12"/>
        <v>0.54271835151644643</v>
      </c>
      <c r="AB144">
        <f t="shared" si="13"/>
        <v>0</v>
      </c>
      <c r="AC144" s="3">
        <v>0</v>
      </c>
    </row>
    <row r="145" spans="20:29" x14ac:dyDescent="0.35">
      <c r="T145" s="4">
        <v>1</v>
      </c>
      <c r="U145" s="5">
        <v>0</v>
      </c>
      <c r="V145" s="5">
        <v>4</v>
      </c>
      <c r="W145" s="5">
        <v>4</v>
      </c>
      <c r="X145" s="5">
        <v>4</v>
      </c>
      <c r="Y145" s="5">
        <v>4</v>
      </c>
      <c r="Z145">
        <f t="shared" si="11"/>
        <v>1.3490556809999998</v>
      </c>
      <c r="AA145">
        <f t="shared" si="12"/>
        <v>0.79397520071820649</v>
      </c>
      <c r="AB145">
        <f t="shared" si="13"/>
        <v>1</v>
      </c>
      <c r="AC145" s="6">
        <v>1</v>
      </c>
    </row>
    <row r="146" spans="20:29" x14ac:dyDescent="0.35">
      <c r="T146" s="1">
        <v>1</v>
      </c>
      <c r="U146" s="2">
        <v>1</v>
      </c>
      <c r="V146" s="2">
        <v>4</v>
      </c>
      <c r="W146" s="2">
        <v>2</v>
      </c>
      <c r="X146" s="2">
        <v>4</v>
      </c>
      <c r="Y146" s="2">
        <v>2</v>
      </c>
      <c r="Z146">
        <f t="shared" si="11"/>
        <v>0.67212850699999982</v>
      </c>
      <c r="AA146">
        <f t="shared" si="12"/>
        <v>0.66197960356657193</v>
      </c>
      <c r="AB146">
        <f t="shared" si="13"/>
        <v>0</v>
      </c>
      <c r="AC146" s="3">
        <v>0</v>
      </c>
    </row>
    <row r="147" spans="20:29" x14ac:dyDescent="0.35">
      <c r="T147" s="4">
        <v>1</v>
      </c>
      <c r="U147" s="5">
        <v>1</v>
      </c>
      <c r="V147" s="5">
        <v>2</v>
      </c>
      <c r="W147" s="5">
        <v>3</v>
      </c>
      <c r="X147" s="5">
        <v>4</v>
      </c>
      <c r="Y147" s="5">
        <v>4</v>
      </c>
      <c r="Z147">
        <f t="shared" si="11"/>
        <v>0.84117813699999988</v>
      </c>
      <c r="AA147">
        <f t="shared" si="12"/>
        <v>0.69871328723917459</v>
      </c>
      <c r="AB147">
        <f t="shared" si="13"/>
        <v>0</v>
      </c>
      <c r="AC147" s="6">
        <v>1</v>
      </c>
    </row>
    <row r="148" spans="20:29" x14ac:dyDescent="0.35">
      <c r="T148" s="1">
        <v>1</v>
      </c>
      <c r="U148" s="2">
        <v>0</v>
      </c>
      <c r="V148" s="2">
        <v>3</v>
      </c>
      <c r="W148" s="2">
        <v>2</v>
      </c>
      <c r="X148" s="2">
        <v>4</v>
      </c>
      <c r="Y148" s="2">
        <v>4</v>
      </c>
      <c r="Z148">
        <f t="shared" si="11"/>
        <v>0.91770876599999984</v>
      </c>
      <c r="AA148">
        <f t="shared" si="12"/>
        <v>0.7145750210467543</v>
      </c>
      <c r="AB148">
        <f t="shared" si="13"/>
        <v>1</v>
      </c>
      <c r="AC148" s="3">
        <v>1</v>
      </c>
    </row>
    <row r="149" spans="20:29" x14ac:dyDescent="0.35">
      <c r="T149" s="4">
        <v>1</v>
      </c>
      <c r="U149" s="5">
        <v>0</v>
      </c>
      <c r="V149" s="5">
        <v>4</v>
      </c>
      <c r="W149" s="5">
        <v>4</v>
      </c>
      <c r="X149" s="5">
        <v>4</v>
      </c>
      <c r="Y149" s="5">
        <v>2</v>
      </c>
      <c r="Z149">
        <f t="shared" si="11"/>
        <v>1.0434126610000001</v>
      </c>
      <c r="AA149">
        <f t="shared" si="12"/>
        <v>0.73950794439302225</v>
      </c>
      <c r="AB149">
        <f t="shared" si="13"/>
        <v>1</v>
      </c>
      <c r="AC149" s="6">
        <v>1</v>
      </c>
    </row>
    <row r="150" spans="20:29" x14ac:dyDescent="0.35">
      <c r="T150" s="1">
        <v>1</v>
      </c>
      <c r="U150" s="2">
        <v>5</v>
      </c>
      <c r="V150" s="2">
        <v>2</v>
      </c>
      <c r="W150" s="2">
        <v>1</v>
      </c>
      <c r="X150" s="2">
        <v>3</v>
      </c>
      <c r="Y150" s="2">
        <v>3</v>
      </c>
      <c r="Z150">
        <f t="shared" si="11"/>
        <v>-8.4420732999999859E-2</v>
      </c>
      <c r="AA150">
        <f t="shared" si="12"/>
        <v>0.4789073422974332</v>
      </c>
      <c r="AB150">
        <f t="shared" si="13"/>
        <v>0</v>
      </c>
      <c r="AC150" s="3">
        <v>0</v>
      </c>
    </row>
    <row r="151" spans="20:29" x14ac:dyDescent="0.35">
      <c r="T151" s="4">
        <v>0</v>
      </c>
      <c r="U151" s="5">
        <v>0</v>
      </c>
      <c r="V151" s="5">
        <v>1</v>
      </c>
      <c r="W151" s="5">
        <v>1</v>
      </c>
      <c r="X151" s="5">
        <v>4</v>
      </c>
      <c r="Y151" s="5">
        <v>1</v>
      </c>
      <c r="Z151">
        <f t="shared" si="11"/>
        <v>-6.874861099999996E-2</v>
      </c>
      <c r="AA151">
        <f t="shared" si="12"/>
        <v>0.48281961345782115</v>
      </c>
      <c r="AB151">
        <f t="shared" si="13"/>
        <v>0</v>
      </c>
      <c r="AC151" s="6">
        <v>0</v>
      </c>
    </row>
    <row r="152" spans="20:29" x14ac:dyDescent="0.35">
      <c r="T152" s="1">
        <v>0</v>
      </c>
      <c r="U152" s="2">
        <v>0</v>
      </c>
      <c r="V152" s="2">
        <v>2</v>
      </c>
      <c r="W152" s="2">
        <v>1</v>
      </c>
      <c r="X152" s="2">
        <v>1</v>
      </c>
      <c r="Y152" s="2">
        <v>5</v>
      </c>
      <c r="Z152">
        <f t="shared" si="11"/>
        <v>0.206560352</v>
      </c>
      <c r="AA152">
        <f t="shared" si="12"/>
        <v>0.55145725664361434</v>
      </c>
      <c r="AB152">
        <f t="shared" si="13"/>
        <v>0</v>
      </c>
      <c r="AC152" s="3">
        <v>0</v>
      </c>
    </row>
    <row r="153" spans="20:29" x14ac:dyDescent="0.35">
      <c r="T153" s="4">
        <v>1</v>
      </c>
      <c r="U153" s="5">
        <v>0</v>
      </c>
      <c r="V153" s="5">
        <v>2</v>
      </c>
      <c r="W153" s="5">
        <v>2</v>
      </c>
      <c r="X153" s="5">
        <v>2</v>
      </c>
      <c r="Y153" s="5">
        <v>2</v>
      </c>
      <c r="Z153">
        <f t="shared" si="11"/>
        <v>0.15323646299999999</v>
      </c>
      <c r="AA153">
        <f t="shared" si="12"/>
        <v>0.53823432867311249</v>
      </c>
      <c r="AB153">
        <f t="shared" si="13"/>
        <v>0</v>
      </c>
      <c r="AC153" s="6">
        <v>0</v>
      </c>
    </row>
    <row r="154" spans="20:29" x14ac:dyDescent="0.35">
      <c r="T154" s="1">
        <v>1</v>
      </c>
      <c r="U154" s="2">
        <v>0</v>
      </c>
      <c r="V154" s="2">
        <v>2</v>
      </c>
      <c r="W154" s="2">
        <v>1</v>
      </c>
      <c r="X154" s="2">
        <v>5</v>
      </c>
      <c r="Y154" s="2">
        <v>5</v>
      </c>
      <c r="Z154">
        <f t="shared" si="11"/>
        <v>0.94336472099999991</v>
      </c>
      <c r="AA154">
        <f t="shared" si="12"/>
        <v>0.71977881405790367</v>
      </c>
      <c r="AB154">
        <f t="shared" si="13"/>
        <v>1</v>
      </c>
      <c r="AC154" s="3">
        <v>1</v>
      </c>
    </row>
    <row r="155" spans="20:29" x14ac:dyDescent="0.35">
      <c r="T155" s="4">
        <v>1</v>
      </c>
      <c r="U155" s="5">
        <v>0</v>
      </c>
      <c r="V155" s="5">
        <v>5</v>
      </c>
      <c r="W155" s="5">
        <v>2</v>
      </c>
      <c r="X155" s="5">
        <v>4</v>
      </c>
      <c r="Y155" s="5">
        <v>2</v>
      </c>
      <c r="Z155">
        <f t="shared" si="11"/>
        <v>0.89387922399999997</v>
      </c>
      <c r="AA155">
        <f t="shared" si="12"/>
        <v>0.70969005904617488</v>
      </c>
      <c r="AB155">
        <f t="shared" si="13"/>
        <v>1</v>
      </c>
      <c r="AC155" s="6">
        <v>1</v>
      </c>
    </row>
    <row r="156" spans="20:29" x14ac:dyDescent="0.35">
      <c r="T156" s="1">
        <v>1</v>
      </c>
      <c r="U156" s="2">
        <v>0</v>
      </c>
      <c r="V156" s="2">
        <v>4</v>
      </c>
      <c r="W156" s="2">
        <v>3</v>
      </c>
      <c r="X156" s="2">
        <v>3</v>
      </c>
      <c r="Y156" s="2">
        <v>4</v>
      </c>
      <c r="Z156">
        <f t="shared" si="11"/>
        <v>1.044874321</v>
      </c>
      <c r="AA156">
        <f t="shared" si="12"/>
        <v>0.73978941406098297</v>
      </c>
      <c r="AB156">
        <f t="shared" si="13"/>
        <v>1</v>
      </c>
      <c r="AC156" s="3">
        <v>1</v>
      </c>
    </row>
    <row r="157" spans="20:29" x14ac:dyDescent="0.35">
      <c r="T157" s="4">
        <v>1</v>
      </c>
      <c r="U157" s="5">
        <v>1</v>
      </c>
      <c r="V157" s="5">
        <v>4</v>
      </c>
      <c r="W157" s="5">
        <v>3</v>
      </c>
      <c r="X157" s="5">
        <v>4</v>
      </c>
      <c r="Y157" s="5">
        <v>2</v>
      </c>
      <c r="Z157">
        <f t="shared" si="11"/>
        <v>0.8173485949999999</v>
      </c>
      <c r="AA157">
        <f t="shared" si="12"/>
        <v>0.69367323074746023</v>
      </c>
      <c r="AB157">
        <f t="shared" si="13"/>
        <v>0</v>
      </c>
      <c r="AC157" s="6">
        <v>1</v>
      </c>
    </row>
    <row r="158" spans="20:29" x14ac:dyDescent="0.35">
      <c r="T158" s="1">
        <v>1</v>
      </c>
      <c r="U158" s="2">
        <v>0</v>
      </c>
      <c r="V158" s="2">
        <v>4</v>
      </c>
      <c r="W158" s="2">
        <v>4</v>
      </c>
      <c r="X158" s="2">
        <v>4</v>
      </c>
      <c r="Y158" s="2">
        <v>1</v>
      </c>
      <c r="Z158">
        <f t="shared" si="11"/>
        <v>0.89059115099999997</v>
      </c>
      <c r="AA158">
        <f t="shared" si="12"/>
        <v>0.7090121503145882</v>
      </c>
      <c r="AB158">
        <f t="shared" si="13"/>
        <v>1</v>
      </c>
      <c r="AC158" s="3">
        <v>1</v>
      </c>
    </row>
    <row r="159" spans="20:29" x14ac:dyDescent="0.35">
      <c r="T159" s="4">
        <v>1</v>
      </c>
      <c r="U159" s="5">
        <v>0</v>
      </c>
      <c r="V159" s="5">
        <v>4</v>
      </c>
      <c r="W159" s="5">
        <v>4</v>
      </c>
      <c r="X159" s="5">
        <v>4</v>
      </c>
      <c r="Y159" s="5">
        <v>2</v>
      </c>
      <c r="Z159">
        <f t="shared" si="11"/>
        <v>1.0434126610000001</v>
      </c>
      <c r="AA159">
        <f t="shared" si="12"/>
        <v>0.73950794439302225</v>
      </c>
      <c r="AB159">
        <f t="shared" si="13"/>
        <v>1</v>
      </c>
      <c r="AC159" s="6">
        <v>1</v>
      </c>
    </row>
    <row r="160" spans="20:29" x14ac:dyDescent="0.35">
      <c r="T160" s="1">
        <v>1</v>
      </c>
      <c r="U160" s="2">
        <v>1</v>
      </c>
      <c r="V160" s="2">
        <v>2</v>
      </c>
      <c r="W160" s="2">
        <v>3</v>
      </c>
      <c r="X160" s="2">
        <v>4</v>
      </c>
      <c r="Y160" s="2">
        <v>3</v>
      </c>
      <c r="Z160">
        <f t="shared" si="11"/>
        <v>0.68835662699999989</v>
      </c>
      <c r="AA160">
        <f t="shared" si="12"/>
        <v>0.66560125059099318</v>
      </c>
      <c r="AB160">
        <f t="shared" si="13"/>
        <v>0</v>
      </c>
      <c r="AC160" s="3">
        <v>0</v>
      </c>
    </row>
    <row r="161" spans="20:29" x14ac:dyDescent="0.35">
      <c r="T161" s="4">
        <v>1</v>
      </c>
      <c r="U161" s="5">
        <v>1</v>
      </c>
      <c r="V161" s="5">
        <v>4</v>
      </c>
      <c r="W161" s="5">
        <v>1</v>
      </c>
      <c r="X161" s="5">
        <v>4</v>
      </c>
      <c r="Y161" s="5">
        <v>3</v>
      </c>
      <c r="Z161">
        <f t="shared" si="11"/>
        <v>0.67972992899999984</v>
      </c>
      <c r="AA161">
        <f t="shared" si="12"/>
        <v>0.66367841769009839</v>
      </c>
      <c r="AB161">
        <f t="shared" si="13"/>
        <v>0</v>
      </c>
      <c r="AC161" s="6">
        <v>0</v>
      </c>
    </row>
    <row r="162" spans="20:29" x14ac:dyDescent="0.35">
      <c r="T162" s="1">
        <v>1</v>
      </c>
      <c r="U162" s="2">
        <v>0</v>
      </c>
      <c r="V162" s="2">
        <v>2</v>
      </c>
      <c r="W162" s="2">
        <v>3</v>
      </c>
      <c r="X162" s="2">
        <v>4</v>
      </c>
      <c r="Y162" s="2">
        <v>1</v>
      </c>
      <c r="Z162">
        <f t="shared" si="11"/>
        <v>0.46355758499999999</v>
      </c>
      <c r="AA162">
        <f t="shared" si="12"/>
        <v>0.61385779411520736</v>
      </c>
      <c r="AB162">
        <f t="shared" si="13"/>
        <v>0</v>
      </c>
      <c r="AC162" s="3">
        <v>0</v>
      </c>
    </row>
    <row r="163" spans="20:29" x14ac:dyDescent="0.35">
      <c r="T163" s="4">
        <v>0</v>
      </c>
      <c r="U163" s="5">
        <v>0</v>
      </c>
      <c r="V163" s="5">
        <v>2</v>
      </c>
      <c r="W163" s="5">
        <v>2</v>
      </c>
      <c r="X163" s="5">
        <v>3</v>
      </c>
      <c r="Y163" s="5">
        <v>4</v>
      </c>
      <c r="Z163">
        <f t="shared" si="11"/>
        <v>0.51688147400000006</v>
      </c>
      <c r="AA163">
        <f t="shared" si="12"/>
        <v>0.6264182619664761</v>
      </c>
      <c r="AB163">
        <f t="shared" si="13"/>
        <v>0</v>
      </c>
      <c r="AC163" s="6">
        <v>0</v>
      </c>
    </row>
    <row r="164" spans="20:29" x14ac:dyDescent="0.35">
      <c r="T164" s="1">
        <v>1</v>
      </c>
      <c r="U164" s="2">
        <v>4</v>
      </c>
      <c r="V164" s="2">
        <v>2</v>
      </c>
      <c r="W164" s="2">
        <v>1</v>
      </c>
      <c r="X164" s="2">
        <v>4</v>
      </c>
      <c r="Y164" s="2">
        <v>2</v>
      </c>
      <c r="Z164">
        <f t="shared" si="11"/>
        <v>2.563006999999895E-3</v>
      </c>
      <c r="AA164">
        <f t="shared" si="12"/>
        <v>0.5006407513992418</v>
      </c>
      <c r="AB164">
        <f t="shared" si="13"/>
        <v>0</v>
      </c>
      <c r="AC164" s="3">
        <v>0</v>
      </c>
    </row>
    <row r="165" spans="20:29" x14ac:dyDescent="0.35">
      <c r="T165" s="4">
        <v>1</v>
      </c>
      <c r="U165" s="5">
        <v>0</v>
      </c>
      <c r="V165" s="5">
        <v>2</v>
      </c>
      <c r="W165" s="5">
        <v>2</v>
      </c>
      <c r="X165" s="5">
        <v>4</v>
      </c>
      <c r="Y165" s="5">
        <v>3</v>
      </c>
      <c r="Z165">
        <f t="shared" si="11"/>
        <v>0.6239805169999999</v>
      </c>
      <c r="AA165">
        <f t="shared" si="12"/>
        <v>0.65112331282417157</v>
      </c>
      <c r="AB165">
        <f t="shared" si="13"/>
        <v>0</v>
      </c>
      <c r="AC165" s="6">
        <v>0</v>
      </c>
    </row>
    <row r="166" spans="20:29" x14ac:dyDescent="0.35">
      <c r="T166" s="1">
        <v>0</v>
      </c>
      <c r="U166" s="2">
        <v>2</v>
      </c>
      <c r="V166" s="2">
        <v>3</v>
      </c>
      <c r="W166" s="2">
        <v>2</v>
      </c>
      <c r="X166" s="2">
        <v>3</v>
      </c>
      <c r="Y166" s="2">
        <v>2</v>
      </c>
      <c r="Z166">
        <f t="shared" si="11"/>
        <v>0.19045723699999995</v>
      </c>
      <c r="AA166">
        <f t="shared" si="12"/>
        <v>0.54747089947262417</v>
      </c>
      <c r="AB166">
        <f t="shared" si="13"/>
        <v>0</v>
      </c>
      <c r="AC166" s="3">
        <v>0</v>
      </c>
    </row>
    <row r="167" spans="20:29" x14ac:dyDescent="0.35">
      <c r="T167" s="4">
        <v>1</v>
      </c>
      <c r="U167" s="5">
        <v>4</v>
      </c>
      <c r="V167" s="5">
        <v>2</v>
      </c>
      <c r="W167" s="5">
        <v>2</v>
      </c>
      <c r="X167" s="5">
        <v>4</v>
      </c>
      <c r="Y167" s="5">
        <v>3</v>
      </c>
      <c r="Z167">
        <f t="shared" si="11"/>
        <v>0.30060460499999986</v>
      </c>
      <c r="AA167">
        <f t="shared" si="12"/>
        <v>0.57459031087273449</v>
      </c>
      <c r="AB167">
        <f t="shared" si="13"/>
        <v>0</v>
      </c>
      <c r="AC167" s="6">
        <v>0</v>
      </c>
    </row>
    <row r="168" spans="20:29" x14ac:dyDescent="0.35">
      <c r="T168" s="1">
        <v>0</v>
      </c>
      <c r="U168" s="2">
        <v>5</v>
      </c>
      <c r="V168" s="2">
        <v>3</v>
      </c>
      <c r="W168" s="2">
        <v>2</v>
      </c>
      <c r="X168" s="2">
        <v>4</v>
      </c>
      <c r="Y168" s="2">
        <v>2</v>
      </c>
      <c r="Z168">
        <f t="shared" si="11"/>
        <v>0.10688657499999987</v>
      </c>
      <c r="AA168">
        <f t="shared" si="12"/>
        <v>0.52669623212922501</v>
      </c>
      <c r="AB168">
        <f t="shared" si="13"/>
        <v>0</v>
      </c>
      <c r="AC168" s="3">
        <v>0</v>
      </c>
    </row>
    <row r="169" spans="20:29" x14ac:dyDescent="0.35">
      <c r="T169" s="4">
        <v>1</v>
      </c>
      <c r="U169" s="5">
        <v>1</v>
      </c>
      <c r="V169" s="5">
        <v>2</v>
      </c>
      <c r="W169" s="5">
        <v>2</v>
      </c>
      <c r="X169" s="5">
        <v>4</v>
      </c>
      <c r="Y169" s="5">
        <v>3</v>
      </c>
      <c r="Z169">
        <f t="shared" si="11"/>
        <v>0.54313653899999992</v>
      </c>
      <c r="AA169">
        <f t="shared" si="12"/>
        <v>0.63254175451587413</v>
      </c>
      <c r="AB169">
        <f t="shared" si="13"/>
        <v>0</v>
      </c>
      <c r="AC169" s="6">
        <v>0</v>
      </c>
    </row>
    <row r="170" spans="20:29" x14ac:dyDescent="0.35">
      <c r="T170" s="1">
        <v>1</v>
      </c>
      <c r="U170" s="2">
        <v>0</v>
      </c>
      <c r="V170" s="2">
        <v>2</v>
      </c>
      <c r="W170" s="2">
        <v>4</v>
      </c>
      <c r="X170" s="2">
        <v>4</v>
      </c>
      <c r="Y170" s="2">
        <v>2</v>
      </c>
      <c r="Z170">
        <f t="shared" si="11"/>
        <v>0.76159918299999996</v>
      </c>
      <c r="AA170">
        <f t="shared" si="12"/>
        <v>0.6817008329877472</v>
      </c>
      <c r="AB170">
        <f t="shared" si="13"/>
        <v>0</v>
      </c>
      <c r="AC170" s="3">
        <v>0</v>
      </c>
    </row>
    <row r="171" spans="20:29" x14ac:dyDescent="0.35">
      <c r="T171" s="4">
        <v>1</v>
      </c>
      <c r="U171" s="5">
        <v>4</v>
      </c>
      <c r="V171" s="5">
        <v>2</v>
      </c>
      <c r="W171" s="5">
        <v>2</v>
      </c>
      <c r="X171" s="5">
        <v>4</v>
      </c>
      <c r="Y171" s="5">
        <v>1</v>
      </c>
      <c r="Z171">
        <f t="shared" si="11"/>
        <v>-5.0384150000001293E-3</v>
      </c>
      <c r="AA171">
        <f t="shared" si="12"/>
        <v>0.49874039891464561</v>
      </c>
      <c r="AB171">
        <f t="shared" si="13"/>
        <v>0</v>
      </c>
      <c r="AC171" s="6">
        <v>0</v>
      </c>
    </row>
    <row r="172" spans="20:29" x14ac:dyDescent="0.35">
      <c r="T172" s="1">
        <v>1</v>
      </c>
      <c r="U172" s="2">
        <v>4</v>
      </c>
      <c r="V172" s="2">
        <v>2</v>
      </c>
      <c r="W172" s="2">
        <v>1</v>
      </c>
      <c r="X172" s="2">
        <v>4</v>
      </c>
      <c r="Y172" s="2">
        <v>3</v>
      </c>
      <c r="Z172">
        <f t="shared" si="11"/>
        <v>0.15538451699999989</v>
      </c>
      <c r="AA172">
        <f t="shared" si="12"/>
        <v>0.53876815796219402</v>
      </c>
      <c r="AB172">
        <f t="shared" si="13"/>
        <v>0</v>
      </c>
      <c r="AC172" s="3">
        <v>0</v>
      </c>
    </row>
    <row r="173" spans="20:29" x14ac:dyDescent="0.35">
      <c r="T173" s="4">
        <v>0</v>
      </c>
      <c r="U173" s="5">
        <v>0</v>
      </c>
      <c r="V173" s="5">
        <v>3</v>
      </c>
      <c r="W173" s="5">
        <v>2</v>
      </c>
      <c r="X173" s="5">
        <v>4</v>
      </c>
      <c r="Y173" s="5">
        <v>3</v>
      </c>
      <c r="Z173">
        <f t="shared" si="11"/>
        <v>0.663927975</v>
      </c>
      <c r="AA173">
        <f t="shared" si="12"/>
        <v>0.6601422007790454</v>
      </c>
      <c r="AB173">
        <f t="shared" si="13"/>
        <v>0</v>
      </c>
      <c r="AC173" s="6">
        <v>0</v>
      </c>
    </row>
    <row r="174" spans="20:29" x14ac:dyDescent="0.35">
      <c r="T174" s="1">
        <v>1</v>
      </c>
      <c r="U174" s="2">
        <v>0</v>
      </c>
      <c r="V174" s="2">
        <v>4</v>
      </c>
      <c r="W174" s="2">
        <v>3</v>
      </c>
      <c r="X174" s="2">
        <v>3</v>
      </c>
      <c r="Y174" s="2">
        <v>3</v>
      </c>
      <c r="Z174">
        <f t="shared" si="11"/>
        <v>0.892052811</v>
      </c>
      <c r="AA174">
        <f t="shared" si="12"/>
        <v>0.70931361896662493</v>
      </c>
      <c r="AB174">
        <f t="shared" si="13"/>
        <v>1</v>
      </c>
      <c r="AC174" s="3">
        <v>1</v>
      </c>
    </row>
    <row r="175" spans="20:29" x14ac:dyDescent="0.35">
      <c r="T175" s="4">
        <v>1</v>
      </c>
      <c r="U175" s="5">
        <v>1</v>
      </c>
      <c r="V175" s="5">
        <v>2</v>
      </c>
      <c r="W175" s="5">
        <v>3</v>
      </c>
      <c r="X175" s="5">
        <v>4</v>
      </c>
      <c r="Y175" s="5">
        <v>2</v>
      </c>
      <c r="Z175">
        <f t="shared" si="11"/>
        <v>0.53553511699999989</v>
      </c>
      <c r="AA175">
        <f t="shared" si="12"/>
        <v>0.63077316225246671</v>
      </c>
      <c r="AB175">
        <f t="shared" si="13"/>
        <v>0</v>
      </c>
      <c r="AC175" s="6">
        <v>0</v>
      </c>
    </row>
    <row r="176" spans="20:29" x14ac:dyDescent="0.35">
      <c r="T176" s="1">
        <v>1</v>
      </c>
      <c r="U176" s="2">
        <v>0</v>
      </c>
      <c r="V176" s="2">
        <v>4</v>
      </c>
      <c r="W176" s="2">
        <v>4</v>
      </c>
      <c r="X176" s="2">
        <v>4</v>
      </c>
      <c r="Y176" s="2">
        <v>3</v>
      </c>
      <c r="Z176">
        <f t="shared" si="11"/>
        <v>1.196234171</v>
      </c>
      <c r="AA176">
        <f t="shared" si="12"/>
        <v>0.76785418612758316</v>
      </c>
      <c r="AB176">
        <f t="shared" si="13"/>
        <v>1</v>
      </c>
      <c r="AC176" s="3">
        <v>1</v>
      </c>
    </row>
    <row r="177" spans="20:29" x14ac:dyDescent="0.35">
      <c r="T177" s="4">
        <v>1</v>
      </c>
      <c r="U177" s="5">
        <v>4</v>
      </c>
      <c r="V177" s="5">
        <v>4</v>
      </c>
      <c r="W177" s="5">
        <v>4</v>
      </c>
      <c r="X177" s="5">
        <v>4</v>
      </c>
      <c r="Y177" s="5">
        <v>2</v>
      </c>
      <c r="Z177">
        <f t="shared" si="11"/>
        <v>0.72003674900000003</v>
      </c>
      <c r="AA177">
        <f t="shared" si="12"/>
        <v>0.67261510939677094</v>
      </c>
      <c r="AB177">
        <f t="shared" si="13"/>
        <v>0</v>
      </c>
      <c r="AC177" s="6">
        <v>0</v>
      </c>
    </row>
    <row r="178" spans="20:29" x14ac:dyDescent="0.35">
      <c r="T178" s="1">
        <v>0</v>
      </c>
      <c r="U178" s="2">
        <v>0</v>
      </c>
      <c r="V178" s="2">
        <v>3</v>
      </c>
      <c r="W178" s="2">
        <v>3</v>
      </c>
      <c r="X178" s="2">
        <v>4</v>
      </c>
      <c r="Y178" s="2">
        <v>2</v>
      </c>
      <c r="Z178">
        <f t="shared" si="11"/>
        <v>0.65632655299999998</v>
      </c>
      <c r="AA178">
        <f t="shared" si="12"/>
        <v>0.6584347174207934</v>
      </c>
      <c r="AB178">
        <f t="shared" si="13"/>
        <v>0</v>
      </c>
      <c r="AC178" s="3">
        <v>0</v>
      </c>
    </row>
    <row r="179" spans="20:29" x14ac:dyDescent="0.35">
      <c r="T179" s="4">
        <v>1</v>
      </c>
      <c r="U179" s="5">
        <v>0</v>
      </c>
      <c r="V179" s="5">
        <v>2</v>
      </c>
      <c r="W179" s="5">
        <v>1</v>
      </c>
      <c r="X179" s="5">
        <v>4</v>
      </c>
      <c r="Y179" s="5">
        <v>1</v>
      </c>
      <c r="Z179">
        <f t="shared" si="11"/>
        <v>0.17311740899999994</v>
      </c>
      <c r="AA179">
        <f t="shared" si="12"/>
        <v>0.54317158633489782</v>
      </c>
      <c r="AB179">
        <f t="shared" si="13"/>
        <v>0</v>
      </c>
      <c r="AC179" s="6">
        <v>0</v>
      </c>
    </row>
    <row r="180" spans="20:29" x14ac:dyDescent="0.35">
      <c r="T180" s="1">
        <v>1</v>
      </c>
      <c r="U180" s="2">
        <v>1</v>
      </c>
      <c r="V180" s="2">
        <v>2</v>
      </c>
      <c r="W180" s="2">
        <v>1</v>
      </c>
      <c r="X180" s="2">
        <v>4</v>
      </c>
      <c r="Y180" s="2">
        <v>4</v>
      </c>
      <c r="Z180">
        <f t="shared" si="11"/>
        <v>0.55073796099999983</v>
      </c>
      <c r="AA180">
        <f t="shared" si="12"/>
        <v>0.63430678664931839</v>
      </c>
      <c r="AB180">
        <f t="shared" si="13"/>
        <v>0</v>
      </c>
      <c r="AC180" s="3">
        <v>0</v>
      </c>
    </row>
    <row r="181" spans="20:29" x14ac:dyDescent="0.35">
      <c r="T181" s="4">
        <v>0</v>
      </c>
      <c r="U181" s="5">
        <v>0</v>
      </c>
      <c r="V181" s="5">
        <v>1</v>
      </c>
      <c r="W181" s="5">
        <v>1</v>
      </c>
      <c r="X181" s="5">
        <v>3</v>
      </c>
      <c r="Y181" s="5">
        <v>2</v>
      </c>
      <c r="Z181">
        <f t="shared" si="11"/>
        <v>-7.4888372999999953E-2</v>
      </c>
      <c r="AA181">
        <f t="shared" si="12"/>
        <v>0.48128665172263019</v>
      </c>
      <c r="AB181">
        <f t="shared" si="13"/>
        <v>0</v>
      </c>
      <c r="AC181" s="6">
        <v>0</v>
      </c>
    </row>
    <row r="182" spans="20:29" x14ac:dyDescent="0.35">
      <c r="T182" s="1">
        <v>1</v>
      </c>
      <c r="U182" s="2">
        <v>2</v>
      </c>
      <c r="V182" s="2">
        <v>4</v>
      </c>
      <c r="W182" s="2">
        <v>4</v>
      </c>
      <c r="X182" s="2">
        <v>4</v>
      </c>
      <c r="Y182" s="2">
        <v>2</v>
      </c>
      <c r="Z182">
        <f t="shared" si="11"/>
        <v>0.881724705</v>
      </c>
      <c r="AA182">
        <f t="shared" si="12"/>
        <v>0.70717949481289366</v>
      </c>
      <c r="AB182">
        <f t="shared" si="13"/>
        <v>1</v>
      </c>
      <c r="AC182" s="3">
        <v>1</v>
      </c>
    </row>
    <row r="183" spans="20:29" x14ac:dyDescent="0.35">
      <c r="T183" s="4">
        <v>1</v>
      </c>
      <c r="U183" s="5">
        <v>0</v>
      </c>
      <c r="V183" s="5">
        <v>4</v>
      </c>
      <c r="W183" s="5">
        <v>2</v>
      </c>
      <c r="X183" s="5">
        <v>4</v>
      </c>
      <c r="Y183" s="5">
        <v>2</v>
      </c>
      <c r="Z183">
        <f t="shared" si="11"/>
        <v>0.75297248499999991</v>
      </c>
      <c r="AA183">
        <f t="shared" si="12"/>
        <v>0.6798260435198028</v>
      </c>
      <c r="AB183">
        <f t="shared" si="13"/>
        <v>0</v>
      </c>
      <c r="AC183" s="6">
        <v>0</v>
      </c>
    </row>
    <row r="184" spans="20:29" x14ac:dyDescent="0.35">
      <c r="T184" s="1">
        <v>1</v>
      </c>
      <c r="U184" s="2">
        <v>0</v>
      </c>
      <c r="V184" s="2">
        <v>3</v>
      </c>
      <c r="W184" s="2">
        <v>3</v>
      </c>
      <c r="X184" s="2">
        <v>4</v>
      </c>
      <c r="Y184" s="2">
        <v>3</v>
      </c>
      <c r="Z184">
        <f t="shared" si="11"/>
        <v>0.91010734399999993</v>
      </c>
      <c r="AA184">
        <f t="shared" si="12"/>
        <v>0.71302212815265886</v>
      </c>
      <c r="AB184">
        <f t="shared" si="13"/>
        <v>1</v>
      </c>
      <c r="AC184" s="3">
        <v>1</v>
      </c>
    </row>
    <row r="185" spans="20:29" x14ac:dyDescent="0.35">
      <c r="T185" s="4">
        <v>1</v>
      </c>
      <c r="U185" s="5">
        <v>0</v>
      </c>
      <c r="V185" s="5">
        <v>1</v>
      </c>
      <c r="W185" s="5">
        <v>1</v>
      </c>
      <c r="X185" s="5">
        <v>1</v>
      </c>
      <c r="Y185" s="5">
        <v>1</v>
      </c>
      <c r="Z185">
        <f t="shared" si="11"/>
        <v>-0.44467314599999996</v>
      </c>
      <c r="AA185">
        <f t="shared" si="12"/>
        <v>0.39062801718677798</v>
      </c>
      <c r="AB185">
        <f t="shared" si="13"/>
        <v>0</v>
      </c>
      <c r="AC185" s="6">
        <v>0</v>
      </c>
    </row>
    <row r="186" spans="20:29" x14ac:dyDescent="0.35">
      <c r="T186" s="1">
        <v>1</v>
      </c>
      <c r="U186" s="2">
        <v>0</v>
      </c>
      <c r="V186" s="2">
        <v>4</v>
      </c>
      <c r="W186" s="2">
        <v>4</v>
      </c>
      <c r="X186" s="2">
        <v>4</v>
      </c>
      <c r="Y186" s="2">
        <v>1</v>
      </c>
      <c r="Z186">
        <f t="shared" si="11"/>
        <v>0.89059115099999997</v>
      </c>
      <c r="AA186">
        <f t="shared" si="12"/>
        <v>0.7090121503145882</v>
      </c>
      <c r="AB186">
        <f t="shared" si="13"/>
        <v>1</v>
      </c>
      <c r="AC186" s="3">
        <v>1</v>
      </c>
    </row>
    <row r="187" spans="20:29" x14ac:dyDescent="0.35">
      <c r="T187" s="4">
        <v>1</v>
      </c>
      <c r="U187" s="5">
        <v>0</v>
      </c>
      <c r="V187" s="5">
        <v>2</v>
      </c>
      <c r="W187" s="5">
        <v>2</v>
      </c>
      <c r="X187" s="5">
        <v>5</v>
      </c>
      <c r="Y187" s="5">
        <v>2</v>
      </c>
      <c r="Z187">
        <f t="shared" si="11"/>
        <v>0.63012027900000001</v>
      </c>
      <c r="AA187">
        <f t="shared" si="12"/>
        <v>0.65251673459057424</v>
      </c>
      <c r="AB187">
        <f t="shared" si="13"/>
        <v>0</v>
      </c>
      <c r="AC187" s="6">
        <v>0</v>
      </c>
    </row>
    <row r="188" spans="20:29" x14ac:dyDescent="0.35">
      <c r="T188" s="1">
        <v>1</v>
      </c>
      <c r="U188" s="2">
        <v>0</v>
      </c>
      <c r="V188" s="2">
        <v>2</v>
      </c>
      <c r="W188" s="2">
        <v>4</v>
      </c>
      <c r="X188" s="2">
        <v>4</v>
      </c>
      <c r="Y188" s="2">
        <v>3</v>
      </c>
      <c r="Z188">
        <f t="shared" si="11"/>
        <v>0.91442069299999995</v>
      </c>
      <c r="AA188">
        <f t="shared" si="12"/>
        <v>0.71390392081713705</v>
      </c>
      <c r="AB188">
        <f t="shared" si="13"/>
        <v>1</v>
      </c>
      <c r="AC188" s="3">
        <v>1</v>
      </c>
    </row>
    <row r="189" spans="20:29" x14ac:dyDescent="0.35">
      <c r="T189" s="4">
        <v>1</v>
      </c>
      <c r="U189" s="5">
        <v>1</v>
      </c>
      <c r="V189" s="5">
        <v>4</v>
      </c>
      <c r="W189" s="5">
        <v>5</v>
      </c>
      <c r="X189" s="5">
        <v>2</v>
      </c>
      <c r="Y189" s="5">
        <v>4</v>
      </c>
      <c r="Z189">
        <f t="shared" si="11"/>
        <v>1.0955092469999999</v>
      </c>
      <c r="AA189">
        <f t="shared" si="12"/>
        <v>0.74941772845122778</v>
      </c>
      <c r="AB189">
        <f t="shared" si="13"/>
        <v>1</v>
      </c>
      <c r="AC189" s="6">
        <v>1</v>
      </c>
    </row>
    <row r="190" spans="20:29" x14ac:dyDescent="0.35">
      <c r="T190" s="1">
        <v>1</v>
      </c>
      <c r="U190" s="2">
        <v>0</v>
      </c>
      <c r="V190" s="2">
        <v>2</v>
      </c>
      <c r="W190" s="2">
        <v>2</v>
      </c>
      <c r="X190" s="2">
        <v>4</v>
      </c>
      <c r="Y190" s="2">
        <v>1</v>
      </c>
      <c r="Z190">
        <f t="shared" si="11"/>
        <v>0.31833749699999997</v>
      </c>
      <c r="AA190">
        <f t="shared" si="12"/>
        <v>0.57891903408232159</v>
      </c>
      <c r="AB190">
        <f t="shared" si="13"/>
        <v>0</v>
      </c>
      <c r="AC190" s="3">
        <v>0</v>
      </c>
    </row>
    <row r="191" spans="20:29" x14ac:dyDescent="0.35">
      <c r="T191" s="4">
        <v>1</v>
      </c>
      <c r="U191" s="5">
        <v>0</v>
      </c>
      <c r="V191" s="5">
        <v>3</v>
      </c>
      <c r="W191" s="5">
        <v>2</v>
      </c>
      <c r="X191" s="5">
        <v>4</v>
      </c>
      <c r="Y191" s="5">
        <v>4</v>
      </c>
      <c r="Z191">
        <f t="shared" si="11"/>
        <v>0.91770876599999984</v>
      </c>
      <c r="AA191">
        <f t="shared" si="12"/>
        <v>0.7145750210467543</v>
      </c>
      <c r="AB191">
        <f t="shared" si="13"/>
        <v>1</v>
      </c>
      <c r="AC191" s="6">
        <v>1</v>
      </c>
    </row>
    <row r="192" spans="20:29" x14ac:dyDescent="0.35">
      <c r="T192" s="1">
        <v>1</v>
      </c>
      <c r="U192" s="2">
        <v>0</v>
      </c>
      <c r="V192" s="2">
        <v>4</v>
      </c>
      <c r="W192" s="2">
        <v>1</v>
      </c>
      <c r="X192" s="2">
        <v>4</v>
      </c>
      <c r="Y192" s="2">
        <v>3</v>
      </c>
      <c r="Z192">
        <f t="shared" si="11"/>
        <v>0.76057390699999994</v>
      </c>
      <c r="AA192">
        <f t="shared" si="12"/>
        <v>0.68147832223965155</v>
      </c>
      <c r="AB192">
        <f t="shared" si="13"/>
        <v>0</v>
      </c>
      <c r="AC192" s="3">
        <v>0</v>
      </c>
    </row>
    <row r="193" spans="20:29" x14ac:dyDescent="0.35">
      <c r="T193" s="4">
        <v>1</v>
      </c>
      <c r="U193" s="5">
        <v>0</v>
      </c>
      <c r="V193" s="5">
        <v>4</v>
      </c>
      <c r="W193" s="5">
        <v>1</v>
      </c>
      <c r="X193" s="5">
        <v>4</v>
      </c>
      <c r="Y193" s="5">
        <v>3</v>
      </c>
      <c r="Z193">
        <f t="shared" si="11"/>
        <v>0.76057390699999994</v>
      </c>
      <c r="AA193">
        <f t="shared" si="12"/>
        <v>0.68147832223965155</v>
      </c>
      <c r="AB193">
        <f t="shared" si="13"/>
        <v>0</v>
      </c>
      <c r="AC193" s="6">
        <v>0</v>
      </c>
    </row>
    <row r="194" spans="20:29" x14ac:dyDescent="0.35">
      <c r="T194" s="1">
        <v>1</v>
      </c>
      <c r="U194" s="2">
        <v>0</v>
      </c>
      <c r="V194" s="2">
        <v>4</v>
      </c>
      <c r="W194" s="2">
        <v>2</v>
      </c>
      <c r="X194" s="2">
        <v>4</v>
      </c>
      <c r="Y194" s="2">
        <v>3</v>
      </c>
      <c r="Z194">
        <f t="shared" si="11"/>
        <v>0.90579399500000002</v>
      </c>
      <c r="AA194">
        <f t="shared" si="12"/>
        <v>0.71213871354979741</v>
      </c>
      <c r="AB194">
        <f t="shared" si="13"/>
        <v>1</v>
      </c>
      <c r="AC194" s="3">
        <v>1</v>
      </c>
    </row>
    <row r="195" spans="20:29" x14ac:dyDescent="0.35">
      <c r="T195" s="4">
        <v>1</v>
      </c>
      <c r="U195" s="5">
        <v>0</v>
      </c>
      <c r="V195" s="5">
        <v>2</v>
      </c>
      <c r="W195" s="5">
        <v>3</v>
      </c>
      <c r="X195" s="5">
        <v>4</v>
      </c>
      <c r="Y195" s="5">
        <v>3</v>
      </c>
      <c r="Z195">
        <f t="shared" si="11"/>
        <v>0.76920060499999998</v>
      </c>
      <c r="AA195">
        <f t="shared" si="12"/>
        <v>0.6833479431810956</v>
      </c>
      <c r="AB195">
        <f t="shared" si="13"/>
        <v>0</v>
      </c>
      <c r="AC195" s="6">
        <v>0</v>
      </c>
    </row>
    <row r="196" spans="20:29" x14ac:dyDescent="0.35">
      <c r="T196" s="1">
        <v>1</v>
      </c>
      <c r="U196" s="2">
        <v>0</v>
      </c>
      <c r="V196" s="2">
        <v>2</v>
      </c>
      <c r="W196" s="2">
        <v>1</v>
      </c>
      <c r="X196" s="2">
        <v>1</v>
      </c>
      <c r="Y196" s="2">
        <v>1</v>
      </c>
      <c r="Z196">
        <f t="shared" si="11"/>
        <v>-0.30376640700000002</v>
      </c>
      <c r="AA196">
        <f t="shared" si="12"/>
        <v>0.42463701286233768</v>
      </c>
      <c r="AB196">
        <f t="shared" si="13"/>
        <v>0</v>
      </c>
      <c r="AC196" s="3">
        <v>0</v>
      </c>
    </row>
    <row r="197" spans="20:29" x14ac:dyDescent="0.35">
      <c r="T197" s="4">
        <v>1</v>
      </c>
      <c r="U197" s="5">
        <v>0</v>
      </c>
      <c r="V197" s="5">
        <v>4</v>
      </c>
      <c r="W197" s="5">
        <v>3</v>
      </c>
      <c r="X197" s="5">
        <v>3</v>
      </c>
      <c r="Y197" s="5">
        <v>2</v>
      </c>
      <c r="Z197">
        <f t="shared" si="11"/>
        <v>0.73923130100000001</v>
      </c>
      <c r="AA197">
        <f t="shared" si="12"/>
        <v>0.67682774006688318</v>
      </c>
      <c r="AB197">
        <f t="shared" si="13"/>
        <v>0</v>
      </c>
      <c r="AC197" s="6">
        <v>0</v>
      </c>
    </row>
    <row r="198" spans="20:29" x14ac:dyDescent="0.35">
      <c r="T198" s="1">
        <v>0</v>
      </c>
      <c r="U198" s="2">
        <v>1</v>
      </c>
      <c r="V198" s="2">
        <v>2</v>
      </c>
      <c r="W198" s="2">
        <v>2</v>
      </c>
      <c r="X198" s="2">
        <v>4</v>
      </c>
      <c r="Y198" s="2">
        <v>2</v>
      </c>
      <c r="Z198">
        <f t="shared" si="11"/>
        <v>0.28935574799999997</v>
      </c>
      <c r="AA198">
        <f t="shared" si="12"/>
        <v>0.57183840206446146</v>
      </c>
      <c r="AB198">
        <f t="shared" si="13"/>
        <v>0</v>
      </c>
      <c r="AC198" s="3">
        <v>0</v>
      </c>
    </row>
    <row r="199" spans="20:29" x14ac:dyDescent="0.35">
      <c r="T199" s="4">
        <v>1</v>
      </c>
      <c r="U199" s="5">
        <v>0</v>
      </c>
      <c r="V199" s="5">
        <v>2</v>
      </c>
      <c r="W199" s="5">
        <v>1</v>
      </c>
      <c r="X199" s="5">
        <v>4</v>
      </c>
      <c r="Y199" s="5">
        <v>2</v>
      </c>
      <c r="Z199">
        <f t="shared" si="11"/>
        <v>0.32593891899999994</v>
      </c>
      <c r="AA199">
        <f t="shared" si="12"/>
        <v>0.58077092643830108</v>
      </c>
      <c r="AB199">
        <f t="shared" si="13"/>
        <v>0</v>
      </c>
      <c r="AC199" s="6">
        <v>0</v>
      </c>
    </row>
    <row r="200" spans="20:29" x14ac:dyDescent="0.35">
      <c r="T200" s="1">
        <v>1</v>
      </c>
      <c r="U200" s="2">
        <v>0</v>
      </c>
      <c r="V200" s="2">
        <v>3</v>
      </c>
      <c r="W200" s="2">
        <v>3</v>
      </c>
      <c r="X200" s="2">
        <v>4</v>
      </c>
      <c r="Y200" s="2">
        <v>1</v>
      </c>
      <c r="Z200">
        <f t="shared" si="11"/>
        <v>0.60446432399999994</v>
      </c>
      <c r="AA200">
        <f t="shared" si="12"/>
        <v>0.64667700778777915</v>
      </c>
      <c r="AB200">
        <f t="shared" si="13"/>
        <v>0</v>
      </c>
      <c r="AC200" s="3">
        <v>0</v>
      </c>
    </row>
    <row r="201" spans="20:29" x14ac:dyDescent="0.35">
      <c r="T201" s="4">
        <v>1</v>
      </c>
      <c r="U201" s="5">
        <v>0</v>
      </c>
      <c r="V201" s="5">
        <v>2</v>
      </c>
      <c r="W201" s="5">
        <v>2</v>
      </c>
      <c r="X201" s="5">
        <v>2</v>
      </c>
      <c r="Y201" s="5">
        <v>2</v>
      </c>
      <c r="Z201">
        <f t="shared" ref="Z201:Z264" si="14" xml:space="preserve"> $G$3 + $H$3 * T201 + $I$3 * U201 + $J$3 * V201 + $K$3 * W201 + $L$3 * X201 + $M$3 * Y201</f>
        <v>0.15323646299999999</v>
      </c>
      <c r="AA201">
        <f t="shared" ref="AA201:AA264" si="15">1/(1 + EXP(-Z201))</f>
        <v>0.53823432867311249</v>
      </c>
      <c r="AB201">
        <f t="shared" ref="AB201:AB264" si="16">IF(AA201&gt;0.7, 1, 0)</f>
        <v>0</v>
      </c>
      <c r="AC201" s="6">
        <v>0</v>
      </c>
    </row>
    <row r="202" spans="20:29" x14ac:dyDescent="0.35">
      <c r="T202" s="1">
        <v>0</v>
      </c>
      <c r="U202" s="2">
        <v>3</v>
      </c>
      <c r="V202" s="2">
        <v>2</v>
      </c>
      <c r="W202" s="2">
        <v>2</v>
      </c>
      <c r="X202" s="2">
        <v>3</v>
      </c>
      <c r="Y202" s="2">
        <v>1</v>
      </c>
      <c r="Z202">
        <f t="shared" si="14"/>
        <v>-0.18411498999999998</v>
      </c>
      <c r="AA202">
        <f t="shared" si="15"/>
        <v>0.45410083804862322</v>
      </c>
      <c r="AB202">
        <f t="shared" si="16"/>
        <v>0</v>
      </c>
      <c r="AC202" s="3">
        <v>0</v>
      </c>
    </row>
    <row r="203" spans="20:29" x14ac:dyDescent="0.35">
      <c r="T203" s="4">
        <v>0</v>
      </c>
      <c r="U203" s="5">
        <v>0</v>
      </c>
      <c r="V203" s="5">
        <v>4</v>
      </c>
      <c r="W203" s="5">
        <v>5</v>
      </c>
      <c r="X203" s="5">
        <v>4</v>
      </c>
      <c r="Y203" s="5">
        <v>2</v>
      </c>
      <c r="Z203">
        <f t="shared" si="14"/>
        <v>1.087673468</v>
      </c>
      <c r="AA203">
        <f t="shared" si="15"/>
        <v>0.74794336734842737</v>
      </c>
      <c r="AB203">
        <f t="shared" si="16"/>
        <v>1</v>
      </c>
      <c r="AC203" s="6">
        <v>1</v>
      </c>
    </row>
    <row r="204" spans="20:29" x14ac:dyDescent="0.35">
      <c r="T204" s="1">
        <v>1</v>
      </c>
      <c r="U204" s="2">
        <v>0</v>
      </c>
      <c r="V204" s="2">
        <v>4</v>
      </c>
      <c r="W204" s="2">
        <v>1</v>
      </c>
      <c r="X204" s="2">
        <v>4</v>
      </c>
      <c r="Y204" s="2">
        <v>5</v>
      </c>
      <c r="Z204">
        <f t="shared" si="14"/>
        <v>1.0662169269999999</v>
      </c>
      <c r="AA204">
        <f t="shared" si="15"/>
        <v>0.74387681447839282</v>
      </c>
      <c r="AB204">
        <f t="shared" si="16"/>
        <v>1</v>
      </c>
      <c r="AC204" s="3">
        <v>1</v>
      </c>
    </row>
    <row r="205" spans="20:29" x14ac:dyDescent="0.35">
      <c r="T205" s="4">
        <v>1</v>
      </c>
      <c r="U205" s="5">
        <v>0</v>
      </c>
      <c r="V205" s="5">
        <v>4</v>
      </c>
      <c r="W205" s="5">
        <v>4</v>
      </c>
      <c r="X205" s="5">
        <v>4</v>
      </c>
      <c r="Y205" s="5">
        <v>2</v>
      </c>
      <c r="Z205">
        <f t="shared" si="14"/>
        <v>1.0434126610000001</v>
      </c>
      <c r="AA205">
        <f t="shared" si="15"/>
        <v>0.73950794439302225</v>
      </c>
      <c r="AB205">
        <f t="shared" si="16"/>
        <v>1</v>
      </c>
      <c r="AC205" s="6">
        <v>1</v>
      </c>
    </row>
    <row r="206" spans="20:29" x14ac:dyDescent="0.35">
      <c r="T206" s="1">
        <v>1</v>
      </c>
      <c r="U206" s="2">
        <v>0</v>
      </c>
      <c r="V206" s="2">
        <v>2</v>
      </c>
      <c r="W206" s="2">
        <v>1</v>
      </c>
      <c r="X206" s="2">
        <v>4</v>
      </c>
      <c r="Y206" s="2">
        <v>3</v>
      </c>
      <c r="Z206">
        <f t="shared" si="14"/>
        <v>0.47876042899999993</v>
      </c>
      <c r="AA206">
        <f t="shared" si="15"/>
        <v>0.6174551254369619</v>
      </c>
      <c r="AB206">
        <f t="shared" si="16"/>
        <v>0</v>
      </c>
      <c r="AC206" s="3">
        <v>0</v>
      </c>
    </row>
    <row r="207" spans="20:29" x14ac:dyDescent="0.35">
      <c r="T207" s="4">
        <v>1</v>
      </c>
      <c r="U207" s="5">
        <v>0</v>
      </c>
      <c r="V207" s="5">
        <v>2</v>
      </c>
      <c r="W207" s="5">
        <v>2</v>
      </c>
      <c r="X207" s="5">
        <v>4</v>
      </c>
      <c r="Y207" s="5">
        <v>2</v>
      </c>
      <c r="Z207">
        <f t="shared" si="14"/>
        <v>0.47115900699999996</v>
      </c>
      <c r="AA207">
        <f t="shared" si="15"/>
        <v>0.61565804109340583</v>
      </c>
      <c r="AB207">
        <f t="shared" si="16"/>
        <v>0</v>
      </c>
      <c r="AC207" s="6">
        <v>0</v>
      </c>
    </row>
    <row r="208" spans="20:29" x14ac:dyDescent="0.35">
      <c r="T208" s="1">
        <v>1</v>
      </c>
      <c r="U208" s="2">
        <v>0</v>
      </c>
      <c r="V208" s="2">
        <v>3</v>
      </c>
      <c r="W208" s="2">
        <v>2</v>
      </c>
      <c r="X208" s="2">
        <v>4</v>
      </c>
      <c r="Y208" s="2">
        <v>2</v>
      </c>
      <c r="Z208">
        <f t="shared" si="14"/>
        <v>0.61206574599999986</v>
      </c>
      <c r="AA208">
        <f t="shared" si="15"/>
        <v>0.64841188253670212</v>
      </c>
      <c r="AB208">
        <f t="shared" si="16"/>
        <v>0</v>
      </c>
      <c r="AC208" s="3">
        <v>0</v>
      </c>
    </row>
    <row r="209" spans="20:29" x14ac:dyDescent="0.35">
      <c r="T209" s="4">
        <v>1</v>
      </c>
      <c r="U209" s="5">
        <v>0</v>
      </c>
      <c r="V209" s="5">
        <v>4</v>
      </c>
      <c r="W209" s="5">
        <v>4</v>
      </c>
      <c r="X209" s="5">
        <v>4</v>
      </c>
      <c r="Y209" s="5">
        <v>2</v>
      </c>
      <c r="Z209">
        <f t="shared" si="14"/>
        <v>1.0434126610000001</v>
      </c>
      <c r="AA209">
        <f t="shared" si="15"/>
        <v>0.73950794439302225</v>
      </c>
      <c r="AB209">
        <f t="shared" si="16"/>
        <v>1</v>
      </c>
      <c r="AC209" s="6">
        <v>1</v>
      </c>
    </row>
    <row r="210" spans="20:29" x14ac:dyDescent="0.35">
      <c r="T210" s="1">
        <v>1</v>
      </c>
      <c r="U210" s="2">
        <v>0</v>
      </c>
      <c r="V210" s="2">
        <v>4</v>
      </c>
      <c r="W210" s="2">
        <v>2</v>
      </c>
      <c r="X210" s="2">
        <v>4</v>
      </c>
      <c r="Y210" s="2">
        <v>2</v>
      </c>
      <c r="Z210">
        <f t="shared" si="14"/>
        <v>0.75297248499999991</v>
      </c>
      <c r="AA210">
        <f t="shared" si="15"/>
        <v>0.6798260435198028</v>
      </c>
      <c r="AB210">
        <f t="shared" si="16"/>
        <v>0</v>
      </c>
      <c r="AC210" s="3">
        <v>0</v>
      </c>
    </row>
    <row r="211" spans="20:29" x14ac:dyDescent="0.35">
      <c r="T211" s="4">
        <v>1</v>
      </c>
      <c r="U211" s="5">
        <v>0</v>
      </c>
      <c r="V211" s="5">
        <v>2</v>
      </c>
      <c r="W211" s="5">
        <v>2</v>
      </c>
      <c r="X211" s="5">
        <v>3</v>
      </c>
      <c r="Y211" s="5">
        <v>2</v>
      </c>
      <c r="Z211">
        <f t="shared" si="14"/>
        <v>0.31219773499999998</v>
      </c>
      <c r="AA211">
        <f t="shared" si="15"/>
        <v>0.57742161247079637</v>
      </c>
      <c r="AB211">
        <f t="shared" si="16"/>
        <v>0</v>
      </c>
      <c r="AC211" s="6">
        <v>0</v>
      </c>
    </row>
    <row r="212" spans="20:29" x14ac:dyDescent="0.35">
      <c r="T212" s="1">
        <v>1</v>
      </c>
      <c r="U212" s="2">
        <v>0</v>
      </c>
      <c r="V212" s="2">
        <v>2</v>
      </c>
      <c r="W212" s="2">
        <v>3</v>
      </c>
      <c r="X212" s="2">
        <v>3</v>
      </c>
      <c r="Y212" s="2">
        <v>3</v>
      </c>
      <c r="Z212">
        <f t="shared" si="14"/>
        <v>0.61023933299999999</v>
      </c>
      <c r="AA212">
        <f t="shared" si="15"/>
        <v>0.64799539524026517</v>
      </c>
      <c r="AB212">
        <f t="shared" si="16"/>
        <v>0</v>
      </c>
      <c r="AC212" s="3">
        <v>0</v>
      </c>
    </row>
    <row r="213" spans="20:29" x14ac:dyDescent="0.35">
      <c r="T213" s="4">
        <v>0</v>
      </c>
      <c r="U213" s="5">
        <v>1</v>
      </c>
      <c r="V213" s="5">
        <v>4</v>
      </c>
      <c r="W213" s="5">
        <v>4</v>
      </c>
      <c r="X213" s="5">
        <v>3</v>
      </c>
      <c r="Y213" s="5">
        <v>3</v>
      </c>
      <c r="Z213">
        <f t="shared" si="14"/>
        <v>0.85546963999999992</v>
      </c>
      <c r="AA213">
        <f t="shared" si="15"/>
        <v>0.70171326410134027</v>
      </c>
      <c r="AB213">
        <f t="shared" si="16"/>
        <v>1</v>
      </c>
      <c r="AC213" s="6">
        <v>1</v>
      </c>
    </row>
    <row r="214" spans="20:29" x14ac:dyDescent="0.35">
      <c r="T214" s="1">
        <v>0</v>
      </c>
      <c r="U214" s="2">
        <v>0</v>
      </c>
      <c r="V214" s="2">
        <v>2</v>
      </c>
      <c r="W214" s="2">
        <v>2</v>
      </c>
      <c r="X214" s="2">
        <v>4</v>
      </c>
      <c r="Y214" s="2">
        <v>2</v>
      </c>
      <c r="Z214">
        <f t="shared" si="14"/>
        <v>0.37019972600000006</v>
      </c>
      <c r="AA214">
        <f t="shared" si="15"/>
        <v>0.59150723839406061</v>
      </c>
      <c r="AB214">
        <f t="shared" si="16"/>
        <v>0</v>
      </c>
      <c r="AC214" s="3">
        <v>0</v>
      </c>
    </row>
    <row r="215" spans="20:29" x14ac:dyDescent="0.35">
      <c r="T215" s="4">
        <v>0</v>
      </c>
      <c r="U215" s="5">
        <v>0</v>
      </c>
      <c r="V215" s="5">
        <v>3</v>
      </c>
      <c r="W215" s="5">
        <v>4</v>
      </c>
      <c r="X215" s="5">
        <v>4</v>
      </c>
      <c r="Y215" s="5">
        <v>3</v>
      </c>
      <c r="Z215">
        <f t="shared" si="14"/>
        <v>0.95436815099999994</v>
      </c>
      <c r="AA215">
        <f t="shared" si="15"/>
        <v>0.72199279941628824</v>
      </c>
      <c r="AB215">
        <f t="shared" si="16"/>
        <v>1</v>
      </c>
      <c r="AC215" s="6">
        <v>1</v>
      </c>
    </row>
    <row r="216" spans="20:29" x14ac:dyDescent="0.35">
      <c r="T216" s="1">
        <v>1</v>
      </c>
      <c r="U216" s="2">
        <v>2</v>
      </c>
      <c r="V216" s="2">
        <v>2</v>
      </c>
      <c r="W216" s="2">
        <v>1</v>
      </c>
      <c r="X216" s="2">
        <v>4</v>
      </c>
      <c r="Y216" s="2">
        <v>3</v>
      </c>
      <c r="Z216">
        <f t="shared" si="14"/>
        <v>0.31707247299999997</v>
      </c>
      <c r="AA216">
        <f t="shared" si="15"/>
        <v>0.57861062617382109</v>
      </c>
      <c r="AB216">
        <f t="shared" si="16"/>
        <v>0</v>
      </c>
      <c r="AC216" s="3">
        <v>0</v>
      </c>
    </row>
    <row r="217" spans="20:29" x14ac:dyDescent="0.35">
      <c r="T217" s="4">
        <v>0</v>
      </c>
      <c r="U217" s="5">
        <v>0</v>
      </c>
      <c r="V217" s="5">
        <v>2</v>
      </c>
      <c r="W217" s="5">
        <v>1</v>
      </c>
      <c r="X217" s="5">
        <v>3</v>
      </c>
      <c r="Y217" s="5">
        <v>3</v>
      </c>
      <c r="Z217">
        <f t="shared" si="14"/>
        <v>0.21883987599999999</v>
      </c>
      <c r="AA217">
        <f t="shared" si="15"/>
        <v>0.55449266718679158</v>
      </c>
      <c r="AB217">
        <f t="shared" si="16"/>
        <v>0</v>
      </c>
      <c r="AC217" s="6">
        <v>0</v>
      </c>
    </row>
    <row r="218" spans="20:29" x14ac:dyDescent="0.35">
      <c r="T218" s="1">
        <v>0</v>
      </c>
      <c r="U218" s="2">
        <v>0</v>
      </c>
      <c r="V218" s="2">
        <v>2</v>
      </c>
      <c r="W218" s="2">
        <v>2</v>
      </c>
      <c r="X218" s="2">
        <v>4</v>
      </c>
      <c r="Y218" s="2">
        <v>3</v>
      </c>
      <c r="Z218">
        <f t="shared" si="14"/>
        <v>0.52302123600000006</v>
      </c>
      <c r="AA218">
        <f t="shared" si="15"/>
        <v>0.62785396051978903</v>
      </c>
      <c r="AB218">
        <f t="shared" si="16"/>
        <v>0</v>
      </c>
      <c r="AC218" s="3">
        <v>0</v>
      </c>
    </row>
    <row r="219" spans="20:29" x14ac:dyDescent="0.35">
      <c r="T219" s="4">
        <v>0</v>
      </c>
      <c r="U219" s="5">
        <v>0</v>
      </c>
      <c r="V219" s="5">
        <v>2</v>
      </c>
      <c r="W219" s="5">
        <v>2</v>
      </c>
      <c r="X219" s="5">
        <v>3</v>
      </c>
      <c r="Y219" s="5">
        <v>3</v>
      </c>
      <c r="Z219">
        <f t="shared" si="14"/>
        <v>0.36405996400000007</v>
      </c>
      <c r="AA219">
        <f t="shared" si="15"/>
        <v>0.59002288035178529</v>
      </c>
      <c r="AB219">
        <f t="shared" si="16"/>
        <v>0</v>
      </c>
      <c r="AC219" s="6">
        <v>0</v>
      </c>
    </row>
    <row r="220" spans="20:29" x14ac:dyDescent="0.35">
      <c r="T220" s="1">
        <v>0</v>
      </c>
      <c r="U220" s="2">
        <v>0</v>
      </c>
      <c r="V220" s="2">
        <v>1</v>
      </c>
      <c r="W220" s="2">
        <v>1</v>
      </c>
      <c r="X220" s="2">
        <v>1</v>
      </c>
      <c r="Y220" s="2">
        <v>3</v>
      </c>
      <c r="Z220">
        <f t="shared" si="14"/>
        <v>-0.23998940699999993</v>
      </c>
      <c r="AA220">
        <f t="shared" si="15"/>
        <v>0.44028896121278732</v>
      </c>
      <c r="AB220">
        <f t="shared" si="16"/>
        <v>0</v>
      </c>
      <c r="AC220" s="3">
        <v>0</v>
      </c>
    </row>
    <row r="221" spans="20:29" x14ac:dyDescent="0.35">
      <c r="T221" s="4">
        <v>0</v>
      </c>
      <c r="U221" s="5">
        <v>1</v>
      </c>
      <c r="V221" s="5">
        <v>4</v>
      </c>
      <c r="W221" s="5">
        <v>2</v>
      </c>
      <c r="X221" s="5">
        <v>4</v>
      </c>
      <c r="Y221" s="5">
        <v>2</v>
      </c>
      <c r="Z221">
        <f t="shared" si="14"/>
        <v>0.57116922599999986</v>
      </c>
      <c r="AA221">
        <f t="shared" si="15"/>
        <v>0.63903292415011581</v>
      </c>
      <c r="AB221">
        <f t="shared" si="16"/>
        <v>0</v>
      </c>
      <c r="AC221" s="6">
        <v>0</v>
      </c>
    </row>
    <row r="222" spans="20:29" x14ac:dyDescent="0.35">
      <c r="T222" s="1">
        <v>1</v>
      </c>
      <c r="U222" s="2">
        <v>0</v>
      </c>
      <c r="V222" s="2">
        <v>1</v>
      </c>
      <c r="W222" s="2">
        <v>1</v>
      </c>
      <c r="X222" s="2">
        <v>4</v>
      </c>
      <c r="Y222" s="2">
        <v>1</v>
      </c>
      <c r="Z222">
        <f t="shared" si="14"/>
        <v>3.2210669999999997E-2</v>
      </c>
      <c r="AA222">
        <f t="shared" si="15"/>
        <v>0.50805197133372382</v>
      </c>
      <c r="AB222">
        <f t="shared" si="16"/>
        <v>0</v>
      </c>
      <c r="AC222" s="3">
        <v>0</v>
      </c>
    </row>
    <row r="223" spans="20:29" x14ac:dyDescent="0.35">
      <c r="T223" s="4">
        <v>0</v>
      </c>
      <c r="U223" s="5">
        <v>0</v>
      </c>
      <c r="V223" s="5">
        <v>4</v>
      </c>
      <c r="W223" s="5">
        <v>4</v>
      </c>
      <c r="X223" s="5">
        <v>4</v>
      </c>
      <c r="Y223" s="5">
        <v>4</v>
      </c>
      <c r="Z223">
        <f t="shared" si="14"/>
        <v>1.2480964000000001</v>
      </c>
      <c r="AA223">
        <f t="shared" si="15"/>
        <v>0.77697016496564841</v>
      </c>
      <c r="AB223">
        <f t="shared" si="16"/>
        <v>1</v>
      </c>
      <c r="AC223" s="6">
        <v>1</v>
      </c>
    </row>
    <row r="224" spans="20:29" x14ac:dyDescent="0.35">
      <c r="T224" s="1">
        <v>0</v>
      </c>
      <c r="U224" s="2">
        <v>1</v>
      </c>
      <c r="V224" s="2">
        <v>4</v>
      </c>
      <c r="W224" s="2">
        <v>3</v>
      </c>
      <c r="X224" s="2">
        <v>4</v>
      </c>
      <c r="Y224" s="2">
        <v>1</v>
      </c>
      <c r="Z224">
        <f t="shared" si="14"/>
        <v>0.56356780399999995</v>
      </c>
      <c r="AA224">
        <f t="shared" si="15"/>
        <v>0.63727765871116615</v>
      </c>
      <c r="AB224">
        <f t="shared" si="16"/>
        <v>0</v>
      </c>
      <c r="AC224" s="3">
        <v>0</v>
      </c>
    </row>
    <row r="225" spans="20:29" x14ac:dyDescent="0.35">
      <c r="T225" s="4">
        <v>0</v>
      </c>
      <c r="U225" s="5">
        <v>0</v>
      </c>
      <c r="V225" s="5">
        <v>2</v>
      </c>
      <c r="W225" s="5">
        <v>4</v>
      </c>
      <c r="X225" s="5">
        <v>3</v>
      </c>
      <c r="Y225" s="5">
        <v>1</v>
      </c>
      <c r="Z225">
        <f t="shared" si="14"/>
        <v>0.34885712000000002</v>
      </c>
      <c r="AA225">
        <f t="shared" si="15"/>
        <v>0.58634040608636817</v>
      </c>
      <c r="AB225">
        <f t="shared" si="16"/>
        <v>0</v>
      </c>
      <c r="AC225" s="6">
        <v>0</v>
      </c>
    </row>
    <row r="226" spans="20:29" x14ac:dyDescent="0.35">
      <c r="T226" s="1">
        <v>1</v>
      </c>
      <c r="U226" s="2">
        <v>0</v>
      </c>
      <c r="V226" s="2">
        <v>2</v>
      </c>
      <c r="W226" s="2">
        <v>2</v>
      </c>
      <c r="X226" s="2">
        <v>4</v>
      </c>
      <c r="Y226" s="2">
        <v>3</v>
      </c>
      <c r="Z226">
        <f t="shared" si="14"/>
        <v>0.6239805169999999</v>
      </c>
      <c r="AA226">
        <f t="shared" si="15"/>
        <v>0.65112331282417157</v>
      </c>
      <c r="AB226">
        <f t="shared" si="16"/>
        <v>0</v>
      </c>
      <c r="AC226" s="3">
        <v>0</v>
      </c>
    </row>
    <row r="227" spans="20:29" x14ac:dyDescent="0.35">
      <c r="T227" s="4">
        <v>0</v>
      </c>
      <c r="U227" s="5">
        <v>0</v>
      </c>
      <c r="V227" s="5">
        <v>4</v>
      </c>
      <c r="W227" s="5">
        <v>2</v>
      </c>
      <c r="X227" s="5">
        <v>5</v>
      </c>
      <c r="Y227" s="5">
        <v>4</v>
      </c>
      <c r="Z227">
        <f t="shared" si="14"/>
        <v>1.1166174959999999</v>
      </c>
      <c r="AA227">
        <f t="shared" si="15"/>
        <v>0.75336075779701828</v>
      </c>
      <c r="AB227">
        <f t="shared" si="16"/>
        <v>1</v>
      </c>
      <c r="AC227" s="6">
        <v>1</v>
      </c>
    </row>
    <row r="228" spans="20:29" x14ac:dyDescent="0.35">
      <c r="T228" s="1">
        <v>1</v>
      </c>
      <c r="U228" s="2">
        <v>4</v>
      </c>
      <c r="V228" s="2">
        <v>4</v>
      </c>
      <c r="W228" s="2">
        <v>4</v>
      </c>
      <c r="X228" s="2">
        <v>4</v>
      </c>
      <c r="Y228" s="2">
        <v>1</v>
      </c>
      <c r="Z228">
        <f t="shared" si="14"/>
        <v>0.56721523900000004</v>
      </c>
      <c r="AA228">
        <f t="shared" si="15"/>
        <v>0.63812035809772494</v>
      </c>
      <c r="AB228">
        <f t="shared" si="16"/>
        <v>0</v>
      </c>
      <c r="AC228" s="3">
        <v>0</v>
      </c>
    </row>
    <row r="229" spans="20:29" x14ac:dyDescent="0.35">
      <c r="T229" s="4">
        <v>0</v>
      </c>
      <c r="U229" s="5">
        <v>0</v>
      </c>
      <c r="V229" s="5">
        <v>3</v>
      </c>
      <c r="W229" s="5">
        <v>3</v>
      </c>
      <c r="X229" s="5">
        <v>3</v>
      </c>
      <c r="Y229" s="5">
        <v>4</v>
      </c>
      <c r="Z229">
        <f t="shared" si="14"/>
        <v>0.80300830099999998</v>
      </c>
      <c r="AA229">
        <f t="shared" si="15"/>
        <v>0.69061761784363429</v>
      </c>
      <c r="AB229">
        <f t="shared" si="16"/>
        <v>0</v>
      </c>
      <c r="AC229" s="6">
        <v>1</v>
      </c>
    </row>
    <row r="230" spans="20:29" x14ac:dyDescent="0.35">
      <c r="T230" s="1">
        <v>0</v>
      </c>
      <c r="U230" s="2">
        <v>3</v>
      </c>
      <c r="V230" s="2">
        <v>2</v>
      </c>
      <c r="W230" s="2">
        <v>3</v>
      </c>
      <c r="X230" s="2">
        <v>3</v>
      </c>
      <c r="Y230" s="2">
        <v>5</v>
      </c>
      <c r="Z230">
        <f t="shared" si="14"/>
        <v>0.57239113800000008</v>
      </c>
      <c r="AA230">
        <f t="shared" si="15"/>
        <v>0.63931473449228937</v>
      </c>
      <c r="AB230">
        <f t="shared" si="16"/>
        <v>0</v>
      </c>
      <c r="AC230" s="3">
        <v>0</v>
      </c>
    </row>
    <row r="231" spans="20:29" x14ac:dyDescent="0.35">
      <c r="T231" s="4">
        <v>0</v>
      </c>
      <c r="U231" s="5">
        <v>1</v>
      </c>
      <c r="V231" s="5">
        <v>4</v>
      </c>
      <c r="W231" s="5">
        <v>4</v>
      </c>
      <c r="X231" s="5">
        <v>4</v>
      </c>
      <c r="Y231" s="5">
        <v>4</v>
      </c>
      <c r="Z231">
        <f t="shared" si="14"/>
        <v>1.1672524219999998</v>
      </c>
      <c r="AA231">
        <f t="shared" si="15"/>
        <v>0.76264801906620139</v>
      </c>
      <c r="AB231">
        <f t="shared" si="16"/>
        <v>1</v>
      </c>
      <c r="AC231" s="6">
        <v>1</v>
      </c>
    </row>
    <row r="232" spans="20:29" x14ac:dyDescent="0.35">
      <c r="T232" s="1">
        <v>0</v>
      </c>
      <c r="U232" s="2">
        <v>0</v>
      </c>
      <c r="V232" s="2">
        <v>4</v>
      </c>
      <c r="W232" s="2">
        <v>2</v>
      </c>
      <c r="X232" s="2">
        <v>4</v>
      </c>
      <c r="Y232" s="2">
        <v>1</v>
      </c>
      <c r="Z232">
        <f t="shared" si="14"/>
        <v>0.49919169400000002</v>
      </c>
      <c r="AA232">
        <f t="shared" si="15"/>
        <v>0.62226935749712975</v>
      </c>
      <c r="AB232">
        <f t="shared" si="16"/>
        <v>0</v>
      </c>
      <c r="AC232" s="3">
        <v>0</v>
      </c>
    </row>
    <row r="233" spans="20:29" x14ac:dyDescent="0.35">
      <c r="T233" s="4">
        <v>0</v>
      </c>
      <c r="U233" s="5">
        <v>4</v>
      </c>
      <c r="V233" s="5">
        <v>2</v>
      </c>
      <c r="W233" s="5">
        <v>2</v>
      </c>
      <c r="X233" s="5">
        <v>4</v>
      </c>
      <c r="Y233" s="5">
        <v>4</v>
      </c>
      <c r="Z233">
        <f t="shared" si="14"/>
        <v>0.35246683400000012</v>
      </c>
      <c r="AA233">
        <f t="shared" si="15"/>
        <v>0.58721565164208689</v>
      </c>
      <c r="AB233">
        <f t="shared" si="16"/>
        <v>0</v>
      </c>
      <c r="AC233" s="6">
        <v>0</v>
      </c>
    </row>
    <row r="234" spans="20:29" x14ac:dyDescent="0.35">
      <c r="T234" s="1">
        <v>1</v>
      </c>
      <c r="U234" s="2">
        <v>2</v>
      </c>
      <c r="V234" s="2">
        <v>2</v>
      </c>
      <c r="W234" s="2">
        <v>4</v>
      </c>
      <c r="X234" s="2">
        <v>4</v>
      </c>
      <c r="Y234" s="2">
        <v>3</v>
      </c>
      <c r="Z234">
        <f t="shared" si="14"/>
        <v>0.75273273699999999</v>
      </c>
      <c r="AA234">
        <f t="shared" si="15"/>
        <v>0.67977385709853944</v>
      </c>
      <c r="AB234">
        <f t="shared" si="16"/>
        <v>0</v>
      </c>
      <c r="AC234" s="3">
        <v>0</v>
      </c>
    </row>
    <row r="235" spans="20:29" x14ac:dyDescent="0.35">
      <c r="T235" s="4">
        <v>1</v>
      </c>
      <c r="U235" s="5">
        <v>2</v>
      </c>
      <c r="V235" s="5">
        <v>2</v>
      </c>
      <c r="W235" s="5">
        <v>1</v>
      </c>
      <c r="X235" s="5">
        <v>3</v>
      </c>
      <c r="Y235" s="5">
        <v>4</v>
      </c>
      <c r="Z235">
        <f t="shared" si="14"/>
        <v>0.31093271099999997</v>
      </c>
      <c r="AA235">
        <f t="shared" si="15"/>
        <v>0.57711290896552836</v>
      </c>
      <c r="AB235">
        <f t="shared" si="16"/>
        <v>0</v>
      </c>
      <c r="AC235" s="6">
        <v>0</v>
      </c>
    </row>
    <row r="236" spans="20:29" x14ac:dyDescent="0.35">
      <c r="T236" s="1">
        <v>1</v>
      </c>
      <c r="U236" s="2">
        <v>0</v>
      </c>
      <c r="V236" s="2">
        <v>2</v>
      </c>
      <c r="W236" s="2">
        <v>2</v>
      </c>
      <c r="X236" s="2">
        <v>3</v>
      </c>
      <c r="Y236" s="2">
        <v>5</v>
      </c>
      <c r="Z236">
        <f t="shared" si="14"/>
        <v>0.7706622649999999</v>
      </c>
      <c r="AA236">
        <f t="shared" si="15"/>
        <v>0.68366413754012068</v>
      </c>
      <c r="AB236">
        <f t="shared" si="16"/>
        <v>0</v>
      </c>
      <c r="AC236" s="3">
        <v>0</v>
      </c>
    </row>
    <row r="237" spans="20:29" x14ac:dyDescent="0.35">
      <c r="T237" s="4">
        <v>1</v>
      </c>
      <c r="U237" s="5">
        <v>0</v>
      </c>
      <c r="V237" s="5">
        <v>2</v>
      </c>
      <c r="W237" s="5">
        <v>2</v>
      </c>
      <c r="X237" s="5">
        <v>4</v>
      </c>
      <c r="Y237" s="5">
        <v>3</v>
      </c>
      <c r="Z237">
        <f t="shared" si="14"/>
        <v>0.6239805169999999</v>
      </c>
      <c r="AA237">
        <f t="shared" si="15"/>
        <v>0.65112331282417157</v>
      </c>
      <c r="AB237">
        <f t="shared" si="16"/>
        <v>0</v>
      </c>
      <c r="AC237" s="6">
        <v>0</v>
      </c>
    </row>
    <row r="238" spans="20:29" x14ac:dyDescent="0.35">
      <c r="T238" s="1">
        <v>0</v>
      </c>
      <c r="U238" s="2">
        <v>3</v>
      </c>
      <c r="V238" s="2">
        <v>2</v>
      </c>
      <c r="W238" s="2">
        <v>2</v>
      </c>
      <c r="X238" s="2">
        <v>3</v>
      </c>
      <c r="Y238" s="2">
        <v>2</v>
      </c>
      <c r="Z238">
        <f t="shared" si="14"/>
        <v>-3.1293479999999985E-2</v>
      </c>
      <c r="AA238">
        <f t="shared" si="15"/>
        <v>0.49217726837786518</v>
      </c>
      <c r="AB238">
        <f t="shared" si="16"/>
        <v>0</v>
      </c>
      <c r="AC238" s="3">
        <v>0</v>
      </c>
    </row>
    <row r="239" spans="20:29" x14ac:dyDescent="0.35">
      <c r="T239" s="4">
        <v>0</v>
      </c>
      <c r="U239" s="5">
        <v>1</v>
      </c>
      <c r="V239" s="5">
        <v>2</v>
      </c>
      <c r="W239" s="5">
        <v>2</v>
      </c>
      <c r="X239" s="5">
        <v>3</v>
      </c>
      <c r="Y239" s="5">
        <v>5</v>
      </c>
      <c r="Z239">
        <f t="shared" si="14"/>
        <v>0.58885900599999996</v>
      </c>
      <c r="AA239">
        <f t="shared" si="15"/>
        <v>0.64310330588571785</v>
      </c>
      <c r="AB239">
        <f t="shared" si="16"/>
        <v>0</v>
      </c>
      <c r="AC239" s="6">
        <v>0</v>
      </c>
    </row>
    <row r="240" spans="20:29" x14ac:dyDescent="0.35">
      <c r="T240" s="1">
        <v>1</v>
      </c>
      <c r="U240" s="2">
        <v>0</v>
      </c>
      <c r="V240" s="2">
        <v>2</v>
      </c>
      <c r="W240" s="2">
        <v>1</v>
      </c>
      <c r="X240" s="2">
        <v>4</v>
      </c>
      <c r="Y240" s="2">
        <v>3</v>
      </c>
      <c r="Z240">
        <f t="shared" si="14"/>
        <v>0.47876042899999993</v>
      </c>
      <c r="AA240">
        <f t="shared" si="15"/>
        <v>0.6174551254369619</v>
      </c>
      <c r="AB240">
        <f t="shared" si="16"/>
        <v>0</v>
      </c>
      <c r="AC240" s="3">
        <v>0</v>
      </c>
    </row>
    <row r="241" spans="20:29" x14ac:dyDescent="0.35">
      <c r="T241" s="4">
        <v>1</v>
      </c>
      <c r="U241" s="5">
        <v>0</v>
      </c>
      <c r="V241" s="5">
        <v>4</v>
      </c>
      <c r="W241" s="5">
        <v>1</v>
      </c>
      <c r="X241" s="5">
        <v>2</v>
      </c>
      <c r="Y241" s="5">
        <v>2</v>
      </c>
      <c r="Z241">
        <f t="shared" si="14"/>
        <v>0.28982985299999997</v>
      </c>
      <c r="AA241">
        <f t="shared" si="15"/>
        <v>0.57195447761864748</v>
      </c>
      <c r="AB241">
        <f t="shared" si="16"/>
        <v>0</v>
      </c>
      <c r="AC241" s="6">
        <v>0</v>
      </c>
    </row>
    <row r="242" spans="20:29" x14ac:dyDescent="0.35">
      <c r="T242" s="1">
        <v>1</v>
      </c>
      <c r="U242" s="2">
        <v>0</v>
      </c>
      <c r="V242" s="2">
        <v>5</v>
      </c>
      <c r="W242" s="2">
        <v>3</v>
      </c>
      <c r="X242" s="2">
        <v>4</v>
      </c>
      <c r="Y242" s="2">
        <v>3</v>
      </c>
      <c r="Z242">
        <f t="shared" si="14"/>
        <v>1.1919208220000002</v>
      </c>
      <c r="AA242">
        <f t="shared" si="15"/>
        <v>0.76708442568455604</v>
      </c>
      <c r="AB242">
        <f t="shared" si="16"/>
        <v>1</v>
      </c>
      <c r="AC242" s="3">
        <v>1</v>
      </c>
    </row>
    <row r="243" spans="20:29" x14ac:dyDescent="0.35">
      <c r="T243" s="4">
        <v>1</v>
      </c>
      <c r="U243" s="5">
        <v>0</v>
      </c>
      <c r="V243" s="5">
        <v>2</v>
      </c>
      <c r="W243" s="5">
        <v>2</v>
      </c>
      <c r="X243" s="5">
        <v>3</v>
      </c>
      <c r="Y243" s="5">
        <v>2</v>
      </c>
      <c r="Z243">
        <f t="shared" si="14"/>
        <v>0.31219773499999998</v>
      </c>
      <c r="AA243">
        <f t="shared" si="15"/>
        <v>0.57742161247079637</v>
      </c>
      <c r="AB243">
        <f t="shared" si="16"/>
        <v>0</v>
      </c>
      <c r="AC243" s="6">
        <v>0</v>
      </c>
    </row>
    <row r="244" spans="20:29" x14ac:dyDescent="0.35">
      <c r="T244" s="1">
        <v>1</v>
      </c>
      <c r="U244" s="2">
        <v>5</v>
      </c>
      <c r="V244" s="2">
        <v>2</v>
      </c>
      <c r="W244" s="2">
        <v>1</v>
      </c>
      <c r="X244" s="2">
        <v>4</v>
      </c>
      <c r="Y244" s="2">
        <v>2</v>
      </c>
      <c r="Z244">
        <f t="shared" si="14"/>
        <v>-7.8280970999999866E-2</v>
      </c>
      <c r="AA244">
        <f t="shared" si="15"/>
        <v>0.48043974485427055</v>
      </c>
      <c r="AB244">
        <f t="shared" si="16"/>
        <v>0</v>
      </c>
      <c r="AC244" s="3">
        <v>0</v>
      </c>
    </row>
    <row r="245" spans="20:29" x14ac:dyDescent="0.35">
      <c r="T245" s="4">
        <v>0</v>
      </c>
      <c r="U245" s="5">
        <v>1</v>
      </c>
      <c r="V245" s="5">
        <v>4</v>
      </c>
      <c r="W245" s="5">
        <v>2</v>
      </c>
      <c r="X245" s="5">
        <v>3</v>
      </c>
      <c r="Y245" s="5">
        <v>3</v>
      </c>
      <c r="Z245">
        <f t="shared" si="14"/>
        <v>0.56502946399999998</v>
      </c>
      <c r="AA245">
        <f t="shared" si="15"/>
        <v>0.63761546065985486</v>
      </c>
      <c r="AB245">
        <f t="shared" si="16"/>
        <v>0</v>
      </c>
      <c r="AC245" s="6">
        <v>0</v>
      </c>
    </row>
    <row r="246" spans="20:29" x14ac:dyDescent="0.35">
      <c r="T246" s="1">
        <v>1</v>
      </c>
      <c r="U246" s="2">
        <v>2</v>
      </c>
      <c r="V246" s="2">
        <v>4</v>
      </c>
      <c r="W246" s="2">
        <v>3</v>
      </c>
      <c r="X246" s="2">
        <v>3</v>
      </c>
      <c r="Y246" s="2">
        <v>3</v>
      </c>
      <c r="Z246">
        <f t="shared" si="14"/>
        <v>0.73036485500000004</v>
      </c>
      <c r="AA246">
        <f t="shared" si="15"/>
        <v>0.67488533239365978</v>
      </c>
      <c r="AB246">
        <f t="shared" si="16"/>
        <v>0</v>
      </c>
      <c r="AC246" s="3">
        <v>0</v>
      </c>
    </row>
    <row r="247" spans="20:29" x14ac:dyDescent="0.35">
      <c r="T247" s="4">
        <v>0</v>
      </c>
      <c r="U247" s="5">
        <v>3</v>
      </c>
      <c r="V247" s="5">
        <v>3</v>
      </c>
      <c r="W247" s="5">
        <v>3</v>
      </c>
      <c r="X247" s="5">
        <v>4</v>
      </c>
      <c r="Y247" s="5">
        <v>2</v>
      </c>
      <c r="Z247">
        <f t="shared" si="14"/>
        <v>0.41379461899999992</v>
      </c>
      <c r="AA247">
        <f t="shared" si="15"/>
        <v>0.60199740732298024</v>
      </c>
      <c r="AB247">
        <f t="shared" si="16"/>
        <v>0</v>
      </c>
      <c r="AC247" s="6">
        <v>0</v>
      </c>
    </row>
    <row r="248" spans="20:29" x14ac:dyDescent="0.35">
      <c r="T248" s="1">
        <v>0</v>
      </c>
      <c r="U248" s="2">
        <v>0</v>
      </c>
      <c r="V248" s="2">
        <v>2</v>
      </c>
      <c r="W248" s="2">
        <v>1</v>
      </c>
      <c r="X248" s="2">
        <v>2</v>
      </c>
      <c r="Y248" s="2">
        <v>3</v>
      </c>
      <c r="Z248">
        <f t="shared" si="14"/>
        <v>5.9878604000000002E-2</v>
      </c>
      <c r="AA248">
        <f t="shared" si="15"/>
        <v>0.51496517986196966</v>
      </c>
      <c r="AB248">
        <f t="shared" si="16"/>
        <v>0</v>
      </c>
      <c r="AC248" s="3">
        <v>0</v>
      </c>
    </row>
    <row r="249" spans="20:29" x14ac:dyDescent="0.35">
      <c r="T249" s="4">
        <v>1</v>
      </c>
      <c r="U249" s="5">
        <v>0</v>
      </c>
      <c r="V249" s="5">
        <v>3</v>
      </c>
      <c r="W249" s="5">
        <v>3</v>
      </c>
      <c r="X249" s="5">
        <v>4</v>
      </c>
      <c r="Y249" s="5">
        <v>4</v>
      </c>
      <c r="Z249">
        <f t="shared" si="14"/>
        <v>1.0629288539999999</v>
      </c>
      <c r="AA249">
        <f t="shared" si="15"/>
        <v>0.74324985514716002</v>
      </c>
      <c r="AB249">
        <f t="shared" si="16"/>
        <v>1</v>
      </c>
      <c r="AC249" s="6">
        <v>1</v>
      </c>
    </row>
    <row r="250" spans="20:29" x14ac:dyDescent="0.35">
      <c r="T250" s="1">
        <v>0</v>
      </c>
      <c r="U250" s="2">
        <v>0</v>
      </c>
      <c r="V250" s="2">
        <v>3</v>
      </c>
      <c r="W250" s="2">
        <v>3</v>
      </c>
      <c r="X250" s="2">
        <v>4</v>
      </c>
      <c r="Y250" s="2">
        <v>2</v>
      </c>
      <c r="Z250">
        <f t="shared" si="14"/>
        <v>0.65632655299999998</v>
      </c>
      <c r="AA250">
        <f t="shared" si="15"/>
        <v>0.6584347174207934</v>
      </c>
      <c r="AB250">
        <f t="shared" si="16"/>
        <v>0</v>
      </c>
      <c r="AC250" s="3">
        <v>0</v>
      </c>
    </row>
    <row r="251" spans="20:29" x14ac:dyDescent="0.35">
      <c r="T251" s="4">
        <v>1</v>
      </c>
      <c r="U251" s="5">
        <v>0</v>
      </c>
      <c r="V251" s="5">
        <v>4</v>
      </c>
      <c r="W251" s="5">
        <v>3</v>
      </c>
      <c r="X251" s="5">
        <v>3</v>
      </c>
      <c r="Y251" s="5">
        <v>3</v>
      </c>
      <c r="Z251">
        <f t="shared" si="14"/>
        <v>0.892052811</v>
      </c>
      <c r="AA251">
        <f t="shared" si="15"/>
        <v>0.70931361896662493</v>
      </c>
      <c r="AB251">
        <f t="shared" si="16"/>
        <v>1</v>
      </c>
      <c r="AC251" s="6">
        <v>1</v>
      </c>
    </row>
    <row r="252" spans="20:29" x14ac:dyDescent="0.35">
      <c r="T252" s="1">
        <v>1</v>
      </c>
      <c r="U252" s="2">
        <v>0</v>
      </c>
      <c r="V252" s="2">
        <v>3</v>
      </c>
      <c r="W252" s="2">
        <v>1</v>
      </c>
      <c r="X252" s="2">
        <v>3</v>
      </c>
      <c r="Y252" s="2">
        <v>1</v>
      </c>
      <c r="Z252">
        <f t="shared" si="14"/>
        <v>0.15506287599999991</v>
      </c>
      <c r="AA252">
        <f t="shared" si="15"/>
        <v>0.53868823013302547</v>
      </c>
      <c r="AB252">
        <f t="shared" si="16"/>
        <v>0</v>
      </c>
      <c r="AC252" s="3">
        <v>0</v>
      </c>
    </row>
    <row r="253" spans="20:29" x14ac:dyDescent="0.35">
      <c r="T253" s="4">
        <v>1</v>
      </c>
      <c r="U253" s="5">
        <v>0</v>
      </c>
      <c r="V253" s="5">
        <v>3</v>
      </c>
      <c r="W253" s="5">
        <v>2</v>
      </c>
      <c r="X253" s="5">
        <v>4</v>
      </c>
      <c r="Y253" s="5">
        <v>3</v>
      </c>
      <c r="Z253">
        <f t="shared" si="14"/>
        <v>0.76488725599999996</v>
      </c>
      <c r="AA253">
        <f t="shared" si="15"/>
        <v>0.68241386823183092</v>
      </c>
      <c r="AB253">
        <f t="shared" si="16"/>
        <v>0</v>
      </c>
      <c r="AC253" s="6">
        <v>0</v>
      </c>
    </row>
    <row r="254" spans="20:29" x14ac:dyDescent="0.35">
      <c r="T254" s="1">
        <v>1</v>
      </c>
      <c r="U254" s="2">
        <v>2</v>
      </c>
      <c r="V254" s="2">
        <v>4</v>
      </c>
      <c r="W254" s="2">
        <v>2</v>
      </c>
      <c r="X254" s="2">
        <v>4</v>
      </c>
      <c r="Y254" s="2">
        <v>2</v>
      </c>
      <c r="Z254">
        <f t="shared" si="14"/>
        <v>0.59128452899999995</v>
      </c>
      <c r="AA254">
        <f t="shared" si="15"/>
        <v>0.64365982198697769</v>
      </c>
      <c r="AB254">
        <f t="shared" si="16"/>
        <v>0</v>
      </c>
      <c r="AC254" s="3">
        <v>0</v>
      </c>
    </row>
    <row r="255" spans="20:29" x14ac:dyDescent="0.35">
      <c r="T255" s="4">
        <v>1</v>
      </c>
      <c r="U255" s="5">
        <v>1</v>
      </c>
      <c r="V255" s="5">
        <v>1</v>
      </c>
      <c r="W255" s="5">
        <v>1</v>
      </c>
      <c r="X255" s="5">
        <v>2</v>
      </c>
      <c r="Y255" s="5">
        <v>2</v>
      </c>
      <c r="Z255">
        <f t="shared" si="14"/>
        <v>-0.21373434200000008</v>
      </c>
      <c r="AA255">
        <f t="shared" si="15"/>
        <v>0.44676890392786711</v>
      </c>
      <c r="AB255">
        <f t="shared" si="16"/>
        <v>0</v>
      </c>
      <c r="AC255" s="6">
        <v>0</v>
      </c>
    </row>
    <row r="256" spans="20:29" x14ac:dyDescent="0.35">
      <c r="T256" s="1">
        <v>1</v>
      </c>
      <c r="U256" s="2">
        <v>0</v>
      </c>
      <c r="V256" s="2">
        <v>4</v>
      </c>
      <c r="W256" s="2">
        <v>4</v>
      </c>
      <c r="X256" s="2">
        <v>4</v>
      </c>
      <c r="Y256" s="2">
        <v>4</v>
      </c>
      <c r="Z256">
        <f t="shared" si="14"/>
        <v>1.3490556809999998</v>
      </c>
      <c r="AA256">
        <f t="shared" si="15"/>
        <v>0.79397520071820649</v>
      </c>
      <c r="AB256">
        <f t="shared" si="16"/>
        <v>1</v>
      </c>
      <c r="AC256" s="3">
        <v>1</v>
      </c>
    </row>
    <row r="257" spans="20:29" x14ac:dyDescent="0.35">
      <c r="T257" s="4">
        <v>1</v>
      </c>
      <c r="U257" s="5">
        <v>0</v>
      </c>
      <c r="V257" s="5">
        <v>3</v>
      </c>
      <c r="W257" s="5">
        <v>3</v>
      </c>
      <c r="X257" s="5">
        <v>4</v>
      </c>
      <c r="Y257" s="5">
        <v>3</v>
      </c>
      <c r="Z257">
        <f t="shared" si="14"/>
        <v>0.91010734399999993</v>
      </c>
      <c r="AA257">
        <f t="shared" si="15"/>
        <v>0.71302212815265886</v>
      </c>
      <c r="AB257">
        <f t="shared" si="16"/>
        <v>1</v>
      </c>
      <c r="AC257" s="6">
        <v>1</v>
      </c>
    </row>
    <row r="258" spans="20:29" x14ac:dyDescent="0.35">
      <c r="T258" s="1">
        <v>0</v>
      </c>
      <c r="U258" s="2">
        <v>0</v>
      </c>
      <c r="V258" s="2">
        <v>4</v>
      </c>
      <c r="W258" s="2">
        <v>1</v>
      </c>
      <c r="X258" s="2">
        <v>3</v>
      </c>
      <c r="Y258" s="2">
        <v>2</v>
      </c>
      <c r="Z258">
        <f t="shared" si="14"/>
        <v>0.347831844</v>
      </c>
      <c r="AA258">
        <f t="shared" si="15"/>
        <v>0.58609170818258649</v>
      </c>
      <c r="AB258">
        <f t="shared" si="16"/>
        <v>0</v>
      </c>
      <c r="AC258" s="3">
        <v>0</v>
      </c>
    </row>
    <row r="259" spans="20:29" x14ac:dyDescent="0.35">
      <c r="T259" s="4">
        <v>1</v>
      </c>
      <c r="U259" s="5">
        <v>6</v>
      </c>
      <c r="V259" s="5">
        <v>3</v>
      </c>
      <c r="W259" s="5">
        <v>2</v>
      </c>
      <c r="X259" s="5">
        <v>4</v>
      </c>
      <c r="Y259" s="5">
        <v>2</v>
      </c>
      <c r="Z259">
        <f t="shared" si="14"/>
        <v>0.12700187799999996</v>
      </c>
      <c r="AA259">
        <f t="shared" si="15"/>
        <v>0.53170786168385697</v>
      </c>
      <c r="AB259">
        <f t="shared" si="16"/>
        <v>0</v>
      </c>
      <c r="AC259" s="6">
        <v>0</v>
      </c>
    </row>
    <row r="260" spans="20:29" x14ac:dyDescent="0.35">
      <c r="T260" s="1">
        <v>0</v>
      </c>
      <c r="U260" s="2">
        <v>5</v>
      </c>
      <c r="V260" s="2">
        <v>2</v>
      </c>
      <c r="W260" s="2">
        <v>2</v>
      </c>
      <c r="X260" s="2">
        <v>2</v>
      </c>
      <c r="Y260" s="2">
        <v>3</v>
      </c>
      <c r="Z260">
        <f t="shared" si="14"/>
        <v>-0.19912119800000017</v>
      </c>
      <c r="AA260">
        <f t="shared" si="15"/>
        <v>0.45038353025910433</v>
      </c>
      <c r="AB260">
        <f t="shared" si="16"/>
        <v>0</v>
      </c>
      <c r="AC260" s="3">
        <v>0</v>
      </c>
    </row>
    <row r="261" spans="20:29" x14ac:dyDescent="0.35">
      <c r="T261" s="4">
        <v>0</v>
      </c>
      <c r="U261" s="5">
        <v>5</v>
      </c>
      <c r="V261" s="5">
        <v>4</v>
      </c>
      <c r="W261" s="5">
        <v>2</v>
      </c>
      <c r="X261" s="5">
        <v>4</v>
      </c>
      <c r="Y261" s="5">
        <v>2</v>
      </c>
      <c r="Z261">
        <f t="shared" si="14"/>
        <v>0.24779331399999993</v>
      </c>
      <c r="AA261">
        <f t="shared" si="15"/>
        <v>0.56163328594045758</v>
      </c>
      <c r="AB261">
        <f t="shared" si="16"/>
        <v>0</v>
      </c>
      <c r="AC261" s="6">
        <v>0</v>
      </c>
    </row>
    <row r="262" spans="20:29" x14ac:dyDescent="0.35">
      <c r="T262" s="1">
        <v>1</v>
      </c>
      <c r="U262" s="2">
        <v>2</v>
      </c>
      <c r="V262" s="2">
        <v>3</v>
      </c>
      <c r="W262" s="2">
        <v>1</v>
      </c>
      <c r="X262" s="2">
        <v>4</v>
      </c>
      <c r="Y262" s="2">
        <v>2</v>
      </c>
      <c r="Z262">
        <f t="shared" si="14"/>
        <v>0.30515770199999992</v>
      </c>
      <c r="AA262">
        <f t="shared" si="15"/>
        <v>0.5757028732240298</v>
      </c>
      <c r="AB262">
        <f t="shared" si="16"/>
        <v>0</v>
      </c>
      <c r="AC262" s="3">
        <v>0</v>
      </c>
    </row>
    <row r="263" spans="20:29" x14ac:dyDescent="0.35">
      <c r="T263" s="4">
        <v>1</v>
      </c>
      <c r="U263" s="5">
        <v>0</v>
      </c>
      <c r="V263" s="5">
        <v>1</v>
      </c>
      <c r="W263" s="5">
        <v>1</v>
      </c>
      <c r="X263" s="5">
        <v>4</v>
      </c>
      <c r="Y263" s="5">
        <v>1</v>
      </c>
      <c r="Z263">
        <f t="shared" si="14"/>
        <v>3.2210669999999997E-2</v>
      </c>
      <c r="AA263">
        <f t="shared" si="15"/>
        <v>0.50805197133372382</v>
      </c>
      <c r="AB263">
        <f t="shared" si="16"/>
        <v>0</v>
      </c>
      <c r="AC263" s="6">
        <v>0</v>
      </c>
    </row>
    <row r="264" spans="20:29" x14ac:dyDescent="0.35">
      <c r="T264" s="1">
        <v>1</v>
      </c>
      <c r="U264" s="2">
        <v>2</v>
      </c>
      <c r="V264" s="2">
        <v>2</v>
      </c>
      <c r="W264" s="2">
        <v>3</v>
      </c>
      <c r="X264" s="2">
        <v>3</v>
      </c>
      <c r="Y264" s="2">
        <v>2</v>
      </c>
      <c r="Z264">
        <f t="shared" si="14"/>
        <v>0.29572986700000004</v>
      </c>
      <c r="AA264">
        <f t="shared" si="15"/>
        <v>0.57339831696477783</v>
      </c>
      <c r="AB264">
        <f t="shared" si="16"/>
        <v>0</v>
      </c>
      <c r="AC264" s="3">
        <v>0</v>
      </c>
    </row>
    <row r="265" spans="20:29" x14ac:dyDescent="0.35">
      <c r="T265" s="4">
        <v>1</v>
      </c>
      <c r="U265" s="5">
        <v>0</v>
      </c>
      <c r="V265" s="5">
        <v>4</v>
      </c>
      <c r="W265" s="5">
        <v>3</v>
      </c>
      <c r="X265" s="5">
        <v>4</v>
      </c>
      <c r="Y265" s="5">
        <v>3</v>
      </c>
      <c r="Z265">
        <f t="shared" ref="Z265:Z328" si="17" xml:space="preserve"> $G$3 + $H$3 * T265 + $I$3 * U265 + $J$3 * V265 + $K$3 * W265 + $L$3 * X265 + $M$3 * Y265</f>
        <v>1.0510140830000001</v>
      </c>
      <c r="AA265">
        <f t="shared" ref="AA265:AA328" si="18">1/(1 + EXP(-Z265))</f>
        <v>0.74096958340072827</v>
      </c>
      <c r="AB265">
        <f t="shared" ref="AB265:AB328" si="19">IF(AA265&gt;0.7, 1, 0)</f>
        <v>1</v>
      </c>
      <c r="AC265" s="6">
        <v>1</v>
      </c>
    </row>
    <row r="266" spans="20:29" x14ac:dyDescent="0.35">
      <c r="T266" s="1">
        <v>1</v>
      </c>
      <c r="U266" s="2">
        <v>1</v>
      </c>
      <c r="V266" s="2">
        <v>3</v>
      </c>
      <c r="W266" s="2">
        <v>2</v>
      </c>
      <c r="X266" s="2">
        <v>3</v>
      </c>
      <c r="Y266" s="2">
        <v>3</v>
      </c>
      <c r="Z266">
        <f t="shared" si="17"/>
        <v>0.52508200599999988</v>
      </c>
      <c r="AA266">
        <f t="shared" si="18"/>
        <v>0.62833533936142172</v>
      </c>
      <c r="AB266">
        <f t="shared" si="19"/>
        <v>0</v>
      </c>
      <c r="AC266" s="3">
        <v>0</v>
      </c>
    </row>
    <row r="267" spans="20:29" x14ac:dyDescent="0.35">
      <c r="T267" s="4">
        <v>1</v>
      </c>
      <c r="U267" s="5">
        <v>0</v>
      </c>
      <c r="V267" s="5">
        <v>2</v>
      </c>
      <c r="W267" s="5">
        <v>2</v>
      </c>
      <c r="X267" s="5">
        <v>3</v>
      </c>
      <c r="Y267" s="5">
        <v>1</v>
      </c>
      <c r="Z267">
        <f t="shared" si="17"/>
        <v>0.15937622499999998</v>
      </c>
      <c r="AA267">
        <f t="shared" si="18"/>
        <v>0.53975993074965267</v>
      </c>
      <c r="AB267">
        <f t="shared" si="19"/>
        <v>0</v>
      </c>
      <c r="AC267" s="6">
        <v>0</v>
      </c>
    </row>
    <row r="268" spans="20:29" x14ac:dyDescent="0.35">
      <c r="T268" s="1">
        <v>0</v>
      </c>
      <c r="U268" s="2">
        <v>2</v>
      </c>
      <c r="V268" s="2">
        <v>2</v>
      </c>
      <c r="W268" s="2">
        <v>2</v>
      </c>
      <c r="X268" s="2">
        <v>3</v>
      </c>
      <c r="Y268" s="2">
        <v>1</v>
      </c>
      <c r="Z268">
        <f t="shared" si="17"/>
        <v>-0.10327101200000011</v>
      </c>
      <c r="AA268">
        <f t="shared" si="18"/>
        <v>0.47420516787238531</v>
      </c>
      <c r="AB268">
        <f t="shared" si="19"/>
        <v>0</v>
      </c>
      <c r="AC268" s="3">
        <v>0</v>
      </c>
    </row>
    <row r="269" spans="20:29" x14ac:dyDescent="0.35">
      <c r="T269" s="4">
        <v>1</v>
      </c>
      <c r="U269" s="5">
        <v>4</v>
      </c>
      <c r="V269" s="5">
        <v>3</v>
      </c>
      <c r="W269" s="5">
        <v>3</v>
      </c>
      <c r="X269" s="5">
        <v>3</v>
      </c>
      <c r="Y269" s="5">
        <v>1</v>
      </c>
      <c r="Z269">
        <f t="shared" si="17"/>
        <v>0.12212714000000002</v>
      </c>
      <c r="AA269">
        <f t="shared" si="18"/>
        <v>0.53049389295318028</v>
      </c>
      <c r="AB269">
        <f t="shared" si="19"/>
        <v>0</v>
      </c>
      <c r="AC269" s="6">
        <v>0</v>
      </c>
    </row>
    <row r="270" spans="20:29" x14ac:dyDescent="0.35">
      <c r="T270" s="1">
        <v>1</v>
      </c>
      <c r="U270" s="2">
        <v>1</v>
      </c>
      <c r="V270" s="2">
        <v>2</v>
      </c>
      <c r="W270" s="2">
        <v>2</v>
      </c>
      <c r="X270" s="2">
        <v>4</v>
      </c>
      <c r="Y270" s="2">
        <v>2</v>
      </c>
      <c r="Z270">
        <f t="shared" si="17"/>
        <v>0.39031502899999992</v>
      </c>
      <c r="AA270">
        <f t="shared" si="18"/>
        <v>0.59635853381429171</v>
      </c>
      <c r="AB270">
        <f t="shared" si="19"/>
        <v>0</v>
      </c>
      <c r="AC270" s="3">
        <v>0</v>
      </c>
    </row>
    <row r="271" spans="20:29" x14ac:dyDescent="0.35">
      <c r="T271" s="4">
        <v>0</v>
      </c>
      <c r="U271" s="5">
        <v>2</v>
      </c>
      <c r="V271" s="5">
        <v>2</v>
      </c>
      <c r="W271" s="5">
        <v>2</v>
      </c>
      <c r="X271" s="5">
        <v>3</v>
      </c>
      <c r="Y271" s="5">
        <v>1</v>
      </c>
      <c r="Z271">
        <f t="shared" si="17"/>
        <v>-0.10327101200000011</v>
      </c>
      <c r="AA271">
        <f t="shared" si="18"/>
        <v>0.47420516787238531</v>
      </c>
      <c r="AB271">
        <f t="shared" si="19"/>
        <v>0</v>
      </c>
      <c r="AC271" s="6">
        <v>0</v>
      </c>
    </row>
    <row r="272" spans="20:29" x14ac:dyDescent="0.35">
      <c r="T272" s="1">
        <v>1</v>
      </c>
      <c r="U272" s="2">
        <v>2</v>
      </c>
      <c r="V272" s="2">
        <v>2</v>
      </c>
      <c r="W272" s="2">
        <v>3</v>
      </c>
      <c r="X272" s="2">
        <v>4</v>
      </c>
      <c r="Y272" s="2">
        <v>3</v>
      </c>
      <c r="Z272">
        <f t="shared" si="17"/>
        <v>0.60751264900000002</v>
      </c>
      <c r="AA272">
        <f t="shared" si="18"/>
        <v>0.64737319511508873</v>
      </c>
      <c r="AB272">
        <f t="shared" si="19"/>
        <v>0</v>
      </c>
      <c r="AC272" s="3">
        <v>0</v>
      </c>
    </row>
    <row r="273" spans="20:29" x14ac:dyDescent="0.35">
      <c r="T273" s="4">
        <v>0</v>
      </c>
      <c r="U273" s="5">
        <v>0</v>
      </c>
      <c r="V273" s="5">
        <v>3</v>
      </c>
      <c r="W273" s="5">
        <v>2</v>
      </c>
      <c r="X273" s="5">
        <v>4</v>
      </c>
      <c r="Y273" s="5">
        <v>3</v>
      </c>
      <c r="Z273">
        <f t="shared" si="17"/>
        <v>0.663927975</v>
      </c>
      <c r="AA273">
        <f t="shared" si="18"/>
        <v>0.6601422007790454</v>
      </c>
      <c r="AB273">
        <f t="shared" si="19"/>
        <v>0</v>
      </c>
      <c r="AC273" s="6">
        <v>0</v>
      </c>
    </row>
    <row r="274" spans="20:29" x14ac:dyDescent="0.35">
      <c r="T274" s="1">
        <v>1</v>
      </c>
      <c r="U274" s="2">
        <v>2</v>
      </c>
      <c r="V274" s="2">
        <v>3</v>
      </c>
      <c r="W274" s="2">
        <v>1</v>
      </c>
      <c r="X274" s="2">
        <v>4</v>
      </c>
      <c r="Y274" s="2">
        <v>2</v>
      </c>
      <c r="Z274">
        <f t="shared" si="17"/>
        <v>0.30515770199999992</v>
      </c>
      <c r="AA274">
        <f t="shared" si="18"/>
        <v>0.5757028732240298</v>
      </c>
      <c r="AB274">
        <f t="shared" si="19"/>
        <v>0</v>
      </c>
      <c r="AC274" s="3">
        <v>0</v>
      </c>
    </row>
    <row r="275" spans="20:29" x14ac:dyDescent="0.35">
      <c r="T275" s="4">
        <v>0</v>
      </c>
      <c r="U275" s="5">
        <v>3</v>
      </c>
      <c r="V275" s="5">
        <v>4</v>
      </c>
      <c r="W275" s="5">
        <v>4</v>
      </c>
      <c r="X275" s="5">
        <v>4</v>
      </c>
      <c r="Y275" s="5">
        <v>2</v>
      </c>
      <c r="Z275">
        <f t="shared" si="17"/>
        <v>0.69992144599999995</v>
      </c>
      <c r="AA275">
        <f t="shared" si="18"/>
        <v>0.66817035550502046</v>
      </c>
      <c r="AB275">
        <f t="shared" si="19"/>
        <v>0</v>
      </c>
      <c r="AC275" s="6">
        <v>0</v>
      </c>
    </row>
    <row r="276" spans="20:29" x14ac:dyDescent="0.35">
      <c r="T276" s="1">
        <v>1</v>
      </c>
      <c r="U276" s="2">
        <v>4</v>
      </c>
      <c r="V276" s="2">
        <v>4</v>
      </c>
      <c r="W276" s="2">
        <v>4</v>
      </c>
      <c r="X276" s="2">
        <v>5</v>
      </c>
      <c r="Y276" s="2">
        <v>2</v>
      </c>
      <c r="Z276">
        <f t="shared" si="17"/>
        <v>0.87899802100000002</v>
      </c>
      <c r="AA276">
        <f t="shared" si="18"/>
        <v>0.7066145434072959</v>
      </c>
      <c r="AB276">
        <f t="shared" si="19"/>
        <v>1</v>
      </c>
      <c r="AC276" s="3">
        <v>1</v>
      </c>
    </row>
    <row r="277" spans="20:29" x14ac:dyDescent="0.35">
      <c r="T277" s="4">
        <v>0</v>
      </c>
      <c r="U277" s="5">
        <v>1</v>
      </c>
      <c r="V277" s="5">
        <v>1</v>
      </c>
      <c r="W277" s="5">
        <v>2</v>
      </c>
      <c r="X277" s="5">
        <v>3</v>
      </c>
      <c r="Y277" s="5">
        <v>2</v>
      </c>
      <c r="Z277">
        <f t="shared" si="17"/>
        <v>-1.0512263000000077E-2</v>
      </c>
      <c r="AA277">
        <f t="shared" si="18"/>
        <v>0.49737195845151844</v>
      </c>
      <c r="AB277">
        <f t="shared" si="19"/>
        <v>0</v>
      </c>
      <c r="AC277" s="6">
        <v>0</v>
      </c>
    </row>
    <row r="278" spans="20:29" x14ac:dyDescent="0.35">
      <c r="T278" s="1">
        <v>1</v>
      </c>
      <c r="U278" s="2">
        <v>0</v>
      </c>
      <c r="V278" s="2">
        <v>2</v>
      </c>
      <c r="W278" s="2">
        <v>2</v>
      </c>
      <c r="X278" s="2">
        <v>4</v>
      </c>
      <c r="Y278" s="2">
        <v>4</v>
      </c>
      <c r="Z278">
        <f t="shared" si="17"/>
        <v>0.77680202700000001</v>
      </c>
      <c r="AA278">
        <f t="shared" si="18"/>
        <v>0.68499046861460633</v>
      </c>
      <c r="AB278">
        <f t="shared" si="19"/>
        <v>0</v>
      </c>
      <c r="AC278" s="3">
        <v>0</v>
      </c>
    </row>
    <row r="279" spans="20:29" x14ac:dyDescent="0.35">
      <c r="T279" s="4">
        <v>1</v>
      </c>
      <c r="U279" s="5">
        <v>1</v>
      </c>
      <c r="V279" s="5">
        <v>2</v>
      </c>
      <c r="W279" s="5">
        <v>4</v>
      </c>
      <c r="X279" s="5">
        <v>4</v>
      </c>
      <c r="Y279" s="5">
        <v>3</v>
      </c>
      <c r="Z279">
        <f t="shared" si="17"/>
        <v>0.83357671499999986</v>
      </c>
      <c r="AA279">
        <f t="shared" si="18"/>
        <v>0.69711067583219721</v>
      </c>
      <c r="AB279">
        <f t="shared" si="19"/>
        <v>0</v>
      </c>
      <c r="AC279" s="6">
        <v>1</v>
      </c>
    </row>
    <row r="280" spans="20:29" x14ac:dyDescent="0.35">
      <c r="T280" s="1">
        <v>1</v>
      </c>
      <c r="U280" s="2">
        <v>0</v>
      </c>
      <c r="V280" s="2">
        <v>2</v>
      </c>
      <c r="W280" s="2">
        <v>1</v>
      </c>
      <c r="X280" s="2">
        <v>1</v>
      </c>
      <c r="Y280" s="2">
        <v>3</v>
      </c>
      <c r="Z280">
        <f t="shared" si="17"/>
        <v>1.8766129999999714E-3</v>
      </c>
      <c r="AA280">
        <f t="shared" si="18"/>
        <v>0.50046915311231621</v>
      </c>
      <c r="AB280">
        <f t="shared" si="19"/>
        <v>0</v>
      </c>
      <c r="AC280" s="3">
        <v>0</v>
      </c>
    </row>
    <row r="281" spans="20:29" x14ac:dyDescent="0.35">
      <c r="T281" s="4">
        <v>0</v>
      </c>
      <c r="U281" s="5">
        <v>5</v>
      </c>
      <c r="V281" s="5">
        <v>2</v>
      </c>
      <c r="W281" s="5">
        <v>1</v>
      </c>
      <c r="X281" s="5">
        <v>4</v>
      </c>
      <c r="Y281" s="5">
        <v>2</v>
      </c>
      <c r="Z281">
        <f t="shared" si="17"/>
        <v>-0.17924025200000004</v>
      </c>
      <c r="AA281">
        <f t="shared" si="18"/>
        <v>0.45530952082178722</v>
      </c>
      <c r="AB281">
        <f t="shared" si="19"/>
        <v>0</v>
      </c>
      <c r="AC281" s="6">
        <v>0</v>
      </c>
    </row>
    <row r="282" spans="20:29" x14ac:dyDescent="0.35">
      <c r="T282" s="1">
        <v>0</v>
      </c>
      <c r="U282" s="2">
        <v>3</v>
      </c>
      <c r="V282" s="2">
        <v>2</v>
      </c>
      <c r="W282" s="2">
        <v>2</v>
      </c>
      <c r="X282" s="2">
        <v>3</v>
      </c>
      <c r="Y282" s="2">
        <v>3</v>
      </c>
      <c r="Z282">
        <f t="shared" si="17"/>
        <v>0.12152803000000001</v>
      </c>
      <c r="AA282">
        <f t="shared" si="18"/>
        <v>0.53034466983037065</v>
      </c>
      <c r="AB282">
        <f t="shared" si="19"/>
        <v>0</v>
      </c>
      <c r="AC282" s="3">
        <v>0</v>
      </c>
    </row>
    <row r="283" spans="20:29" x14ac:dyDescent="0.35">
      <c r="T283" s="4">
        <v>0</v>
      </c>
      <c r="U283" s="5">
        <v>0</v>
      </c>
      <c r="V283" s="5">
        <v>3</v>
      </c>
      <c r="W283" s="5">
        <v>2</v>
      </c>
      <c r="X283" s="5">
        <v>4</v>
      </c>
      <c r="Y283" s="5">
        <v>1</v>
      </c>
      <c r="Z283">
        <f t="shared" si="17"/>
        <v>0.35828495499999996</v>
      </c>
      <c r="AA283">
        <f t="shared" si="18"/>
        <v>0.58862520671963914</v>
      </c>
      <c r="AB283">
        <f t="shared" si="19"/>
        <v>0</v>
      </c>
      <c r="AC283" s="6">
        <v>0</v>
      </c>
    </row>
    <row r="284" spans="20:29" x14ac:dyDescent="0.35">
      <c r="T284" s="1">
        <v>1</v>
      </c>
      <c r="U284" s="2">
        <v>1</v>
      </c>
      <c r="V284" s="2">
        <v>4</v>
      </c>
      <c r="W284" s="2">
        <v>2</v>
      </c>
      <c r="X284" s="2">
        <v>4</v>
      </c>
      <c r="Y284" s="2">
        <v>3</v>
      </c>
      <c r="Z284">
        <f t="shared" si="17"/>
        <v>0.82495001699999992</v>
      </c>
      <c r="AA284">
        <f t="shared" si="18"/>
        <v>0.69528607988525792</v>
      </c>
      <c r="AB284">
        <f t="shared" si="19"/>
        <v>0</v>
      </c>
      <c r="AC284" s="3">
        <v>1</v>
      </c>
    </row>
    <row r="285" spans="20:29" x14ac:dyDescent="0.35">
      <c r="T285" s="4">
        <v>0</v>
      </c>
      <c r="U285" s="5">
        <v>4</v>
      </c>
      <c r="V285" s="5">
        <v>3</v>
      </c>
      <c r="W285" s="5">
        <v>4</v>
      </c>
      <c r="X285" s="5">
        <v>4</v>
      </c>
      <c r="Y285" s="5">
        <v>3</v>
      </c>
      <c r="Z285">
        <f t="shared" si="17"/>
        <v>0.63099223900000001</v>
      </c>
      <c r="AA285">
        <f t="shared" si="18"/>
        <v>0.65271441531826568</v>
      </c>
      <c r="AB285">
        <f t="shared" si="19"/>
        <v>0</v>
      </c>
      <c r="AC285" s="6">
        <v>0</v>
      </c>
    </row>
    <row r="286" spans="20:29" x14ac:dyDescent="0.35">
      <c r="T286" s="1">
        <v>1</v>
      </c>
      <c r="U286" s="2">
        <v>1</v>
      </c>
      <c r="V286" s="2">
        <v>2</v>
      </c>
      <c r="W286" s="2">
        <v>2</v>
      </c>
      <c r="X286" s="2">
        <v>3</v>
      </c>
      <c r="Y286" s="2">
        <v>2</v>
      </c>
      <c r="Z286">
        <f t="shared" si="17"/>
        <v>0.23135375699999994</v>
      </c>
      <c r="AA286">
        <f t="shared" si="18"/>
        <v>0.55758183122383198</v>
      </c>
      <c r="AB286">
        <f t="shared" si="19"/>
        <v>0</v>
      </c>
      <c r="AC286" s="3">
        <v>0</v>
      </c>
    </row>
    <row r="287" spans="20:29" x14ac:dyDescent="0.35">
      <c r="T287" s="4">
        <v>1</v>
      </c>
      <c r="U287" s="5">
        <v>5</v>
      </c>
      <c r="V287" s="5">
        <v>4</v>
      </c>
      <c r="W287" s="5">
        <v>1</v>
      </c>
      <c r="X287" s="5">
        <v>4</v>
      </c>
      <c r="Y287" s="5">
        <v>1</v>
      </c>
      <c r="Z287">
        <f t="shared" si="17"/>
        <v>5.0710996999999924E-2</v>
      </c>
      <c r="AA287">
        <f t="shared" si="18"/>
        <v>0.51267503310130846</v>
      </c>
      <c r="AB287">
        <f t="shared" si="19"/>
        <v>0</v>
      </c>
      <c r="AC287" s="6">
        <v>0</v>
      </c>
    </row>
    <row r="288" spans="20:29" x14ac:dyDescent="0.35">
      <c r="T288" s="1">
        <v>1</v>
      </c>
      <c r="U288" s="2">
        <v>0</v>
      </c>
      <c r="V288" s="2">
        <v>2</v>
      </c>
      <c r="W288" s="2">
        <v>4</v>
      </c>
      <c r="X288" s="2">
        <v>5</v>
      </c>
      <c r="Y288" s="2">
        <v>5</v>
      </c>
      <c r="Z288">
        <f t="shared" si="17"/>
        <v>1.379024985</v>
      </c>
      <c r="AA288">
        <f t="shared" si="18"/>
        <v>0.79883436291756205</v>
      </c>
      <c r="AB288">
        <f t="shared" si="19"/>
        <v>1</v>
      </c>
      <c r="AC288" s="3">
        <v>1</v>
      </c>
    </row>
    <row r="289" spans="20:29" x14ac:dyDescent="0.35">
      <c r="T289" s="4">
        <v>0</v>
      </c>
      <c r="U289" s="5">
        <v>5</v>
      </c>
      <c r="V289" s="5">
        <v>1</v>
      </c>
      <c r="W289" s="5">
        <v>1</v>
      </c>
      <c r="X289" s="5">
        <v>1</v>
      </c>
      <c r="Y289" s="5">
        <v>4</v>
      </c>
      <c r="Z289">
        <f t="shared" si="17"/>
        <v>-0.49138778699999985</v>
      </c>
      <c r="AA289">
        <f t="shared" si="18"/>
        <v>0.37956669504102253</v>
      </c>
      <c r="AB289">
        <f t="shared" si="19"/>
        <v>0</v>
      </c>
      <c r="AC289" s="6">
        <v>0</v>
      </c>
    </row>
    <row r="290" spans="20:29" x14ac:dyDescent="0.35">
      <c r="T290" s="1">
        <v>0</v>
      </c>
      <c r="U290" s="2">
        <v>5</v>
      </c>
      <c r="V290" s="2">
        <v>2</v>
      </c>
      <c r="W290" s="2">
        <v>3</v>
      </c>
      <c r="X290" s="2">
        <v>4</v>
      </c>
      <c r="Y290" s="2">
        <v>1</v>
      </c>
      <c r="Z290">
        <f t="shared" si="17"/>
        <v>-4.1621586000000099E-2</v>
      </c>
      <c r="AA290">
        <f t="shared" si="18"/>
        <v>0.48959610539443899</v>
      </c>
      <c r="AB290">
        <f t="shared" si="19"/>
        <v>0</v>
      </c>
      <c r="AC290" s="3">
        <v>0</v>
      </c>
    </row>
    <row r="291" spans="20:29" x14ac:dyDescent="0.35">
      <c r="T291" s="4">
        <v>0</v>
      </c>
      <c r="U291" s="5">
        <v>3</v>
      </c>
      <c r="V291" s="5">
        <v>2</v>
      </c>
      <c r="W291" s="5">
        <v>3</v>
      </c>
      <c r="X291" s="5">
        <v>3</v>
      </c>
      <c r="Y291" s="5">
        <v>3</v>
      </c>
      <c r="Z291">
        <f t="shared" si="17"/>
        <v>0.26674811800000009</v>
      </c>
      <c r="AA291">
        <f t="shared" si="18"/>
        <v>0.56629439916246116</v>
      </c>
      <c r="AB291">
        <f t="shared" si="19"/>
        <v>0</v>
      </c>
      <c r="AC291" s="6">
        <v>0</v>
      </c>
    </row>
    <row r="292" spans="20:29" x14ac:dyDescent="0.35">
      <c r="T292" s="1">
        <v>1</v>
      </c>
      <c r="U292" s="2">
        <v>6</v>
      </c>
      <c r="V292" s="2">
        <v>2</v>
      </c>
      <c r="W292" s="2">
        <v>1</v>
      </c>
      <c r="X292" s="2">
        <v>3</v>
      </c>
      <c r="Y292" s="2">
        <v>1</v>
      </c>
      <c r="Z292">
        <f t="shared" si="17"/>
        <v>-0.47090773099999972</v>
      </c>
      <c r="AA292">
        <f t="shared" si="18"/>
        <v>0.38440141836990582</v>
      </c>
      <c r="AB292">
        <f t="shared" si="19"/>
        <v>0</v>
      </c>
      <c r="AC292" s="3">
        <v>0</v>
      </c>
    </row>
    <row r="293" spans="20:29" x14ac:dyDescent="0.35">
      <c r="T293" s="4">
        <v>1</v>
      </c>
      <c r="U293" s="5">
        <v>4</v>
      </c>
      <c r="V293" s="5">
        <v>2</v>
      </c>
      <c r="W293" s="5">
        <v>2</v>
      </c>
      <c r="X293" s="5">
        <v>2</v>
      </c>
      <c r="Y293" s="5">
        <v>2</v>
      </c>
      <c r="Z293">
        <f t="shared" si="17"/>
        <v>-0.17013944900000011</v>
      </c>
      <c r="AA293">
        <f t="shared" si="18"/>
        <v>0.45756744785182352</v>
      </c>
      <c r="AB293">
        <f t="shared" si="19"/>
        <v>0</v>
      </c>
      <c r="AC293" s="6">
        <v>0</v>
      </c>
    </row>
    <row r="294" spans="20:29" x14ac:dyDescent="0.35">
      <c r="T294" s="1">
        <v>1</v>
      </c>
      <c r="U294" s="2">
        <v>3</v>
      </c>
      <c r="V294" s="2">
        <v>3</v>
      </c>
      <c r="W294" s="2">
        <v>4</v>
      </c>
      <c r="X294" s="2">
        <v>4</v>
      </c>
      <c r="Y294" s="2">
        <v>2</v>
      </c>
      <c r="Z294">
        <f t="shared" si="17"/>
        <v>0.65997398799999984</v>
      </c>
      <c r="AA294">
        <f t="shared" si="18"/>
        <v>0.65925454519220006</v>
      </c>
      <c r="AB294">
        <f t="shared" si="19"/>
        <v>0</v>
      </c>
      <c r="AC294" s="3">
        <v>0</v>
      </c>
    </row>
    <row r="295" spans="20:29" x14ac:dyDescent="0.35">
      <c r="T295" s="4">
        <v>1</v>
      </c>
      <c r="U295" s="5">
        <v>6</v>
      </c>
      <c r="V295" s="5">
        <v>2</v>
      </c>
      <c r="W295" s="5">
        <v>1</v>
      </c>
      <c r="X295" s="5">
        <v>4</v>
      </c>
      <c r="Y295" s="5">
        <v>2</v>
      </c>
      <c r="Z295">
        <f t="shared" si="17"/>
        <v>-0.15912494899999974</v>
      </c>
      <c r="AA295">
        <f t="shared" si="18"/>
        <v>0.46030249164347276</v>
      </c>
      <c r="AB295">
        <f t="shared" si="19"/>
        <v>0</v>
      </c>
      <c r="AC295" s="6">
        <v>0</v>
      </c>
    </row>
    <row r="296" spans="20:29" x14ac:dyDescent="0.35">
      <c r="T296" s="1">
        <v>1</v>
      </c>
      <c r="U296" s="2">
        <v>4</v>
      </c>
      <c r="V296" s="2">
        <v>1</v>
      </c>
      <c r="W296" s="2">
        <v>1</v>
      </c>
      <c r="X296" s="2">
        <v>3</v>
      </c>
      <c r="Y296" s="2">
        <v>2</v>
      </c>
      <c r="Z296">
        <f t="shared" si="17"/>
        <v>-0.29730500399999982</v>
      </c>
      <c r="AA296">
        <f t="shared" si="18"/>
        <v>0.42621642916093394</v>
      </c>
      <c r="AB296">
        <f t="shared" si="19"/>
        <v>0</v>
      </c>
      <c r="AC296" s="3">
        <v>0</v>
      </c>
    </row>
    <row r="297" spans="20:29" x14ac:dyDescent="0.35">
      <c r="T297" s="4">
        <v>1</v>
      </c>
      <c r="U297" s="5">
        <v>2</v>
      </c>
      <c r="V297" s="5">
        <v>3</v>
      </c>
      <c r="W297" s="5">
        <v>4</v>
      </c>
      <c r="X297" s="5">
        <v>4</v>
      </c>
      <c r="Y297" s="5">
        <v>2</v>
      </c>
      <c r="Z297">
        <f t="shared" si="17"/>
        <v>0.74081796599999994</v>
      </c>
      <c r="AA297">
        <f t="shared" si="18"/>
        <v>0.67717469697963795</v>
      </c>
      <c r="AB297">
        <f t="shared" si="19"/>
        <v>0</v>
      </c>
      <c r="AC297" s="6">
        <v>0</v>
      </c>
    </row>
    <row r="298" spans="20:29" x14ac:dyDescent="0.35">
      <c r="T298" s="1">
        <v>0</v>
      </c>
      <c r="U298" s="2">
        <v>4</v>
      </c>
      <c r="V298" s="2">
        <v>4</v>
      </c>
      <c r="W298" s="2">
        <v>4</v>
      </c>
      <c r="X298" s="2">
        <v>4</v>
      </c>
      <c r="Y298" s="2">
        <v>1</v>
      </c>
      <c r="Z298">
        <f t="shared" si="17"/>
        <v>0.46625595800000008</v>
      </c>
      <c r="AA298">
        <f t="shared" si="18"/>
        <v>0.61449720990812107</v>
      </c>
      <c r="AB298">
        <f t="shared" si="19"/>
        <v>0</v>
      </c>
      <c r="AC298" s="3">
        <v>0</v>
      </c>
    </row>
    <row r="299" spans="20:29" x14ac:dyDescent="0.35">
      <c r="T299" s="4">
        <v>0</v>
      </c>
      <c r="U299" s="5">
        <v>5</v>
      </c>
      <c r="V299" s="5">
        <v>4</v>
      </c>
      <c r="W299" s="5">
        <v>4</v>
      </c>
      <c r="X299" s="5">
        <v>2</v>
      </c>
      <c r="Y299" s="5">
        <v>3</v>
      </c>
      <c r="Z299">
        <f t="shared" si="17"/>
        <v>0.373132456</v>
      </c>
      <c r="AA299">
        <f t="shared" si="18"/>
        <v>0.59221567283289589</v>
      </c>
      <c r="AB299">
        <f t="shared" si="19"/>
        <v>0</v>
      </c>
      <c r="AC299" s="6">
        <v>0</v>
      </c>
    </row>
    <row r="300" spans="20:29" x14ac:dyDescent="0.35">
      <c r="T300" s="1">
        <v>0</v>
      </c>
      <c r="U300" s="2">
        <v>4</v>
      </c>
      <c r="V300" s="2">
        <v>2</v>
      </c>
      <c r="W300" s="2">
        <v>4</v>
      </c>
      <c r="X300" s="2">
        <v>4</v>
      </c>
      <c r="Y300" s="2">
        <v>3</v>
      </c>
      <c r="Z300">
        <f t="shared" si="17"/>
        <v>0.49008550000000017</v>
      </c>
      <c r="AA300">
        <f t="shared" si="18"/>
        <v>0.62012657375128355</v>
      </c>
      <c r="AB300">
        <f t="shared" si="19"/>
        <v>0</v>
      </c>
      <c r="AC300" s="3">
        <v>0</v>
      </c>
    </row>
    <row r="301" spans="20:29" x14ac:dyDescent="0.35">
      <c r="T301" s="4">
        <v>1</v>
      </c>
      <c r="U301" s="5">
        <v>4</v>
      </c>
      <c r="V301" s="5">
        <v>4</v>
      </c>
      <c r="W301" s="5">
        <v>2</v>
      </c>
      <c r="X301" s="5">
        <v>4</v>
      </c>
      <c r="Y301" s="5">
        <v>3</v>
      </c>
      <c r="Z301">
        <f t="shared" si="17"/>
        <v>0.58241808299999998</v>
      </c>
      <c r="AA301">
        <f t="shared" si="18"/>
        <v>0.64162361719975969</v>
      </c>
      <c r="AB301">
        <f t="shared" si="19"/>
        <v>0</v>
      </c>
      <c r="AC301" s="6">
        <v>0</v>
      </c>
    </row>
    <row r="302" spans="20:29" x14ac:dyDescent="0.35">
      <c r="T302" s="1">
        <v>1</v>
      </c>
      <c r="U302" s="2">
        <v>0</v>
      </c>
      <c r="V302" s="2">
        <v>2</v>
      </c>
      <c r="W302" s="2">
        <v>1</v>
      </c>
      <c r="X302" s="2">
        <v>4</v>
      </c>
      <c r="Y302" s="2">
        <v>3</v>
      </c>
      <c r="Z302">
        <f t="shared" si="17"/>
        <v>0.47876042899999993</v>
      </c>
      <c r="AA302">
        <f t="shared" si="18"/>
        <v>0.6174551254369619</v>
      </c>
      <c r="AB302">
        <f t="shared" si="19"/>
        <v>0</v>
      </c>
      <c r="AC302" s="3">
        <v>0</v>
      </c>
    </row>
    <row r="303" spans="20:29" x14ac:dyDescent="0.35">
      <c r="T303" s="4">
        <v>1</v>
      </c>
      <c r="U303" s="5">
        <v>4</v>
      </c>
      <c r="V303" s="5">
        <v>3</v>
      </c>
      <c r="W303" s="5">
        <v>4</v>
      </c>
      <c r="X303" s="5">
        <v>5</v>
      </c>
      <c r="Y303" s="5">
        <v>2</v>
      </c>
      <c r="Z303">
        <f t="shared" si="17"/>
        <v>0.73809128199999996</v>
      </c>
      <c r="AA303">
        <f t="shared" si="18"/>
        <v>0.67657833123702349</v>
      </c>
      <c r="AB303">
        <f t="shared" si="19"/>
        <v>0</v>
      </c>
      <c r="AC303" s="6">
        <v>0</v>
      </c>
    </row>
    <row r="304" spans="20:29" x14ac:dyDescent="0.35">
      <c r="T304" s="1">
        <v>1</v>
      </c>
      <c r="U304" s="2">
        <v>5</v>
      </c>
      <c r="V304" s="2">
        <v>4</v>
      </c>
      <c r="W304" s="2">
        <v>4</v>
      </c>
      <c r="X304" s="2">
        <v>5</v>
      </c>
      <c r="Y304" s="2">
        <v>2</v>
      </c>
      <c r="Z304">
        <f t="shared" si="17"/>
        <v>0.79815404299999992</v>
      </c>
      <c r="AA304">
        <f t="shared" si="18"/>
        <v>0.68957947461537072</v>
      </c>
      <c r="AB304">
        <f t="shared" si="19"/>
        <v>0</v>
      </c>
      <c r="AC304" s="3">
        <v>1</v>
      </c>
    </row>
    <row r="305" spans="20:29" x14ac:dyDescent="0.35">
      <c r="T305" s="4">
        <v>1</v>
      </c>
      <c r="U305" s="5">
        <v>0</v>
      </c>
      <c r="V305" s="5">
        <v>2</v>
      </c>
      <c r="W305" s="5">
        <v>2</v>
      </c>
      <c r="X305" s="5">
        <v>4</v>
      </c>
      <c r="Y305" s="5">
        <v>2</v>
      </c>
      <c r="Z305">
        <f t="shared" si="17"/>
        <v>0.47115900699999996</v>
      </c>
      <c r="AA305">
        <f t="shared" si="18"/>
        <v>0.61565804109340583</v>
      </c>
      <c r="AB305">
        <f t="shared" si="19"/>
        <v>0</v>
      </c>
      <c r="AC305" s="6">
        <v>0</v>
      </c>
    </row>
    <row r="306" spans="20:29" x14ac:dyDescent="0.35">
      <c r="T306" s="1">
        <v>1</v>
      </c>
      <c r="U306" s="2">
        <v>1</v>
      </c>
      <c r="V306" s="2">
        <v>4</v>
      </c>
      <c r="W306" s="2">
        <v>3</v>
      </c>
      <c r="X306" s="2">
        <v>3</v>
      </c>
      <c r="Y306" s="2">
        <v>4</v>
      </c>
      <c r="Z306">
        <f t="shared" si="17"/>
        <v>0.9640303429999999</v>
      </c>
      <c r="AA306">
        <f t="shared" si="18"/>
        <v>0.72392802085203078</v>
      </c>
      <c r="AB306">
        <f t="shared" si="19"/>
        <v>1</v>
      </c>
      <c r="AC306" s="3">
        <v>1</v>
      </c>
    </row>
    <row r="307" spans="20:29" x14ac:dyDescent="0.35">
      <c r="T307" s="4">
        <v>1</v>
      </c>
      <c r="U307" s="5">
        <v>6</v>
      </c>
      <c r="V307" s="5">
        <v>4</v>
      </c>
      <c r="W307" s="5">
        <v>2</v>
      </c>
      <c r="X307" s="5">
        <v>4</v>
      </c>
      <c r="Y307" s="5">
        <v>3</v>
      </c>
      <c r="Z307">
        <f t="shared" si="17"/>
        <v>0.42073012700000001</v>
      </c>
      <c r="AA307">
        <f t="shared" si="18"/>
        <v>0.60365794963575714</v>
      </c>
      <c r="AB307">
        <f t="shared" si="19"/>
        <v>0</v>
      </c>
      <c r="AC307" s="6">
        <v>0</v>
      </c>
    </row>
    <row r="308" spans="20:29" x14ac:dyDescent="0.35">
      <c r="T308" s="1">
        <v>0</v>
      </c>
      <c r="U308" s="2">
        <v>6</v>
      </c>
      <c r="V308" s="2">
        <v>2</v>
      </c>
      <c r="W308" s="2">
        <v>3</v>
      </c>
      <c r="X308" s="2">
        <v>4</v>
      </c>
      <c r="Y308" s="2">
        <v>2</v>
      </c>
      <c r="Z308">
        <f t="shared" si="17"/>
        <v>3.0355946000000023E-2</v>
      </c>
      <c r="AA308">
        <f t="shared" si="18"/>
        <v>0.50758840379323544</v>
      </c>
      <c r="AB308">
        <f t="shared" si="19"/>
        <v>0</v>
      </c>
      <c r="AC308" s="3">
        <v>0</v>
      </c>
    </row>
    <row r="309" spans="20:29" x14ac:dyDescent="0.35">
      <c r="T309" s="4">
        <v>1</v>
      </c>
      <c r="U309" s="5">
        <v>5</v>
      </c>
      <c r="V309" s="5">
        <v>1</v>
      </c>
      <c r="W309" s="5">
        <v>1</v>
      </c>
      <c r="X309" s="5">
        <v>2</v>
      </c>
      <c r="Y309" s="5">
        <v>2</v>
      </c>
      <c r="Z309">
        <f t="shared" si="17"/>
        <v>-0.5371102539999999</v>
      </c>
      <c r="AA309">
        <f t="shared" si="18"/>
        <v>0.36886006651734149</v>
      </c>
      <c r="AB309">
        <f t="shared" si="19"/>
        <v>0</v>
      </c>
      <c r="AC309" s="6">
        <v>0</v>
      </c>
    </row>
    <row r="310" spans="20:29" x14ac:dyDescent="0.35">
      <c r="T310" s="1">
        <v>1</v>
      </c>
      <c r="U310" s="2">
        <v>3</v>
      </c>
      <c r="V310" s="2">
        <v>2</v>
      </c>
      <c r="W310" s="2">
        <v>1</v>
      </c>
      <c r="X310" s="2">
        <v>4</v>
      </c>
      <c r="Y310" s="2">
        <v>1</v>
      </c>
      <c r="Z310">
        <f t="shared" si="17"/>
        <v>-6.9414525000000227E-2</v>
      </c>
      <c r="AA310">
        <f t="shared" si="18"/>
        <v>0.48265333342127886</v>
      </c>
      <c r="AB310">
        <f t="shared" si="19"/>
        <v>0</v>
      </c>
      <c r="AC310" s="3">
        <v>0</v>
      </c>
    </row>
    <row r="311" spans="20:29" x14ac:dyDescent="0.35">
      <c r="T311" s="4">
        <v>0</v>
      </c>
      <c r="U311" s="5">
        <v>4</v>
      </c>
      <c r="V311" s="5">
        <v>2</v>
      </c>
      <c r="W311" s="5">
        <v>2</v>
      </c>
      <c r="X311" s="5">
        <v>2</v>
      </c>
      <c r="Y311" s="5">
        <v>1</v>
      </c>
      <c r="Z311">
        <f t="shared" si="17"/>
        <v>-0.42392023999999984</v>
      </c>
      <c r="AA311">
        <f t="shared" si="18"/>
        <v>0.39557905273995736</v>
      </c>
      <c r="AB311">
        <f t="shared" si="19"/>
        <v>0</v>
      </c>
      <c r="AC311" s="6">
        <v>0</v>
      </c>
    </row>
    <row r="312" spans="20:29" x14ac:dyDescent="0.35">
      <c r="T312" s="1">
        <v>1</v>
      </c>
      <c r="U312" s="2">
        <v>5</v>
      </c>
      <c r="V312" s="2">
        <v>2</v>
      </c>
      <c r="W312" s="2">
        <v>2</v>
      </c>
      <c r="X312" s="2">
        <v>3</v>
      </c>
      <c r="Y312" s="2">
        <v>3</v>
      </c>
      <c r="Z312">
        <f t="shared" si="17"/>
        <v>6.0799354999999999E-2</v>
      </c>
      <c r="AA312">
        <f t="shared" si="18"/>
        <v>0.51519515821853223</v>
      </c>
      <c r="AB312">
        <f t="shared" si="19"/>
        <v>0</v>
      </c>
      <c r="AC312" s="3">
        <v>0</v>
      </c>
    </row>
    <row r="313" spans="20:29" x14ac:dyDescent="0.35">
      <c r="T313" s="4">
        <v>1</v>
      </c>
      <c r="U313" s="5">
        <v>6</v>
      </c>
      <c r="V313" s="5">
        <v>3</v>
      </c>
      <c r="W313" s="5">
        <v>2</v>
      </c>
      <c r="X313" s="5">
        <v>4</v>
      </c>
      <c r="Y313" s="5">
        <v>4</v>
      </c>
      <c r="Z313">
        <f t="shared" si="17"/>
        <v>0.43264489799999994</v>
      </c>
      <c r="AA313">
        <f t="shared" si="18"/>
        <v>0.60650506847614205</v>
      </c>
      <c r="AB313">
        <f t="shared" si="19"/>
        <v>0</v>
      </c>
      <c r="AC313" s="6">
        <v>0</v>
      </c>
    </row>
    <row r="314" spans="20:29" x14ac:dyDescent="0.35">
      <c r="T314" s="1">
        <v>0</v>
      </c>
      <c r="U314" s="2">
        <v>0</v>
      </c>
      <c r="V314" s="2">
        <v>2</v>
      </c>
      <c r="W314" s="2">
        <v>2</v>
      </c>
      <c r="X314" s="2">
        <v>4</v>
      </c>
      <c r="Y314" s="2">
        <v>3</v>
      </c>
      <c r="Z314">
        <f t="shared" si="17"/>
        <v>0.52302123600000006</v>
      </c>
      <c r="AA314">
        <f t="shared" si="18"/>
        <v>0.62785396051978903</v>
      </c>
      <c r="AB314">
        <f t="shared" si="19"/>
        <v>0</v>
      </c>
      <c r="AC314" s="3">
        <v>0</v>
      </c>
    </row>
    <row r="315" spans="20:29" x14ac:dyDescent="0.35">
      <c r="T315" s="4">
        <v>0</v>
      </c>
      <c r="U315" s="5">
        <v>5</v>
      </c>
      <c r="V315" s="5">
        <v>4</v>
      </c>
      <c r="W315" s="5">
        <v>2</v>
      </c>
      <c r="X315" s="5">
        <v>4</v>
      </c>
      <c r="Y315" s="5">
        <v>3</v>
      </c>
      <c r="Z315">
        <f t="shared" si="17"/>
        <v>0.40061482399999992</v>
      </c>
      <c r="AA315">
        <f t="shared" si="18"/>
        <v>0.59883536921820879</v>
      </c>
      <c r="AB315">
        <f t="shared" si="19"/>
        <v>0</v>
      </c>
      <c r="AC315" s="6">
        <v>0</v>
      </c>
    </row>
    <row r="316" spans="20:29" x14ac:dyDescent="0.35">
      <c r="T316" s="1">
        <v>1</v>
      </c>
      <c r="U316" s="2">
        <v>6</v>
      </c>
      <c r="V316" s="2">
        <v>2</v>
      </c>
      <c r="W316" s="2">
        <v>3</v>
      </c>
      <c r="X316" s="2">
        <v>2</v>
      </c>
      <c r="Y316" s="2">
        <v>3</v>
      </c>
      <c r="Z316">
        <f t="shared" si="17"/>
        <v>-3.3785806999999779E-2</v>
      </c>
      <c r="AA316">
        <f t="shared" si="18"/>
        <v>0.49155435161347427</v>
      </c>
      <c r="AB316">
        <f t="shared" si="19"/>
        <v>0</v>
      </c>
      <c r="AC316" s="3">
        <v>0</v>
      </c>
    </row>
    <row r="317" spans="20:29" x14ac:dyDescent="0.35">
      <c r="T317" s="4">
        <v>1</v>
      </c>
      <c r="U317" s="5">
        <v>0</v>
      </c>
      <c r="V317" s="5">
        <v>4</v>
      </c>
      <c r="W317" s="5">
        <v>3</v>
      </c>
      <c r="X317" s="5">
        <v>4</v>
      </c>
      <c r="Y317" s="5">
        <v>3</v>
      </c>
      <c r="Z317">
        <f t="shared" si="17"/>
        <v>1.0510140830000001</v>
      </c>
      <c r="AA317">
        <f t="shared" si="18"/>
        <v>0.74096958340072827</v>
      </c>
      <c r="AB317">
        <f t="shared" si="19"/>
        <v>1</v>
      </c>
      <c r="AC317" s="6">
        <v>1</v>
      </c>
    </row>
    <row r="318" spans="20:29" x14ac:dyDescent="0.35">
      <c r="T318" s="1">
        <v>0</v>
      </c>
      <c r="U318" s="2">
        <v>1</v>
      </c>
      <c r="V318" s="2">
        <v>3</v>
      </c>
      <c r="W318" s="2">
        <v>4</v>
      </c>
      <c r="X318" s="2">
        <v>3</v>
      </c>
      <c r="Y318" s="2">
        <v>3</v>
      </c>
      <c r="Z318">
        <f t="shared" si="17"/>
        <v>0.71456290099999986</v>
      </c>
      <c r="AA318">
        <f t="shared" si="18"/>
        <v>0.67140860906828992</v>
      </c>
      <c r="AB318">
        <f t="shared" si="19"/>
        <v>0</v>
      </c>
      <c r="AC318" s="3">
        <v>0</v>
      </c>
    </row>
    <row r="319" spans="20:29" x14ac:dyDescent="0.35">
      <c r="T319" s="4">
        <v>1</v>
      </c>
      <c r="U319" s="5">
        <v>6</v>
      </c>
      <c r="V319" s="5">
        <v>2</v>
      </c>
      <c r="W319" s="5">
        <v>1</v>
      </c>
      <c r="X319" s="5">
        <v>4</v>
      </c>
      <c r="Y319" s="5">
        <v>3</v>
      </c>
      <c r="Z319">
        <f t="shared" si="17"/>
        <v>-6.3034389999997442E-3</v>
      </c>
      <c r="AA319">
        <f t="shared" si="18"/>
        <v>0.49842414546782737</v>
      </c>
      <c r="AB319">
        <f t="shared" si="19"/>
        <v>0</v>
      </c>
      <c r="AC319" s="6">
        <v>0</v>
      </c>
    </row>
    <row r="320" spans="20:29" x14ac:dyDescent="0.35">
      <c r="T320" s="1">
        <v>1</v>
      </c>
      <c r="U320" s="2">
        <v>4</v>
      </c>
      <c r="V320" s="2">
        <v>4</v>
      </c>
      <c r="W320" s="2">
        <v>2</v>
      </c>
      <c r="X320" s="2">
        <v>2</v>
      </c>
      <c r="Y320" s="2">
        <v>2</v>
      </c>
      <c r="Z320">
        <f t="shared" si="17"/>
        <v>0.11167402900000001</v>
      </c>
      <c r="AA320">
        <f t="shared" si="18"/>
        <v>0.52788952887350671</v>
      </c>
      <c r="AB320">
        <f t="shared" si="19"/>
        <v>0</v>
      </c>
      <c r="AC320" s="3">
        <v>0</v>
      </c>
    </row>
    <row r="321" spans="20:29" x14ac:dyDescent="0.35">
      <c r="T321" s="4">
        <v>1</v>
      </c>
      <c r="U321" s="5">
        <v>4</v>
      </c>
      <c r="V321" s="5">
        <v>3</v>
      </c>
      <c r="W321" s="5">
        <v>3</v>
      </c>
      <c r="X321" s="5">
        <v>3</v>
      </c>
      <c r="Y321" s="5">
        <v>2</v>
      </c>
      <c r="Z321">
        <f t="shared" si="17"/>
        <v>0.27494865000000002</v>
      </c>
      <c r="AA321">
        <f t="shared" si="18"/>
        <v>0.56830738561634897</v>
      </c>
      <c r="AB321">
        <f t="shared" si="19"/>
        <v>0</v>
      </c>
      <c r="AC321" s="6">
        <v>0</v>
      </c>
    </row>
    <row r="322" spans="20:29" x14ac:dyDescent="0.35">
      <c r="T322" s="1">
        <v>1</v>
      </c>
      <c r="U322" s="2">
        <v>3</v>
      </c>
      <c r="V322" s="2">
        <v>4</v>
      </c>
      <c r="W322" s="2">
        <v>1</v>
      </c>
      <c r="X322" s="2">
        <v>4</v>
      </c>
      <c r="Y322" s="2">
        <v>5</v>
      </c>
      <c r="Z322">
        <f t="shared" si="17"/>
        <v>0.82368499299999987</v>
      </c>
      <c r="AA322">
        <f t="shared" si="18"/>
        <v>0.69501800147581561</v>
      </c>
      <c r="AB322">
        <f t="shared" si="19"/>
        <v>0</v>
      </c>
      <c r="AC322" s="3">
        <v>0</v>
      </c>
    </row>
    <row r="323" spans="20:29" x14ac:dyDescent="0.35">
      <c r="T323" s="4">
        <v>1</v>
      </c>
      <c r="U323" s="5">
        <v>5</v>
      </c>
      <c r="V323" s="5">
        <v>2</v>
      </c>
      <c r="W323" s="5">
        <v>3</v>
      </c>
      <c r="X323" s="5">
        <v>4</v>
      </c>
      <c r="Y323" s="5">
        <v>3</v>
      </c>
      <c r="Z323">
        <f t="shared" si="17"/>
        <v>0.36498071500000007</v>
      </c>
      <c r="AA323">
        <f t="shared" si="18"/>
        <v>0.59024558775047298</v>
      </c>
      <c r="AB323">
        <f t="shared" si="19"/>
        <v>0</v>
      </c>
      <c r="AC323" s="6">
        <v>0</v>
      </c>
    </row>
    <row r="324" spans="20:29" x14ac:dyDescent="0.35">
      <c r="T324" s="1">
        <v>0</v>
      </c>
      <c r="U324" s="2">
        <v>5</v>
      </c>
      <c r="V324" s="2">
        <v>4</v>
      </c>
      <c r="W324" s="2">
        <v>4</v>
      </c>
      <c r="X324" s="2">
        <v>4</v>
      </c>
      <c r="Y324" s="2">
        <v>3</v>
      </c>
      <c r="Z324">
        <f t="shared" si="17"/>
        <v>0.69105499999999997</v>
      </c>
      <c r="AA324">
        <f t="shared" si="18"/>
        <v>0.66620157564726434</v>
      </c>
      <c r="AB324">
        <f t="shared" si="19"/>
        <v>0</v>
      </c>
      <c r="AC324" s="3">
        <v>0</v>
      </c>
    </row>
    <row r="325" spans="20:29" x14ac:dyDescent="0.35">
      <c r="T325" s="4">
        <v>0</v>
      </c>
      <c r="U325" s="5">
        <v>4</v>
      </c>
      <c r="V325" s="5">
        <v>1</v>
      </c>
      <c r="W325" s="5">
        <v>1</v>
      </c>
      <c r="X325" s="5">
        <v>2</v>
      </c>
      <c r="Y325" s="5">
        <v>3</v>
      </c>
      <c r="Z325">
        <f t="shared" si="17"/>
        <v>-0.40440404699999977</v>
      </c>
      <c r="AA325">
        <f t="shared" si="18"/>
        <v>0.400254681665346</v>
      </c>
      <c r="AB325">
        <f t="shared" si="19"/>
        <v>0</v>
      </c>
      <c r="AC325" s="6">
        <v>0</v>
      </c>
    </row>
    <row r="326" spans="20:29" x14ac:dyDescent="0.35">
      <c r="T326" s="1">
        <v>1</v>
      </c>
      <c r="U326" s="2">
        <v>5</v>
      </c>
      <c r="V326" s="2">
        <v>4</v>
      </c>
      <c r="W326" s="2">
        <v>3</v>
      </c>
      <c r="X326" s="2">
        <v>3</v>
      </c>
      <c r="Y326" s="2">
        <v>1</v>
      </c>
      <c r="Z326">
        <f t="shared" si="17"/>
        <v>0.18218990099999999</v>
      </c>
      <c r="AA326">
        <f t="shared" si="18"/>
        <v>0.54542190332686502</v>
      </c>
      <c r="AB326">
        <f t="shared" si="19"/>
        <v>0</v>
      </c>
      <c r="AC326" s="3">
        <v>0</v>
      </c>
    </row>
    <row r="327" spans="20:29" x14ac:dyDescent="0.35">
      <c r="T327" s="4">
        <v>1</v>
      </c>
      <c r="U327" s="5">
        <v>0</v>
      </c>
      <c r="V327" s="5">
        <v>3</v>
      </c>
      <c r="W327" s="5">
        <v>2</v>
      </c>
      <c r="X327" s="5">
        <v>4</v>
      </c>
      <c r="Y327" s="5">
        <v>3</v>
      </c>
      <c r="Z327">
        <f t="shared" si="17"/>
        <v>0.76488725599999996</v>
      </c>
      <c r="AA327">
        <f t="shared" si="18"/>
        <v>0.68241386823183092</v>
      </c>
      <c r="AB327">
        <f t="shared" si="19"/>
        <v>0</v>
      </c>
      <c r="AC327" s="6">
        <v>0</v>
      </c>
    </row>
    <row r="328" spans="20:29" x14ac:dyDescent="0.35">
      <c r="T328" s="1">
        <v>1</v>
      </c>
      <c r="U328" s="2">
        <v>4</v>
      </c>
      <c r="V328" s="2">
        <v>3</v>
      </c>
      <c r="W328" s="2">
        <v>2</v>
      </c>
      <c r="X328" s="2">
        <v>4</v>
      </c>
      <c r="Y328" s="2">
        <v>3</v>
      </c>
      <c r="Z328">
        <f t="shared" si="17"/>
        <v>0.44151134399999992</v>
      </c>
      <c r="AA328">
        <f t="shared" si="18"/>
        <v>0.60861909478702159</v>
      </c>
      <c r="AB328">
        <f t="shared" si="19"/>
        <v>0</v>
      </c>
      <c r="AC328" s="3">
        <v>0</v>
      </c>
    </row>
    <row r="329" spans="20:29" x14ac:dyDescent="0.35">
      <c r="T329" s="4">
        <v>1</v>
      </c>
      <c r="U329" s="5">
        <v>5</v>
      </c>
      <c r="V329" s="5">
        <v>2</v>
      </c>
      <c r="W329" s="5">
        <v>2</v>
      </c>
      <c r="X329" s="5">
        <v>4</v>
      </c>
      <c r="Y329" s="5">
        <v>3</v>
      </c>
      <c r="Z329">
        <f t="shared" ref="Z329:Z392" si="20" xml:space="preserve"> $G$3 + $H$3 * T329 + $I$3 * U329 + $J$3 * V329 + $K$3 * W329 + $L$3 * X329 + $M$3 * Y329</f>
        <v>0.21976062699999999</v>
      </c>
      <c r="AA329">
        <f t="shared" ref="AA329:AA392" si="21">1/(1 + EXP(-Z329))</f>
        <v>0.55472010938422533</v>
      </c>
      <c r="AB329">
        <f t="shared" ref="AB329:AB392" si="22">IF(AA329&gt;0.7, 1, 0)</f>
        <v>0</v>
      </c>
      <c r="AC329" s="6">
        <v>0</v>
      </c>
    </row>
    <row r="330" spans="20:29" x14ac:dyDescent="0.35">
      <c r="T330" s="1">
        <v>1</v>
      </c>
      <c r="U330" s="2">
        <v>4</v>
      </c>
      <c r="V330" s="2">
        <v>2</v>
      </c>
      <c r="W330" s="2">
        <v>2</v>
      </c>
      <c r="X330" s="2">
        <v>4</v>
      </c>
      <c r="Y330" s="2">
        <v>2</v>
      </c>
      <c r="Z330">
        <f t="shared" si="20"/>
        <v>0.14778309499999986</v>
      </c>
      <c r="AA330">
        <f t="shared" si="21"/>
        <v>0.53687867945371415</v>
      </c>
      <c r="AB330">
        <f t="shared" si="22"/>
        <v>0</v>
      </c>
      <c r="AC330" s="3">
        <v>0</v>
      </c>
    </row>
    <row r="331" spans="20:29" x14ac:dyDescent="0.35">
      <c r="T331" s="4">
        <v>0</v>
      </c>
      <c r="U331" s="5">
        <v>4</v>
      </c>
      <c r="V331" s="5">
        <v>1</v>
      </c>
      <c r="W331" s="5">
        <v>1</v>
      </c>
      <c r="X331" s="5">
        <v>4</v>
      </c>
      <c r="Y331" s="5">
        <v>2</v>
      </c>
      <c r="Z331">
        <f t="shared" si="20"/>
        <v>-0.23930301299999979</v>
      </c>
      <c r="AA331">
        <f t="shared" si="21"/>
        <v>0.44045811936437951</v>
      </c>
      <c r="AB331">
        <f t="shared" si="22"/>
        <v>0</v>
      </c>
      <c r="AC331" s="6">
        <v>0</v>
      </c>
    </row>
    <row r="332" spans="20:29" x14ac:dyDescent="0.35">
      <c r="T332" s="1">
        <v>1</v>
      </c>
      <c r="U332" s="2">
        <v>5</v>
      </c>
      <c r="V332" s="2">
        <v>4</v>
      </c>
      <c r="W332" s="2">
        <v>4</v>
      </c>
      <c r="X332" s="2">
        <v>4</v>
      </c>
      <c r="Y332" s="2">
        <v>2</v>
      </c>
      <c r="Z332">
        <f t="shared" si="20"/>
        <v>0.63919277099999994</v>
      </c>
      <c r="AA332">
        <f t="shared" si="21"/>
        <v>0.6545709625998356</v>
      </c>
      <c r="AB332">
        <f t="shared" si="22"/>
        <v>0</v>
      </c>
      <c r="AC332" s="3">
        <v>0</v>
      </c>
    </row>
    <row r="333" spans="20:29" x14ac:dyDescent="0.35">
      <c r="T333" s="4">
        <v>0</v>
      </c>
      <c r="U333" s="5">
        <v>4</v>
      </c>
      <c r="V333" s="5">
        <v>1</v>
      </c>
      <c r="W333" s="5">
        <v>1</v>
      </c>
      <c r="X333" s="5">
        <v>3</v>
      </c>
      <c r="Y333" s="5">
        <v>1</v>
      </c>
      <c r="Z333">
        <f t="shared" si="20"/>
        <v>-0.55108579499999977</v>
      </c>
      <c r="AA333">
        <f t="shared" si="21"/>
        <v>0.36561253295914115</v>
      </c>
      <c r="AB333">
        <f t="shared" si="22"/>
        <v>0</v>
      </c>
      <c r="AC333" s="6">
        <v>0</v>
      </c>
    </row>
    <row r="334" spans="20:29" x14ac:dyDescent="0.35">
      <c r="T334" s="1">
        <v>0</v>
      </c>
      <c r="U334" s="2">
        <v>0</v>
      </c>
      <c r="V334" s="2">
        <v>2</v>
      </c>
      <c r="W334" s="2">
        <v>3</v>
      </c>
      <c r="X334" s="2">
        <v>4</v>
      </c>
      <c r="Y334" s="2">
        <v>5</v>
      </c>
      <c r="Z334">
        <f t="shared" si="20"/>
        <v>0.97388434400000001</v>
      </c>
      <c r="AA334">
        <f t="shared" si="21"/>
        <v>0.72589305254156422</v>
      </c>
      <c r="AB334">
        <f t="shared" si="22"/>
        <v>1</v>
      </c>
      <c r="AC334" s="3">
        <v>1</v>
      </c>
    </row>
    <row r="335" spans="20:29" x14ac:dyDescent="0.35">
      <c r="T335" s="4">
        <v>0</v>
      </c>
      <c r="U335" s="5">
        <v>5</v>
      </c>
      <c r="V335" s="5">
        <v>4</v>
      </c>
      <c r="W335" s="5">
        <v>4</v>
      </c>
      <c r="X335" s="5">
        <v>4</v>
      </c>
      <c r="Y335" s="5">
        <v>4</v>
      </c>
      <c r="Z335">
        <f t="shared" si="20"/>
        <v>0.84387650999999997</v>
      </c>
      <c r="AA335">
        <f t="shared" si="21"/>
        <v>0.69928102514704704</v>
      </c>
      <c r="AB335">
        <f t="shared" si="22"/>
        <v>0</v>
      </c>
      <c r="AC335" s="6">
        <v>1</v>
      </c>
    </row>
    <row r="336" spans="20:29" x14ac:dyDescent="0.35">
      <c r="T336" s="1">
        <v>0</v>
      </c>
      <c r="U336" s="2">
        <v>7</v>
      </c>
      <c r="V336" s="2">
        <v>1</v>
      </c>
      <c r="W336" s="2">
        <v>2</v>
      </c>
      <c r="X336" s="2">
        <v>2</v>
      </c>
      <c r="Y336" s="2">
        <v>1</v>
      </c>
      <c r="Z336">
        <f t="shared" si="20"/>
        <v>-0.80735891299999996</v>
      </c>
      <c r="AA336">
        <f t="shared" si="21"/>
        <v>0.30845358069816892</v>
      </c>
      <c r="AB336">
        <f t="shared" si="22"/>
        <v>0</v>
      </c>
      <c r="AC336" s="3">
        <v>0</v>
      </c>
    </row>
    <row r="337" spans="20:29" x14ac:dyDescent="0.35">
      <c r="T337" s="4">
        <v>0</v>
      </c>
      <c r="U337" s="5">
        <v>5</v>
      </c>
      <c r="V337" s="5">
        <v>4</v>
      </c>
      <c r="W337" s="5">
        <v>5</v>
      </c>
      <c r="X337" s="5">
        <v>4</v>
      </c>
      <c r="Y337" s="5">
        <v>3</v>
      </c>
      <c r="Z337">
        <f t="shared" si="20"/>
        <v>0.83627508799999994</v>
      </c>
      <c r="AA337">
        <f t="shared" si="21"/>
        <v>0.69768012700123938</v>
      </c>
      <c r="AB337">
        <f t="shared" si="22"/>
        <v>0</v>
      </c>
      <c r="AC337" s="6">
        <v>1</v>
      </c>
    </row>
    <row r="338" spans="20:29" x14ac:dyDescent="0.35">
      <c r="T338" s="1">
        <v>1</v>
      </c>
      <c r="U338" s="2">
        <v>4</v>
      </c>
      <c r="V338" s="2">
        <v>4</v>
      </c>
      <c r="W338" s="2">
        <v>4</v>
      </c>
      <c r="X338" s="2">
        <v>4</v>
      </c>
      <c r="Y338" s="2">
        <v>2</v>
      </c>
      <c r="Z338">
        <f t="shared" si="20"/>
        <v>0.72003674900000003</v>
      </c>
      <c r="AA338">
        <f t="shared" si="21"/>
        <v>0.67261510939677094</v>
      </c>
      <c r="AB338">
        <f t="shared" si="22"/>
        <v>0</v>
      </c>
      <c r="AC338" s="3">
        <v>0</v>
      </c>
    </row>
    <row r="339" spans="20:29" x14ac:dyDescent="0.35">
      <c r="T339" s="4">
        <v>1</v>
      </c>
      <c r="U339" s="5">
        <v>5</v>
      </c>
      <c r="V339" s="5">
        <v>4</v>
      </c>
      <c r="W339" s="5">
        <v>2</v>
      </c>
      <c r="X339" s="5">
        <v>3</v>
      </c>
      <c r="Y339" s="5">
        <v>3</v>
      </c>
      <c r="Z339">
        <f t="shared" si="20"/>
        <v>0.34261283299999989</v>
      </c>
      <c r="AA339">
        <f t="shared" si="21"/>
        <v>0.58482507136345829</v>
      </c>
      <c r="AB339">
        <f t="shared" si="22"/>
        <v>0</v>
      </c>
      <c r="AC339" s="6">
        <v>0</v>
      </c>
    </row>
    <row r="340" spans="20:29" x14ac:dyDescent="0.35">
      <c r="T340" s="1">
        <v>1</v>
      </c>
      <c r="U340" s="2">
        <v>2</v>
      </c>
      <c r="V340" s="2">
        <v>2</v>
      </c>
      <c r="W340" s="2">
        <v>3</v>
      </c>
      <c r="X340" s="2">
        <v>2</v>
      </c>
      <c r="Y340" s="2">
        <v>1</v>
      </c>
      <c r="Z340">
        <f t="shared" si="20"/>
        <v>-1.6052914999999945E-2</v>
      </c>
      <c r="AA340">
        <f t="shared" si="21"/>
        <v>0.49598685743055559</v>
      </c>
      <c r="AB340">
        <f t="shared" si="22"/>
        <v>0</v>
      </c>
      <c r="AC340" s="3">
        <v>0</v>
      </c>
    </row>
    <row r="341" spans="20:29" x14ac:dyDescent="0.35">
      <c r="T341" s="4">
        <v>0</v>
      </c>
      <c r="U341" s="5">
        <v>2</v>
      </c>
      <c r="V341" s="5">
        <v>4</v>
      </c>
      <c r="W341" s="5">
        <v>4</v>
      </c>
      <c r="X341" s="5">
        <v>2</v>
      </c>
      <c r="Y341" s="5">
        <v>2</v>
      </c>
      <c r="Z341">
        <f t="shared" si="20"/>
        <v>0.46284288000000007</v>
      </c>
      <c r="AA341">
        <f t="shared" si="21"/>
        <v>0.61368836923330905</v>
      </c>
      <c r="AB341">
        <f t="shared" si="22"/>
        <v>0</v>
      </c>
      <c r="AC341" s="6">
        <v>0</v>
      </c>
    </row>
    <row r="342" spans="20:29" x14ac:dyDescent="0.35">
      <c r="T342" s="1">
        <v>0</v>
      </c>
      <c r="U342" s="2">
        <v>1</v>
      </c>
      <c r="V342" s="2">
        <v>4</v>
      </c>
      <c r="W342" s="2">
        <v>5</v>
      </c>
      <c r="X342" s="2">
        <v>4</v>
      </c>
      <c r="Y342" s="2">
        <v>3</v>
      </c>
      <c r="Z342">
        <f t="shared" si="20"/>
        <v>1.1596509999999998</v>
      </c>
      <c r="AA342">
        <f t="shared" si="21"/>
        <v>0.76126929394020182</v>
      </c>
      <c r="AB342">
        <f t="shared" si="22"/>
        <v>1</v>
      </c>
      <c r="AC342" s="3">
        <v>1</v>
      </c>
    </row>
    <row r="343" spans="20:29" x14ac:dyDescent="0.35">
      <c r="T343" s="4">
        <v>1</v>
      </c>
      <c r="U343" s="5">
        <v>0</v>
      </c>
      <c r="V343" s="5">
        <v>3</v>
      </c>
      <c r="W343" s="5">
        <v>3</v>
      </c>
      <c r="X343" s="5">
        <v>3</v>
      </c>
      <c r="Y343" s="5">
        <v>2</v>
      </c>
      <c r="Z343">
        <f t="shared" si="20"/>
        <v>0.59832456199999995</v>
      </c>
      <c r="AA343">
        <f t="shared" si="21"/>
        <v>0.64527289893923179</v>
      </c>
      <c r="AB343">
        <f t="shared" si="22"/>
        <v>0</v>
      </c>
      <c r="AC343" s="6">
        <v>0</v>
      </c>
    </row>
    <row r="344" spans="20:29" x14ac:dyDescent="0.35">
      <c r="T344" s="1">
        <v>1</v>
      </c>
      <c r="U344" s="2">
        <v>4</v>
      </c>
      <c r="V344" s="2">
        <v>2</v>
      </c>
      <c r="W344" s="2">
        <v>3</v>
      </c>
      <c r="X344" s="2">
        <v>4</v>
      </c>
      <c r="Y344" s="2">
        <v>4</v>
      </c>
      <c r="Z344">
        <f t="shared" si="20"/>
        <v>0.59864620299999993</v>
      </c>
      <c r="AA344">
        <f t="shared" si="21"/>
        <v>0.64534651776783403</v>
      </c>
      <c r="AB344">
        <f t="shared" si="22"/>
        <v>0</v>
      </c>
      <c r="AC344" s="3">
        <v>0</v>
      </c>
    </row>
    <row r="345" spans="20:29" x14ac:dyDescent="0.35">
      <c r="T345" s="4">
        <v>1</v>
      </c>
      <c r="U345" s="5">
        <v>4</v>
      </c>
      <c r="V345" s="5">
        <v>2</v>
      </c>
      <c r="W345" s="5">
        <v>4</v>
      </c>
      <c r="X345" s="5">
        <v>4</v>
      </c>
      <c r="Y345" s="5">
        <v>3</v>
      </c>
      <c r="Z345">
        <f t="shared" si="20"/>
        <v>0.59104478099999991</v>
      </c>
      <c r="AA345">
        <f t="shared" si="21"/>
        <v>0.64360483104709099</v>
      </c>
      <c r="AB345">
        <f t="shared" si="22"/>
        <v>0</v>
      </c>
      <c r="AC345" s="6">
        <v>0</v>
      </c>
    </row>
    <row r="346" spans="20:29" x14ac:dyDescent="0.35">
      <c r="T346" s="1">
        <v>1</v>
      </c>
      <c r="U346" s="2">
        <v>4</v>
      </c>
      <c r="V346" s="2">
        <v>2</v>
      </c>
      <c r="W346" s="2">
        <v>2</v>
      </c>
      <c r="X346" s="2">
        <v>3</v>
      </c>
      <c r="Y346" s="2">
        <v>1</v>
      </c>
      <c r="Z346">
        <f t="shared" si="20"/>
        <v>-0.16399968700000012</v>
      </c>
      <c r="AA346">
        <f t="shared" si="21"/>
        <v>0.45909172590381592</v>
      </c>
      <c r="AB346">
        <f t="shared" si="22"/>
        <v>0</v>
      </c>
      <c r="AC346" s="3">
        <v>0</v>
      </c>
    </row>
    <row r="347" spans="20:29" x14ac:dyDescent="0.35">
      <c r="T347" s="4">
        <v>1</v>
      </c>
      <c r="U347" s="5">
        <v>1</v>
      </c>
      <c r="V347" s="5">
        <v>2</v>
      </c>
      <c r="W347" s="5">
        <v>1</v>
      </c>
      <c r="X347" s="5">
        <v>2</v>
      </c>
      <c r="Y347" s="5">
        <v>2</v>
      </c>
      <c r="Z347">
        <f t="shared" si="20"/>
        <v>-7.282760300000013E-2</v>
      </c>
      <c r="AA347">
        <f t="shared" si="21"/>
        <v>0.48180114222149922</v>
      </c>
      <c r="AB347">
        <f t="shared" si="22"/>
        <v>0</v>
      </c>
      <c r="AC347" s="6">
        <v>0</v>
      </c>
    </row>
    <row r="348" spans="20:29" x14ac:dyDescent="0.35">
      <c r="T348" s="1">
        <v>0</v>
      </c>
      <c r="U348" s="2">
        <v>4</v>
      </c>
      <c r="V348" s="2">
        <v>4</v>
      </c>
      <c r="W348" s="2">
        <v>4</v>
      </c>
      <c r="X348" s="2">
        <v>4</v>
      </c>
      <c r="Y348" s="2">
        <v>2</v>
      </c>
      <c r="Z348">
        <f t="shared" si="20"/>
        <v>0.61907746800000008</v>
      </c>
      <c r="AA348">
        <f t="shared" si="21"/>
        <v>0.65000870400763133</v>
      </c>
      <c r="AB348">
        <f t="shared" si="22"/>
        <v>0</v>
      </c>
      <c r="AC348" s="3">
        <v>0</v>
      </c>
    </row>
    <row r="349" spans="20:29" x14ac:dyDescent="0.35">
      <c r="T349" s="4">
        <v>0</v>
      </c>
      <c r="U349" s="5">
        <v>4</v>
      </c>
      <c r="V349" s="5">
        <v>4</v>
      </c>
      <c r="W349" s="5">
        <v>5</v>
      </c>
      <c r="X349" s="5">
        <v>4</v>
      </c>
      <c r="Y349" s="5">
        <v>3</v>
      </c>
      <c r="Z349">
        <f t="shared" si="20"/>
        <v>0.91711906600000004</v>
      </c>
      <c r="AA349">
        <f t="shared" si="21"/>
        <v>0.71445473205615195</v>
      </c>
      <c r="AB349">
        <f t="shared" si="22"/>
        <v>1</v>
      </c>
      <c r="AC349" s="6">
        <v>1</v>
      </c>
    </row>
    <row r="350" spans="20:29" x14ac:dyDescent="0.35">
      <c r="T350" s="1">
        <v>0</v>
      </c>
      <c r="U350" s="2">
        <v>3</v>
      </c>
      <c r="V350" s="2">
        <v>3</v>
      </c>
      <c r="W350" s="2">
        <v>3</v>
      </c>
      <c r="X350" s="2">
        <v>2</v>
      </c>
      <c r="Y350" s="2">
        <v>3</v>
      </c>
      <c r="Z350">
        <f t="shared" si="20"/>
        <v>0.24869358499999994</v>
      </c>
      <c r="AA350">
        <f t="shared" si="21"/>
        <v>0.56185492155248884</v>
      </c>
      <c r="AB350">
        <f t="shared" si="22"/>
        <v>0</v>
      </c>
      <c r="AC350" s="3">
        <v>0</v>
      </c>
    </row>
    <row r="351" spans="20:29" x14ac:dyDescent="0.35">
      <c r="T351" s="4">
        <v>1</v>
      </c>
      <c r="U351" s="5">
        <v>0</v>
      </c>
      <c r="V351" s="5">
        <v>2</v>
      </c>
      <c r="W351" s="5">
        <v>1</v>
      </c>
      <c r="X351" s="5">
        <v>5</v>
      </c>
      <c r="Y351" s="5">
        <v>1</v>
      </c>
      <c r="Z351">
        <f t="shared" si="20"/>
        <v>0.33207868099999993</v>
      </c>
      <c r="AA351">
        <f t="shared" si="21"/>
        <v>0.58226506582498838</v>
      </c>
      <c r="AB351">
        <f t="shared" si="22"/>
        <v>0</v>
      </c>
      <c r="AC351" s="6">
        <v>0</v>
      </c>
    </row>
    <row r="352" spans="20:29" x14ac:dyDescent="0.35">
      <c r="T352" s="1">
        <v>0</v>
      </c>
      <c r="U352" s="2">
        <v>4</v>
      </c>
      <c r="V352" s="2">
        <v>1</v>
      </c>
      <c r="W352" s="2">
        <v>2</v>
      </c>
      <c r="X352" s="2">
        <v>3</v>
      </c>
      <c r="Y352" s="2">
        <v>3</v>
      </c>
      <c r="Z352">
        <f t="shared" si="20"/>
        <v>-0.10022268699999992</v>
      </c>
      <c r="AA352">
        <f t="shared" si="21"/>
        <v>0.47496528002792882</v>
      </c>
      <c r="AB352">
        <f t="shared" si="22"/>
        <v>0</v>
      </c>
      <c r="AC352" s="3">
        <v>0</v>
      </c>
    </row>
    <row r="353" spans="20:29" x14ac:dyDescent="0.35">
      <c r="T353" s="4">
        <v>1</v>
      </c>
      <c r="U353" s="5">
        <v>0</v>
      </c>
      <c r="V353" s="5">
        <v>4</v>
      </c>
      <c r="W353" s="5">
        <v>4</v>
      </c>
      <c r="X353" s="5">
        <v>5</v>
      </c>
      <c r="Y353" s="5">
        <v>2</v>
      </c>
      <c r="Z353">
        <f t="shared" si="20"/>
        <v>1.2023739330000001</v>
      </c>
      <c r="AA353">
        <f t="shared" si="21"/>
        <v>0.7689468237502699</v>
      </c>
      <c r="AB353">
        <f t="shared" si="22"/>
        <v>1</v>
      </c>
      <c r="AC353" s="6">
        <v>1</v>
      </c>
    </row>
    <row r="354" spans="20:29" x14ac:dyDescent="0.35">
      <c r="T354" s="1">
        <v>1</v>
      </c>
      <c r="U354" s="2">
        <v>0</v>
      </c>
      <c r="V354" s="2">
        <v>1</v>
      </c>
      <c r="W354" s="2">
        <v>1</v>
      </c>
      <c r="X354" s="2">
        <v>4</v>
      </c>
      <c r="Y354" s="2">
        <v>1</v>
      </c>
      <c r="Z354">
        <f t="shared" si="20"/>
        <v>3.2210669999999997E-2</v>
      </c>
      <c r="AA354">
        <f t="shared" si="21"/>
        <v>0.50805197133372382</v>
      </c>
      <c r="AB354">
        <f t="shared" si="22"/>
        <v>0</v>
      </c>
      <c r="AC354" s="3">
        <v>0</v>
      </c>
    </row>
    <row r="355" spans="20:29" x14ac:dyDescent="0.35">
      <c r="T355" s="4">
        <v>1</v>
      </c>
      <c r="U355" s="5">
        <v>2</v>
      </c>
      <c r="V355" s="5">
        <v>2</v>
      </c>
      <c r="W355" s="5">
        <v>2</v>
      </c>
      <c r="X355" s="5">
        <v>4</v>
      </c>
      <c r="Y355" s="5">
        <v>2</v>
      </c>
      <c r="Z355">
        <f t="shared" si="20"/>
        <v>0.30947105100000005</v>
      </c>
      <c r="AA355">
        <f t="shared" si="21"/>
        <v>0.57675614543329934</v>
      </c>
      <c r="AB355">
        <f t="shared" si="22"/>
        <v>0</v>
      </c>
      <c r="AC355" s="6">
        <v>0</v>
      </c>
    </row>
    <row r="356" spans="20:29" x14ac:dyDescent="0.35">
      <c r="T356" s="1">
        <v>1</v>
      </c>
      <c r="U356" s="2">
        <v>0</v>
      </c>
      <c r="V356" s="2">
        <v>1</v>
      </c>
      <c r="W356" s="2">
        <v>1</v>
      </c>
      <c r="X356" s="2">
        <v>2</v>
      </c>
      <c r="Y356" s="2">
        <v>1</v>
      </c>
      <c r="Z356">
        <f t="shared" si="20"/>
        <v>-0.28571187399999998</v>
      </c>
      <c r="AA356">
        <f t="shared" si="21"/>
        <v>0.42905399390603632</v>
      </c>
      <c r="AB356">
        <f t="shared" si="22"/>
        <v>0</v>
      </c>
      <c r="AC356" s="3">
        <v>0</v>
      </c>
    </row>
    <row r="357" spans="20:29" x14ac:dyDescent="0.35">
      <c r="T357" s="4">
        <v>1</v>
      </c>
      <c r="U357" s="5">
        <v>4</v>
      </c>
      <c r="V357" s="5">
        <v>3</v>
      </c>
      <c r="W357" s="5">
        <v>1</v>
      </c>
      <c r="X357" s="5">
        <v>1</v>
      </c>
      <c r="Y357" s="5">
        <v>1</v>
      </c>
      <c r="Z357">
        <f t="shared" si="20"/>
        <v>-0.48623558</v>
      </c>
      <c r="AA357">
        <f t="shared" si="21"/>
        <v>0.38078076889234874</v>
      </c>
      <c r="AB357">
        <f t="shared" si="22"/>
        <v>0</v>
      </c>
      <c r="AC357" s="6">
        <v>0</v>
      </c>
    </row>
    <row r="358" spans="20:29" x14ac:dyDescent="0.35">
      <c r="T358" s="1">
        <v>1</v>
      </c>
      <c r="U358" s="2">
        <v>5</v>
      </c>
      <c r="V358" s="2">
        <v>4</v>
      </c>
      <c r="W358" s="2">
        <v>2</v>
      </c>
      <c r="X358" s="2">
        <v>4</v>
      </c>
      <c r="Y358" s="2">
        <v>3</v>
      </c>
      <c r="Z358">
        <f t="shared" si="20"/>
        <v>0.50157410499999988</v>
      </c>
      <c r="AA358">
        <f t="shared" si="21"/>
        <v>0.62282918035033752</v>
      </c>
      <c r="AB358">
        <f t="shared" si="22"/>
        <v>0</v>
      </c>
      <c r="AC358" s="3">
        <v>0</v>
      </c>
    </row>
    <row r="359" spans="20:29" x14ac:dyDescent="0.35">
      <c r="T359" s="4">
        <v>1</v>
      </c>
      <c r="U359" s="5">
        <v>1</v>
      </c>
      <c r="V359" s="5">
        <v>2</v>
      </c>
      <c r="W359" s="5">
        <v>1</v>
      </c>
      <c r="X359" s="5">
        <v>2</v>
      </c>
      <c r="Y359" s="5">
        <v>3</v>
      </c>
      <c r="Z359">
        <f t="shared" si="20"/>
        <v>7.9993906999999864E-2</v>
      </c>
      <c r="AA359">
        <f t="shared" si="21"/>
        <v>0.51998781933999916</v>
      </c>
      <c r="AB359">
        <f t="shared" si="22"/>
        <v>0</v>
      </c>
      <c r="AC359" s="6">
        <v>0</v>
      </c>
    </row>
    <row r="360" spans="20:29" x14ac:dyDescent="0.35">
      <c r="T360" s="1">
        <v>1</v>
      </c>
      <c r="U360" s="2">
        <v>1</v>
      </c>
      <c r="V360" s="2">
        <v>3</v>
      </c>
      <c r="W360" s="2">
        <v>3</v>
      </c>
      <c r="X360" s="2">
        <v>5</v>
      </c>
      <c r="Y360" s="2">
        <v>1</v>
      </c>
      <c r="Z360">
        <f t="shared" si="20"/>
        <v>0.68258161799999983</v>
      </c>
      <c r="AA360">
        <f t="shared" si="21"/>
        <v>0.66431464401502427</v>
      </c>
      <c r="AB360">
        <f t="shared" si="22"/>
        <v>0</v>
      </c>
      <c r="AC360" s="3">
        <v>0</v>
      </c>
    </row>
    <row r="361" spans="20:29" x14ac:dyDescent="0.35">
      <c r="T361" s="4">
        <v>1</v>
      </c>
      <c r="U361" s="5">
        <v>2</v>
      </c>
      <c r="V361" s="5">
        <v>3</v>
      </c>
      <c r="W361" s="5">
        <v>3</v>
      </c>
      <c r="X361" s="5">
        <v>4</v>
      </c>
      <c r="Y361" s="5">
        <v>2</v>
      </c>
      <c r="Z361">
        <f t="shared" si="20"/>
        <v>0.59559787799999997</v>
      </c>
      <c r="AA361">
        <f t="shared" si="21"/>
        <v>0.64464852552929419</v>
      </c>
      <c r="AB361">
        <f t="shared" si="22"/>
        <v>0</v>
      </c>
      <c r="AC361" s="6">
        <v>0</v>
      </c>
    </row>
    <row r="362" spans="20:29" x14ac:dyDescent="0.35">
      <c r="T362" s="1">
        <v>1</v>
      </c>
      <c r="U362" s="2">
        <v>4</v>
      </c>
      <c r="V362" s="2">
        <v>1</v>
      </c>
      <c r="W362" s="2">
        <v>1</v>
      </c>
      <c r="X362" s="2">
        <v>4</v>
      </c>
      <c r="Y362" s="2">
        <v>2</v>
      </c>
      <c r="Z362">
        <f t="shared" si="20"/>
        <v>-0.13834373199999983</v>
      </c>
      <c r="AA362">
        <f t="shared" si="21"/>
        <v>0.46546912327717394</v>
      </c>
      <c r="AB362">
        <f t="shared" si="22"/>
        <v>0</v>
      </c>
      <c r="AC362" s="3">
        <v>0</v>
      </c>
    </row>
    <row r="363" spans="20:29" x14ac:dyDescent="0.35">
      <c r="T363" s="4">
        <v>1</v>
      </c>
      <c r="U363" s="5">
        <v>4</v>
      </c>
      <c r="V363" s="5">
        <v>2</v>
      </c>
      <c r="W363" s="5">
        <v>1</v>
      </c>
      <c r="X363" s="5">
        <v>4</v>
      </c>
      <c r="Y363" s="5">
        <v>4</v>
      </c>
      <c r="Z363">
        <f t="shared" si="20"/>
        <v>0.30820602699999988</v>
      </c>
      <c r="AA363">
        <f t="shared" si="21"/>
        <v>0.57644731238361113</v>
      </c>
      <c r="AB363">
        <f t="shared" si="22"/>
        <v>0</v>
      </c>
      <c r="AC363" s="6">
        <v>0</v>
      </c>
    </row>
    <row r="364" spans="20:29" x14ac:dyDescent="0.35">
      <c r="T364" s="1">
        <v>1</v>
      </c>
      <c r="U364" s="2">
        <v>4</v>
      </c>
      <c r="V364" s="2">
        <v>4</v>
      </c>
      <c r="W364" s="2">
        <v>2</v>
      </c>
      <c r="X364" s="2">
        <v>4</v>
      </c>
      <c r="Y364" s="2">
        <v>1</v>
      </c>
      <c r="Z364">
        <f t="shared" si="20"/>
        <v>0.27677506299999999</v>
      </c>
      <c r="AA364">
        <f t="shared" si="21"/>
        <v>0.56875541098881988</v>
      </c>
      <c r="AB364">
        <f t="shared" si="22"/>
        <v>0</v>
      </c>
      <c r="AC364" s="3">
        <v>0</v>
      </c>
    </row>
    <row r="365" spans="20:29" x14ac:dyDescent="0.35">
      <c r="T365" s="4">
        <v>1</v>
      </c>
      <c r="U365" s="5">
        <v>4</v>
      </c>
      <c r="V365" s="5">
        <v>1</v>
      </c>
      <c r="W365" s="5">
        <v>2</v>
      </c>
      <c r="X365" s="5">
        <v>3</v>
      </c>
      <c r="Y365" s="5">
        <v>2</v>
      </c>
      <c r="Z365">
        <f t="shared" si="20"/>
        <v>-0.15208491599999996</v>
      </c>
      <c r="AA365">
        <f t="shared" si="21"/>
        <v>0.46205188724197704</v>
      </c>
      <c r="AB365">
        <f t="shared" si="22"/>
        <v>0</v>
      </c>
      <c r="AC365" s="6">
        <v>0</v>
      </c>
    </row>
    <row r="366" spans="20:29" x14ac:dyDescent="0.35">
      <c r="T366" s="1">
        <v>1</v>
      </c>
      <c r="U366" s="2">
        <v>6</v>
      </c>
      <c r="V366" s="2">
        <v>4</v>
      </c>
      <c r="W366" s="2">
        <v>2</v>
      </c>
      <c r="X366" s="2">
        <v>4</v>
      </c>
      <c r="Y366" s="2">
        <v>3</v>
      </c>
      <c r="Z366">
        <f t="shared" si="20"/>
        <v>0.42073012700000001</v>
      </c>
      <c r="AA366">
        <f t="shared" si="21"/>
        <v>0.60365794963575714</v>
      </c>
      <c r="AB366">
        <f t="shared" si="22"/>
        <v>0</v>
      </c>
      <c r="AC366" s="3">
        <v>0</v>
      </c>
    </row>
    <row r="367" spans="20:29" x14ac:dyDescent="0.35">
      <c r="T367" s="4">
        <v>1</v>
      </c>
      <c r="U367" s="5">
        <v>4</v>
      </c>
      <c r="V367" s="5">
        <v>4</v>
      </c>
      <c r="W367" s="5">
        <v>4</v>
      </c>
      <c r="X367" s="5">
        <v>4</v>
      </c>
      <c r="Y367" s="5">
        <v>2</v>
      </c>
      <c r="Z367">
        <f t="shared" si="20"/>
        <v>0.72003674900000003</v>
      </c>
      <c r="AA367">
        <f t="shared" si="21"/>
        <v>0.67261510939677094</v>
      </c>
      <c r="AB367">
        <f t="shared" si="22"/>
        <v>0</v>
      </c>
      <c r="AC367" s="6">
        <v>0</v>
      </c>
    </row>
    <row r="368" spans="20:29" x14ac:dyDescent="0.35">
      <c r="T368" s="1">
        <v>1</v>
      </c>
      <c r="U368" s="2">
        <v>5</v>
      </c>
      <c r="V368" s="2">
        <v>4</v>
      </c>
      <c r="W368" s="2">
        <v>5</v>
      </c>
      <c r="X368" s="2">
        <v>2</v>
      </c>
      <c r="Y368" s="2">
        <v>4</v>
      </c>
      <c r="Z368">
        <f t="shared" si="20"/>
        <v>0.77213333499999992</v>
      </c>
      <c r="AA368">
        <f t="shared" si="21"/>
        <v>0.68398219615733769</v>
      </c>
      <c r="AB368">
        <f t="shared" si="22"/>
        <v>0</v>
      </c>
      <c r="AC368" s="3">
        <v>1</v>
      </c>
    </row>
    <row r="369" spans="20:29" x14ac:dyDescent="0.35">
      <c r="T369" s="4">
        <v>0</v>
      </c>
      <c r="U369" s="5">
        <v>3</v>
      </c>
      <c r="V369" s="5">
        <v>2</v>
      </c>
      <c r="W369" s="5">
        <v>1</v>
      </c>
      <c r="X369" s="5">
        <v>5</v>
      </c>
      <c r="Y369" s="5">
        <v>2</v>
      </c>
      <c r="Z369">
        <f t="shared" si="20"/>
        <v>0.14140897600000002</v>
      </c>
      <c r="AA369">
        <f t="shared" si="21"/>
        <v>0.53529345147051777</v>
      </c>
      <c r="AB369">
        <f t="shared" si="22"/>
        <v>0</v>
      </c>
      <c r="AC369" s="6">
        <v>0</v>
      </c>
    </row>
    <row r="370" spans="20:29" x14ac:dyDescent="0.35">
      <c r="T370" s="1">
        <v>1</v>
      </c>
      <c r="U370" s="2">
        <v>3</v>
      </c>
      <c r="V370" s="2">
        <v>2</v>
      </c>
      <c r="W370" s="2">
        <v>3</v>
      </c>
      <c r="X370" s="2">
        <v>5</v>
      </c>
      <c r="Y370" s="2">
        <v>1</v>
      </c>
      <c r="Z370">
        <f t="shared" si="20"/>
        <v>0.37998692299999981</v>
      </c>
      <c r="AA370">
        <f t="shared" si="21"/>
        <v>0.59386994891688005</v>
      </c>
      <c r="AB370">
        <f t="shared" si="22"/>
        <v>0</v>
      </c>
      <c r="AC370" s="3">
        <v>0</v>
      </c>
    </row>
    <row r="371" spans="20:29" x14ac:dyDescent="0.35">
      <c r="T371" s="4">
        <v>1</v>
      </c>
      <c r="U371" s="5">
        <v>4</v>
      </c>
      <c r="V371" s="5">
        <v>2</v>
      </c>
      <c r="W371" s="5">
        <v>3</v>
      </c>
      <c r="X371" s="5">
        <v>3</v>
      </c>
      <c r="Y371" s="5">
        <v>3</v>
      </c>
      <c r="Z371">
        <f t="shared" si="20"/>
        <v>0.28686342099999995</v>
      </c>
      <c r="AA371">
        <f t="shared" si="21"/>
        <v>0.57122807364581651</v>
      </c>
      <c r="AB371">
        <f t="shared" si="22"/>
        <v>0</v>
      </c>
      <c r="AC371" s="6">
        <v>0</v>
      </c>
    </row>
    <row r="372" spans="20:29" x14ac:dyDescent="0.35">
      <c r="T372" s="1">
        <v>1</v>
      </c>
      <c r="U372" s="2">
        <v>5</v>
      </c>
      <c r="V372" s="2">
        <v>4</v>
      </c>
      <c r="W372" s="2">
        <v>3</v>
      </c>
      <c r="X372" s="2">
        <v>4</v>
      </c>
      <c r="Y372" s="2">
        <v>3</v>
      </c>
      <c r="Z372">
        <f t="shared" si="20"/>
        <v>0.64679419299999996</v>
      </c>
      <c r="AA372">
        <f t="shared" si="21"/>
        <v>0.6562876782014575</v>
      </c>
      <c r="AB372">
        <f t="shared" si="22"/>
        <v>0</v>
      </c>
      <c r="AC372" s="3">
        <v>0</v>
      </c>
    </row>
    <row r="373" spans="20:29" x14ac:dyDescent="0.35">
      <c r="T373" s="4">
        <v>1</v>
      </c>
      <c r="U373" s="5">
        <v>5</v>
      </c>
      <c r="V373" s="5">
        <v>4</v>
      </c>
      <c r="W373" s="5">
        <v>3</v>
      </c>
      <c r="X373" s="5">
        <v>3</v>
      </c>
      <c r="Y373" s="5">
        <v>2</v>
      </c>
      <c r="Z373">
        <f t="shared" si="20"/>
        <v>0.33501141099999998</v>
      </c>
      <c r="AA373">
        <f t="shared" si="21"/>
        <v>0.58297822838468216</v>
      </c>
      <c r="AB373">
        <f t="shared" si="22"/>
        <v>0</v>
      </c>
      <c r="AC373" s="6">
        <v>0</v>
      </c>
    </row>
    <row r="374" spans="20:29" x14ac:dyDescent="0.35">
      <c r="T374" s="1">
        <v>1</v>
      </c>
      <c r="U374" s="2">
        <v>5</v>
      </c>
      <c r="V374" s="2">
        <v>4</v>
      </c>
      <c r="W374" s="2">
        <v>4</v>
      </c>
      <c r="X374" s="2">
        <v>5</v>
      </c>
      <c r="Y374" s="2">
        <v>2</v>
      </c>
      <c r="Z374">
        <f t="shared" si="20"/>
        <v>0.79815404299999992</v>
      </c>
      <c r="AA374">
        <f t="shared" si="21"/>
        <v>0.68957947461537072</v>
      </c>
      <c r="AB374">
        <f t="shared" si="22"/>
        <v>0</v>
      </c>
      <c r="AC374" s="3">
        <v>1</v>
      </c>
    </row>
    <row r="375" spans="20:29" x14ac:dyDescent="0.35">
      <c r="T375" s="4">
        <v>1</v>
      </c>
      <c r="U375" s="5">
        <v>5</v>
      </c>
      <c r="V375" s="5">
        <v>4</v>
      </c>
      <c r="W375" s="5">
        <v>3</v>
      </c>
      <c r="X375" s="5">
        <v>4</v>
      </c>
      <c r="Y375" s="5">
        <v>3</v>
      </c>
      <c r="Z375">
        <f t="shared" si="20"/>
        <v>0.64679419299999996</v>
      </c>
      <c r="AA375">
        <f t="shared" si="21"/>
        <v>0.6562876782014575</v>
      </c>
      <c r="AB375">
        <f t="shared" si="22"/>
        <v>0</v>
      </c>
      <c r="AC375" s="6">
        <v>0</v>
      </c>
    </row>
    <row r="376" spans="20:29" x14ac:dyDescent="0.35">
      <c r="T376" s="1">
        <v>1</v>
      </c>
      <c r="U376" s="2">
        <v>1</v>
      </c>
      <c r="V376" s="2">
        <v>4</v>
      </c>
      <c r="W376" s="2">
        <v>1</v>
      </c>
      <c r="X376" s="2">
        <v>4</v>
      </c>
      <c r="Y376" s="2">
        <v>3</v>
      </c>
      <c r="Z376">
        <f t="shared" si="20"/>
        <v>0.67972992899999984</v>
      </c>
      <c r="AA376">
        <f t="shared" si="21"/>
        <v>0.66367841769009839</v>
      </c>
      <c r="AB376">
        <f t="shared" si="22"/>
        <v>0</v>
      </c>
      <c r="AC376" s="3">
        <v>0</v>
      </c>
    </row>
    <row r="377" spans="20:29" x14ac:dyDescent="0.35">
      <c r="T377" s="4">
        <v>1</v>
      </c>
      <c r="U377" s="5">
        <v>0</v>
      </c>
      <c r="V377" s="5">
        <v>4</v>
      </c>
      <c r="W377" s="5">
        <v>3</v>
      </c>
      <c r="X377" s="5">
        <v>3</v>
      </c>
      <c r="Y377" s="5">
        <v>2</v>
      </c>
      <c r="Z377">
        <f t="shared" si="20"/>
        <v>0.73923130100000001</v>
      </c>
      <c r="AA377">
        <f t="shared" si="21"/>
        <v>0.67682774006688318</v>
      </c>
      <c r="AB377">
        <f t="shared" si="22"/>
        <v>0</v>
      </c>
      <c r="AC377" s="6">
        <v>0</v>
      </c>
    </row>
    <row r="378" spans="20:29" x14ac:dyDescent="0.35">
      <c r="T378" s="1">
        <v>0</v>
      </c>
      <c r="U378" s="2">
        <v>1</v>
      </c>
      <c r="V378" s="2">
        <v>2</v>
      </c>
      <c r="W378" s="2">
        <v>3</v>
      </c>
      <c r="X378" s="2">
        <v>3</v>
      </c>
      <c r="Y378" s="2">
        <v>4</v>
      </c>
      <c r="Z378">
        <f t="shared" si="20"/>
        <v>0.58125758399999994</v>
      </c>
      <c r="AA378">
        <f t="shared" si="21"/>
        <v>0.64135672503224772</v>
      </c>
      <c r="AB378">
        <f t="shared" si="22"/>
        <v>0</v>
      </c>
      <c r="AC378" s="3">
        <v>0</v>
      </c>
    </row>
    <row r="379" spans="20:29" x14ac:dyDescent="0.35">
      <c r="T379" s="4">
        <v>0</v>
      </c>
      <c r="U379" s="5">
        <v>5</v>
      </c>
      <c r="V379" s="5">
        <v>1</v>
      </c>
      <c r="W379" s="5">
        <v>1</v>
      </c>
      <c r="X379" s="5">
        <v>2</v>
      </c>
      <c r="Y379" s="5">
        <v>2</v>
      </c>
      <c r="Z379">
        <f t="shared" si="20"/>
        <v>-0.63806953499999985</v>
      </c>
      <c r="AA379">
        <f t="shared" si="21"/>
        <v>0.3456830539162421</v>
      </c>
      <c r="AB379">
        <f t="shared" si="22"/>
        <v>0</v>
      </c>
      <c r="AC379" s="6">
        <v>0</v>
      </c>
    </row>
    <row r="380" spans="20:29" x14ac:dyDescent="0.35">
      <c r="T380" s="1">
        <v>1</v>
      </c>
      <c r="U380" s="2">
        <v>4</v>
      </c>
      <c r="V380" s="2">
        <v>2</v>
      </c>
      <c r="W380" s="2">
        <v>2</v>
      </c>
      <c r="X380" s="2">
        <v>4</v>
      </c>
      <c r="Y380" s="2">
        <v>1</v>
      </c>
      <c r="Z380">
        <f t="shared" si="20"/>
        <v>-5.0384150000001293E-3</v>
      </c>
      <c r="AA380">
        <f t="shared" si="21"/>
        <v>0.49874039891464561</v>
      </c>
      <c r="AB380">
        <f t="shared" si="22"/>
        <v>0</v>
      </c>
      <c r="AC380" s="3">
        <v>0</v>
      </c>
    </row>
    <row r="381" spans="20:29" x14ac:dyDescent="0.35">
      <c r="T381" s="4">
        <v>0</v>
      </c>
      <c r="U381" s="5">
        <v>0</v>
      </c>
      <c r="V381" s="5">
        <v>3</v>
      </c>
      <c r="W381" s="5">
        <v>2</v>
      </c>
      <c r="X381" s="5">
        <v>4</v>
      </c>
      <c r="Y381" s="5">
        <v>3</v>
      </c>
      <c r="Z381">
        <f t="shared" si="20"/>
        <v>0.663927975</v>
      </c>
      <c r="AA381">
        <f t="shared" si="21"/>
        <v>0.6601422007790454</v>
      </c>
      <c r="AB381">
        <f t="shared" si="22"/>
        <v>0</v>
      </c>
      <c r="AC381" s="6">
        <v>0</v>
      </c>
    </row>
    <row r="382" spans="20:29" x14ac:dyDescent="0.35">
      <c r="T382" s="1">
        <v>0</v>
      </c>
      <c r="U382" s="2">
        <v>1</v>
      </c>
      <c r="V382" s="2">
        <v>2</v>
      </c>
      <c r="W382" s="2">
        <v>1</v>
      </c>
      <c r="X382" s="2">
        <v>4</v>
      </c>
      <c r="Y382" s="2">
        <v>2</v>
      </c>
      <c r="Z382">
        <f t="shared" si="20"/>
        <v>0.14413565999999989</v>
      </c>
      <c r="AA382">
        <f t="shared" si="21"/>
        <v>0.53597166035034272</v>
      </c>
      <c r="AB382">
        <f t="shared" si="22"/>
        <v>0</v>
      </c>
      <c r="AC382" s="3">
        <v>0</v>
      </c>
    </row>
    <row r="383" spans="20:29" x14ac:dyDescent="0.35">
      <c r="T383" s="4">
        <v>0</v>
      </c>
      <c r="U383" s="5">
        <v>4</v>
      </c>
      <c r="V383" s="5">
        <v>2</v>
      </c>
      <c r="W383" s="5">
        <v>2</v>
      </c>
      <c r="X383" s="5">
        <v>2</v>
      </c>
      <c r="Y383" s="5">
        <v>3</v>
      </c>
      <c r="Z383">
        <f t="shared" si="20"/>
        <v>-0.11827721999999985</v>
      </c>
      <c r="AA383">
        <f t="shared" si="21"/>
        <v>0.4704651184953082</v>
      </c>
      <c r="AB383">
        <f t="shared" si="22"/>
        <v>0</v>
      </c>
      <c r="AC383" s="6">
        <v>0</v>
      </c>
    </row>
    <row r="384" spans="20:29" x14ac:dyDescent="0.35">
      <c r="T384" s="1">
        <v>0</v>
      </c>
      <c r="U384" s="2">
        <v>2</v>
      </c>
      <c r="V384" s="2">
        <v>2</v>
      </c>
      <c r="W384" s="2">
        <v>2</v>
      </c>
      <c r="X384" s="2">
        <v>4</v>
      </c>
      <c r="Y384" s="2">
        <v>1</v>
      </c>
      <c r="Z384">
        <f t="shared" si="20"/>
        <v>5.569025999999988E-2</v>
      </c>
      <c r="AA384">
        <f t="shared" si="21"/>
        <v>0.51391896782283253</v>
      </c>
      <c r="AB384">
        <f t="shared" si="22"/>
        <v>0</v>
      </c>
      <c r="AC384" s="3">
        <v>0</v>
      </c>
    </row>
    <row r="385" spans="20:29" x14ac:dyDescent="0.35">
      <c r="T385" s="4">
        <v>0</v>
      </c>
      <c r="U385" s="5">
        <v>5</v>
      </c>
      <c r="V385" s="5">
        <v>3</v>
      </c>
      <c r="W385" s="5">
        <v>3</v>
      </c>
      <c r="X385" s="5">
        <v>3</v>
      </c>
      <c r="Y385" s="5">
        <v>2</v>
      </c>
      <c r="Z385">
        <f t="shared" si="20"/>
        <v>9.3145390999999966E-2</v>
      </c>
      <c r="AA385">
        <f t="shared" si="21"/>
        <v>0.5232695261909871</v>
      </c>
      <c r="AB385">
        <f t="shared" si="22"/>
        <v>0</v>
      </c>
      <c r="AC385" s="6">
        <v>0</v>
      </c>
    </row>
    <row r="386" spans="20:29" x14ac:dyDescent="0.35">
      <c r="T386" s="1">
        <v>1</v>
      </c>
      <c r="U386" s="2">
        <v>4</v>
      </c>
      <c r="V386" s="2">
        <v>4</v>
      </c>
      <c r="W386" s="2">
        <v>2</v>
      </c>
      <c r="X386" s="2">
        <v>4</v>
      </c>
      <c r="Y386" s="2">
        <v>4</v>
      </c>
      <c r="Z386">
        <f t="shared" si="20"/>
        <v>0.73523959299999997</v>
      </c>
      <c r="AA386">
        <f t="shared" si="21"/>
        <v>0.67595401043355663</v>
      </c>
      <c r="AB386">
        <f t="shared" si="22"/>
        <v>0</v>
      </c>
      <c r="AC386" s="3">
        <v>0</v>
      </c>
    </row>
    <row r="387" spans="20:29" x14ac:dyDescent="0.35">
      <c r="T387" s="4">
        <v>1</v>
      </c>
      <c r="U387" s="5">
        <v>5</v>
      </c>
      <c r="V387" s="5">
        <v>4</v>
      </c>
      <c r="W387" s="5">
        <v>2</v>
      </c>
      <c r="X387" s="5">
        <v>5</v>
      </c>
      <c r="Y387" s="5">
        <v>4</v>
      </c>
      <c r="Z387">
        <f t="shared" si="20"/>
        <v>0.81335688699999986</v>
      </c>
      <c r="AA387">
        <f t="shared" si="21"/>
        <v>0.69282437488911297</v>
      </c>
      <c r="AB387">
        <f t="shared" si="22"/>
        <v>0</v>
      </c>
      <c r="AC387" s="6">
        <v>1</v>
      </c>
    </row>
    <row r="388" spans="20:29" x14ac:dyDescent="0.35">
      <c r="T388" s="1">
        <v>0</v>
      </c>
      <c r="U388" s="2">
        <v>5</v>
      </c>
      <c r="V388" s="2">
        <v>2</v>
      </c>
      <c r="W388" s="2">
        <v>2</v>
      </c>
      <c r="X388" s="2">
        <v>3</v>
      </c>
      <c r="Y388" s="2">
        <v>4</v>
      </c>
      <c r="Z388">
        <f t="shared" si="20"/>
        <v>0.11266158399999981</v>
      </c>
      <c r="AA388">
        <f t="shared" si="21"/>
        <v>0.52813564267915036</v>
      </c>
      <c r="AB388">
        <f t="shared" si="22"/>
        <v>0</v>
      </c>
      <c r="AC388" s="3">
        <v>0</v>
      </c>
    </row>
    <row r="389" spans="20:29" x14ac:dyDescent="0.35">
      <c r="T389" s="4">
        <v>0</v>
      </c>
      <c r="U389" s="5">
        <v>5</v>
      </c>
      <c r="V389" s="5">
        <v>2</v>
      </c>
      <c r="W389" s="5">
        <v>2</v>
      </c>
      <c r="X389" s="5">
        <v>3</v>
      </c>
      <c r="Y389" s="5">
        <v>3</v>
      </c>
      <c r="Z389">
        <f t="shared" si="20"/>
        <v>-4.0159926000000179E-2</v>
      </c>
      <c r="AA389">
        <f t="shared" si="21"/>
        <v>0.48996136767236254</v>
      </c>
      <c r="AB389">
        <f t="shared" si="22"/>
        <v>0</v>
      </c>
      <c r="AC389" s="6">
        <v>0</v>
      </c>
    </row>
    <row r="390" spans="20:29" x14ac:dyDescent="0.35">
      <c r="T390" s="1">
        <v>0</v>
      </c>
      <c r="U390" s="2">
        <v>5</v>
      </c>
      <c r="V390" s="2">
        <v>2</v>
      </c>
      <c r="W390" s="2">
        <v>2</v>
      </c>
      <c r="X390" s="2">
        <v>3</v>
      </c>
      <c r="Y390" s="2">
        <v>3</v>
      </c>
      <c r="Z390">
        <f t="shared" si="20"/>
        <v>-4.0159926000000179E-2</v>
      </c>
      <c r="AA390">
        <f t="shared" si="21"/>
        <v>0.48996136767236254</v>
      </c>
      <c r="AB390">
        <f t="shared" si="22"/>
        <v>0</v>
      </c>
      <c r="AC390" s="3">
        <v>0</v>
      </c>
    </row>
    <row r="391" spans="20:29" x14ac:dyDescent="0.35">
      <c r="T391" s="4">
        <v>1</v>
      </c>
      <c r="U391" s="5">
        <v>5</v>
      </c>
      <c r="V391" s="5">
        <v>4</v>
      </c>
      <c r="W391" s="5">
        <v>2</v>
      </c>
      <c r="X391" s="5">
        <v>4</v>
      </c>
      <c r="Y391" s="5">
        <v>2</v>
      </c>
      <c r="Z391">
        <f t="shared" si="20"/>
        <v>0.34875259499999989</v>
      </c>
      <c r="AA391">
        <f t="shared" si="21"/>
        <v>0.58631505380652837</v>
      </c>
      <c r="AB391">
        <f t="shared" si="22"/>
        <v>0</v>
      </c>
      <c r="AC391" s="6">
        <v>0</v>
      </c>
    </row>
    <row r="392" spans="20:29" x14ac:dyDescent="0.35">
      <c r="T392" s="1">
        <v>1</v>
      </c>
      <c r="U392" s="2">
        <v>5</v>
      </c>
      <c r="V392" s="2">
        <v>4</v>
      </c>
      <c r="W392" s="2">
        <v>1</v>
      </c>
      <c r="X392" s="2">
        <v>5</v>
      </c>
      <c r="Y392" s="2">
        <v>3</v>
      </c>
      <c r="Z392">
        <f t="shared" si="20"/>
        <v>0.5153152889999999</v>
      </c>
      <c r="AA392">
        <f t="shared" si="21"/>
        <v>0.62605167331502498</v>
      </c>
      <c r="AB392">
        <f t="shared" si="22"/>
        <v>0</v>
      </c>
      <c r="AC392" s="3">
        <v>0</v>
      </c>
    </row>
    <row r="393" spans="20:29" x14ac:dyDescent="0.35">
      <c r="T393" s="4">
        <v>1</v>
      </c>
      <c r="U393" s="5">
        <v>5</v>
      </c>
      <c r="V393" s="5">
        <v>4</v>
      </c>
      <c r="W393" s="5">
        <v>3</v>
      </c>
      <c r="X393" s="5">
        <v>4</v>
      </c>
      <c r="Y393" s="5">
        <v>1</v>
      </c>
      <c r="Z393">
        <f t="shared" ref="Z393:Z456" si="23" xml:space="preserve"> $G$3 + $H$3 * T393 + $I$3 * U393 + $J$3 * V393 + $K$3 * W393 + $L$3 * X393 + $M$3 * Y393</f>
        <v>0.34115117299999997</v>
      </c>
      <c r="AA393">
        <f t="shared" ref="AA393:AA456" si="24">1/(1 + EXP(-Z393))</f>
        <v>0.58447012949061061</v>
      </c>
      <c r="AB393">
        <f t="shared" ref="AB393:AB456" si="25">IF(AA393&gt;0.7, 1, 0)</f>
        <v>0</v>
      </c>
      <c r="AC393" s="6">
        <v>0</v>
      </c>
    </row>
    <row r="394" spans="20:29" x14ac:dyDescent="0.35">
      <c r="T394" s="1">
        <v>1</v>
      </c>
      <c r="U394" s="2">
        <v>5</v>
      </c>
      <c r="V394" s="2">
        <v>4</v>
      </c>
      <c r="W394" s="2">
        <v>2</v>
      </c>
      <c r="X394" s="2">
        <v>4</v>
      </c>
      <c r="Y394" s="2">
        <v>2</v>
      </c>
      <c r="Z394">
        <f t="shared" si="23"/>
        <v>0.34875259499999989</v>
      </c>
      <c r="AA394">
        <f t="shared" si="24"/>
        <v>0.58631505380652837</v>
      </c>
      <c r="AB394">
        <f t="shared" si="25"/>
        <v>0</v>
      </c>
      <c r="AC394" s="3">
        <v>0</v>
      </c>
    </row>
    <row r="395" spans="20:29" x14ac:dyDescent="0.35">
      <c r="T395" s="4">
        <v>0</v>
      </c>
      <c r="U395" s="5">
        <v>2</v>
      </c>
      <c r="V395" s="5">
        <v>2</v>
      </c>
      <c r="W395" s="5">
        <v>2</v>
      </c>
      <c r="X395" s="5">
        <v>3</v>
      </c>
      <c r="Y395" s="5">
        <v>2</v>
      </c>
      <c r="Z395">
        <f t="shared" si="23"/>
        <v>4.9550497999999887E-2</v>
      </c>
      <c r="AA395">
        <f t="shared" si="24"/>
        <v>0.51238509056064441</v>
      </c>
      <c r="AB395">
        <f t="shared" si="25"/>
        <v>0</v>
      </c>
      <c r="AC395" s="6">
        <v>0</v>
      </c>
    </row>
    <row r="396" spans="20:29" x14ac:dyDescent="0.35">
      <c r="T396" s="1">
        <v>0</v>
      </c>
      <c r="U396" s="2">
        <v>5</v>
      </c>
      <c r="V396" s="2">
        <v>2</v>
      </c>
      <c r="W396" s="2">
        <v>3</v>
      </c>
      <c r="X396" s="2">
        <v>4</v>
      </c>
      <c r="Y396" s="2">
        <v>2</v>
      </c>
      <c r="Z396">
        <f t="shared" si="23"/>
        <v>0.11119992399999989</v>
      </c>
      <c r="AA396">
        <f t="shared" si="24"/>
        <v>0.52777136983446504</v>
      </c>
      <c r="AB396">
        <f t="shared" si="25"/>
        <v>0</v>
      </c>
      <c r="AC396" s="3">
        <v>0</v>
      </c>
    </row>
    <row r="397" spans="20:29" x14ac:dyDescent="0.35">
      <c r="T397" s="4">
        <v>0</v>
      </c>
      <c r="U397" s="5">
        <v>5</v>
      </c>
      <c r="V397" s="5">
        <v>4</v>
      </c>
      <c r="W397" s="5">
        <v>3</v>
      </c>
      <c r="X397" s="5">
        <v>4</v>
      </c>
      <c r="Y397" s="5">
        <v>3</v>
      </c>
      <c r="Z397">
        <f t="shared" si="23"/>
        <v>0.54583491200000001</v>
      </c>
      <c r="AA397">
        <f t="shared" si="24"/>
        <v>0.63316871998003754</v>
      </c>
      <c r="AB397">
        <f t="shared" si="25"/>
        <v>0</v>
      </c>
      <c r="AC397" s="6">
        <v>0</v>
      </c>
    </row>
    <row r="398" spans="20:29" x14ac:dyDescent="0.35">
      <c r="T398" s="1">
        <v>1</v>
      </c>
      <c r="U398" s="2">
        <v>6</v>
      </c>
      <c r="V398" s="2">
        <v>1</v>
      </c>
      <c r="W398" s="2">
        <v>1</v>
      </c>
      <c r="X398" s="2">
        <v>1</v>
      </c>
      <c r="Y398" s="2">
        <v>1</v>
      </c>
      <c r="Z398">
        <f t="shared" si="23"/>
        <v>-0.92973701399999975</v>
      </c>
      <c r="AA398">
        <f t="shared" si="24"/>
        <v>0.28297807171073941</v>
      </c>
      <c r="AB398">
        <f t="shared" si="25"/>
        <v>0</v>
      </c>
      <c r="AC398" s="3">
        <v>0</v>
      </c>
    </row>
    <row r="399" spans="20:29" x14ac:dyDescent="0.35">
      <c r="T399" s="4">
        <v>1</v>
      </c>
      <c r="U399" s="5">
        <v>1</v>
      </c>
      <c r="V399" s="5">
        <v>3</v>
      </c>
      <c r="W399" s="5">
        <v>2</v>
      </c>
      <c r="X399" s="5">
        <v>5</v>
      </c>
      <c r="Y399" s="5">
        <v>4</v>
      </c>
      <c r="Z399">
        <f t="shared" si="23"/>
        <v>0.99582605999999974</v>
      </c>
      <c r="AA399">
        <f t="shared" si="24"/>
        <v>0.73023714119544025</v>
      </c>
      <c r="AB399">
        <f t="shared" si="25"/>
        <v>1</v>
      </c>
      <c r="AC399" s="6">
        <v>1</v>
      </c>
    </row>
    <row r="400" spans="20:29" x14ac:dyDescent="0.35">
      <c r="T400" s="1">
        <v>1</v>
      </c>
      <c r="U400" s="2">
        <v>5</v>
      </c>
      <c r="V400" s="2">
        <v>3</v>
      </c>
      <c r="W400" s="2">
        <v>3</v>
      </c>
      <c r="X400" s="2">
        <v>3</v>
      </c>
      <c r="Y400" s="2">
        <v>3</v>
      </c>
      <c r="Z400">
        <f t="shared" si="23"/>
        <v>0.34692618199999992</v>
      </c>
      <c r="AA400">
        <f t="shared" si="24"/>
        <v>0.5858719881355422</v>
      </c>
      <c r="AB400">
        <f t="shared" si="25"/>
        <v>0</v>
      </c>
      <c r="AC400" s="3">
        <v>0</v>
      </c>
    </row>
    <row r="401" spans="20:29" x14ac:dyDescent="0.35">
      <c r="T401" s="4">
        <v>1</v>
      </c>
      <c r="U401" s="5">
        <v>5</v>
      </c>
      <c r="V401" s="5">
        <v>2</v>
      </c>
      <c r="W401" s="5">
        <v>2</v>
      </c>
      <c r="X401" s="5">
        <v>2</v>
      </c>
      <c r="Y401" s="5">
        <v>2</v>
      </c>
      <c r="Z401">
        <f t="shared" si="23"/>
        <v>-0.25098342699999998</v>
      </c>
      <c r="AA401">
        <f t="shared" si="24"/>
        <v>0.4375814590309195</v>
      </c>
      <c r="AB401">
        <f t="shared" si="25"/>
        <v>0</v>
      </c>
      <c r="AC401" s="6">
        <v>0</v>
      </c>
    </row>
    <row r="402" spans="20:29" x14ac:dyDescent="0.35">
      <c r="T402" s="1">
        <v>1</v>
      </c>
      <c r="U402" s="2">
        <v>5</v>
      </c>
      <c r="V402" s="2">
        <v>4</v>
      </c>
      <c r="W402" s="2">
        <v>3</v>
      </c>
      <c r="X402" s="2">
        <v>4</v>
      </c>
      <c r="Y402" s="2">
        <v>3</v>
      </c>
      <c r="Z402">
        <f t="shared" si="23"/>
        <v>0.64679419299999996</v>
      </c>
      <c r="AA402">
        <f t="shared" si="24"/>
        <v>0.6562876782014575</v>
      </c>
      <c r="AB402">
        <f t="shared" si="25"/>
        <v>0</v>
      </c>
      <c r="AC402" s="3">
        <v>0</v>
      </c>
    </row>
    <row r="403" spans="20:29" x14ac:dyDescent="0.35">
      <c r="T403" s="4">
        <v>1</v>
      </c>
      <c r="U403" s="5">
        <v>5</v>
      </c>
      <c r="V403" s="5">
        <v>1</v>
      </c>
      <c r="W403" s="5">
        <v>1</v>
      </c>
      <c r="X403" s="5">
        <v>3</v>
      </c>
      <c r="Y403" s="5">
        <v>3</v>
      </c>
      <c r="Z403">
        <f t="shared" si="23"/>
        <v>-0.22532747199999992</v>
      </c>
      <c r="AA403">
        <f t="shared" si="24"/>
        <v>0.44390527040064853</v>
      </c>
      <c r="AB403">
        <f t="shared" si="25"/>
        <v>0</v>
      </c>
      <c r="AC403" s="6">
        <v>0</v>
      </c>
    </row>
    <row r="404" spans="20:29" x14ac:dyDescent="0.35">
      <c r="T404" s="1">
        <v>1</v>
      </c>
      <c r="U404" s="2">
        <v>5</v>
      </c>
      <c r="V404" s="2">
        <v>4</v>
      </c>
      <c r="W404" s="2">
        <v>4</v>
      </c>
      <c r="X404" s="2">
        <v>4</v>
      </c>
      <c r="Y404" s="2">
        <v>2</v>
      </c>
      <c r="Z404">
        <f t="shared" si="23"/>
        <v>0.63919277099999994</v>
      </c>
      <c r="AA404">
        <f t="shared" si="24"/>
        <v>0.6545709625998356</v>
      </c>
      <c r="AB404">
        <f t="shared" si="25"/>
        <v>0</v>
      </c>
      <c r="AC404" s="3">
        <v>0</v>
      </c>
    </row>
    <row r="405" spans="20:29" x14ac:dyDescent="0.35">
      <c r="T405" s="4">
        <v>1</v>
      </c>
      <c r="U405" s="5">
        <v>5</v>
      </c>
      <c r="V405" s="5">
        <v>2</v>
      </c>
      <c r="W405" s="5">
        <v>2</v>
      </c>
      <c r="X405" s="5">
        <v>5</v>
      </c>
      <c r="Y405" s="5">
        <v>2</v>
      </c>
      <c r="Z405">
        <f t="shared" si="23"/>
        <v>0.22590038899999998</v>
      </c>
      <c r="AA405">
        <f t="shared" si="24"/>
        <v>0.55623615154917838</v>
      </c>
      <c r="AB405">
        <f t="shared" si="25"/>
        <v>0</v>
      </c>
      <c r="AC405" s="6">
        <v>0</v>
      </c>
    </row>
    <row r="406" spans="20:29" x14ac:dyDescent="0.35">
      <c r="T406" s="1">
        <v>1</v>
      </c>
      <c r="U406" s="2">
        <v>5</v>
      </c>
      <c r="V406" s="2">
        <v>2</v>
      </c>
      <c r="W406" s="2">
        <v>2</v>
      </c>
      <c r="X406" s="2">
        <v>4</v>
      </c>
      <c r="Y406" s="2">
        <v>3</v>
      </c>
      <c r="Z406">
        <f t="shared" si="23"/>
        <v>0.21976062699999999</v>
      </c>
      <c r="AA406">
        <f t="shared" si="24"/>
        <v>0.55472010938422533</v>
      </c>
      <c r="AB406">
        <f t="shared" si="25"/>
        <v>0</v>
      </c>
      <c r="AC406" s="3">
        <v>0</v>
      </c>
    </row>
    <row r="407" spans="20:29" x14ac:dyDescent="0.35">
      <c r="T407" s="4">
        <v>1</v>
      </c>
      <c r="U407" s="5">
        <v>3</v>
      </c>
      <c r="V407" s="5">
        <v>3</v>
      </c>
      <c r="W407" s="5">
        <v>1</v>
      </c>
      <c r="X407" s="5">
        <v>4</v>
      </c>
      <c r="Y407" s="5">
        <v>3</v>
      </c>
      <c r="Z407">
        <f t="shared" si="23"/>
        <v>0.37713523399999982</v>
      </c>
      <c r="AA407">
        <f t="shared" si="24"/>
        <v>0.59318197081926427</v>
      </c>
      <c r="AB407">
        <f t="shared" si="25"/>
        <v>0</v>
      </c>
      <c r="AC407" s="6">
        <v>0</v>
      </c>
    </row>
    <row r="408" spans="20:29" x14ac:dyDescent="0.35">
      <c r="T408" s="1">
        <v>1</v>
      </c>
      <c r="U408" s="2">
        <v>5</v>
      </c>
      <c r="V408" s="2">
        <v>4</v>
      </c>
      <c r="W408" s="2">
        <v>3</v>
      </c>
      <c r="X408" s="2">
        <v>4</v>
      </c>
      <c r="Y408" s="2">
        <v>3</v>
      </c>
      <c r="Z408">
        <f t="shared" si="23"/>
        <v>0.64679419299999996</v>
      </c>
      <c r="AA408">
        <f t="shared" si="24"/>
        <v>0.6562876782014575</v>
      </c>
      <c r="AB408">
        <f t="shared" si="25"/>
        <v>0</v>
      </c>
      <c r="AC408" s="3">
        <v>0</v>
      </c>
    </row>
    <row r="409" spans="20:29" x14ac:dyDescent="0.35">
      <c r="T409" s="4">
        <v>1</v>
      </c>
      <c r="U409" s="5">
        <v>3</v>
      </c>
      <c r="V409" s="5">
        <v>3</v>
      </c>
      <c r="W409" s="5">
        <v>2</v>
      </c>
      <c r="X409" s="5">
        <v>4</v>
      </c>
      <c r="Y409" s="5">
        <v>2</v>
      </c>
      <c r="Z409">
        <f t="shared" si="23"/>
        <v>0.3695338119999998</v>
      </c>
      <c r="AA409">
        <f t="shared" si="24"/>
        <v>0.59134632617527605</v>
      </c>
      <c r="AB409">
        <f t="shared" si="25"/>
        <v>0</v>
      </c>
      <c r="AC409" s="6">
        <v>0</v>
      </c>
    </row>
    <row r="410" spans="20:29" x14ac:dyDescent="0.35">
      <c r="T410" s="1">
        <v>1</v>
      </c>
      <c r="U410" s="2">
        <v>5</v>
      </c>
      <c r="V410" s="2">
        <v>3</v>
      </c>
      <c r="W410" s="2">
        <v>2</v>
      </c>
      <c r="X410" s="2">
        <v>4</v>
      </c>
      <c r="Y410" s="2">
        <v>1</v>
      </c>
      <c r="Z410">
        <f t="shared" si="23"/>
        <v>5.5024345999999835E-2</v>
      </c>
      <c r="AA410">
        <f t="shared" si="24"/>
        <v>0.51375261679972317</v>
      </c>
      <c r="AB410">
        <f t="shared" si="25"/>
        <v>0</v>
      </c>
      <c r="AC410" s="3">
        <v>0</v>
      </c>
    </row>
    <row r="411" spans="20:29" x14ac:dyDescent="0.35">
      <c r="T411" s="4">
        <v>1</v>
      </c>
      <c r="U411" s="5">
        <v>5</v>
      </c>
      <c r="V411" s="5">
        <v>3</v>
      </c>
      <c r="W411" s="5">
        <v>3</v>
      </c>
      <c r="X411" s="5">
        <v>4</v>
      </c>
      <c r="Y411" s="5">
        <v>1</v>
      </c>
      <c r="Z411">
        <f t="shared" si="23"/>
        <v>0.20024443399999992</v>
      </c>
      <c r="AA411">
        <f t="shared" si="24"/>
        <v>0.5498944980411441</v>
      </c>
      <c r="AB411">
        <f t="shared" si="25"/>
        <v>0</v>
      </c>
      <c r="AC411" s="6">
        <v>0</v>
      </c>
    </row>
    <row r="412" spans="20:29" x14ac:dyDescent="0.35">
      <c r="T412" s="1">
        <v>1</v>
      </c>
      <c r="U412" s="2">
        <v>2</v>
      </c>
      <c r="V412" s="2">
        <v>4</v>
      </c>
      <c r="W412" s="2">
        <v>4</v>
      </c>
      <c r="X412" s="2">
        <v>4</v>
      </c>
      <c r="Y412" s="2">
        <v>1</v>
      </c>
      <c r="Z412">
        <f t="shared" si="23"/>
        <v>0.728903195</v>
      </c>
      <c r="AA412">
        <f t="shared" si="24"/>
        <v>0.67456454014387945</v>
      </c>
      <c r="AB412">
        <f t="shared" si="25"/>
        <v>0</v>
      </c>
      <c r="AC412" s="3">
        <v>0</v>
      </c>
    </row>
    <row r="413" spans="20:29" x14ac:dyDescent="0.35">
      <c r="T413" s="4">
        <v>1</v>
      </c>
      <c r="U413" s="5">
        <v>1</v>
      </c>
      <c r="V413" s="5">
        <v>2</v>
      </c>
      <c r="W413" s="5">
        <v>2</v>
      </c>
      <c r="X413" s="5">
        <v>4</v>
      </c>
      <c r="Y413" s="5">
        <v>1</v>
      </c>
      <c r="Z413">
        <f t="shared" si="23"/>
        <v>0.23749351899999993</v>
      </c>
      <c r="AA413">
        <f t="shared" si="24"/>
        <v>0.55909587428674612</v>
      </c>
      <c r="AB413">
        <f t="shared" si="25"/>
        <v>0</v>
      </c>
      <c r="AC413" s="6">
        <v>0</v>
      </c>
    </row>
    <row r="414" spans="20:29" x14ac:dyDescent="0.35">
      <c r="T414" s="1">
        <v>0</v>
      </c>
      <c r="U414" s="2">
        <v>0</v>
      </c>
      <c r="V414" s="2">
        <v>2</v>
      </c>
      <c r="W414" s="2">
        <v>2</v>
      </c>
      <c r="X414" s="2">
        <v>4</v>
      </c>
      <c r="Y414" s="2">
        <v>2</v>
      </c>
      <c r="Z414">
        <f t="shared" si="23"/>
        <v>0.37019972600000006</v>
      </c>
      <c r="AA414">
        <f t="shared" si="24"/>
        <v>0.59150723839406061</v>
      </c>
      <c r="AB414">
        <f t="shared" si="25"/>
        <v>0</v>
      </c>
      <c r="AC414" s="3">
        <v>0</v>
      </c>
    </row>
    <row r="415" spans="20:29" x14ac:dyDescent="0.35">
      <c r="T415" s="4">
        <v>1</v>
      </c>
      <c r="U415" s="5">
        <v>0</v>
      </c>
      <c r="V415" s="5">
        <v>1</v>
      </c>
      <c r="W415" s="5">
        <v>1</v>
      </c>
      <c r="X415" s="5">
        <v>3</v>
      </c>
      <c r="Y415" s="5">
        <v>2</v>
      </c>
      <c r="Z415">
        <f t="shared" si="23"/>
        <v>2.6070908000000004E-2</v>
      </c>
      <c r="AA415">
        <f t="shared" si="24"/>
        <v>0.50651735785438301</v>
      </c>
      <c r="AB415">
        <f t="shared" si="25"/>
        <v>0</v>
      </c>
      <c r="AC415" s="6">
        <v>0</v>
      </c>
    </row>
    <row r="416" spans="20:29" x14ac:dyDescent="0.35">
      <c r="T416" s="1">
        <v>1</v>
      </c>
      <c r="U416" s="2">
        <v>0</v>
      </c>
      <c r="V416" s="2">
        <v>2</v>
      </c>
      <c r="W416" s="2">
        <v>3</v>
      </c>
      <c r="X416" s="2">
        <v>3</v>
      </c>
      <c r="Y416" s="2">
        <v>3</v>
      </c>
      <c r="Z416">
        <f t="shared" si="23"/>
        <v>0.61023933299999999</v>
      </c>
      <c r="AA416">
        <f t="shared" si="24"/>
        <v>0.64799539524026517</v>
      </c>
      <c r="AB416">
        <f t="shared" si="25"/>
        <v>0</v>
      </c>
      <c r="AC416" s="3">
        <v>0</v>
      </c>
    </row>
    <row r="417" spans="20:29" x14ac:dyDescent="0.35">
      <c r="T417" s="4">
        <v>1</v>
      </c>
      <c r="U417" s="5">
        <v>5</v>
      </c>
      <c r="V417" s="5">
        <v>4</v>
      </c>
      <c r="W417" s="5">
        <v>3</v>
      </c>
      <c r="X417" s="5">
        <v>4</v>
      </c>
      <c r="Y417" s="5">
        <v>1</v>
      </c>
      <c r="Z417">
        <f t="shared" si="23"/>
        <v>0.34115117299999997</v>
      </c>
      <c r="AA417">
        <f t="shared" si="24"/>
        <v>0.58447012949061061</v>
      </c>
      <c r="AB417">
        <f t="shared" si="25"/>
        <v>0</v>
      </c>
      <c r="AC417" s="6">
        <v>0</v>
      </c>
    </row>
    <row r="418" spans="20:29" x14ac:dyDescent="0.35">
      <c r="T418" s="1">
        <v>1</v>
      </c>
      <c r="U418" s="2">
        <v>0</v>
      </c>
      <c r="V418" s="2">
        <v>4</v>
      </c>
      <c r="W418" s="2">
        <v>2</v>
      </c>
      <c r="X418" s="2">
        <v>3</v>
      </c>
      <c r="Y418" s="2">
        <v>2</v>
      </c>
      <c r="Z418">
        <f t="shared" si="23"/>
        <v>0.59401121299999993</v>
      </c>
      <c r="AA418">
        <f t="shared" si="24"/>
        <v>0.64428497401999363</v>
      </c>
      <c r="AB418">
        <f t="shared" si="25"/>
        <v>0</v>
      </c>
      <c r="AC418" s="3">
        <v>0</v>
      </c>
    </row>
    <row r="419" spans="20:29" x14ac:dyDescent="0.35">
      <c r="T419" s="4">
        <v>1</v>
      </c>
      <c r="U419" s="5">
        <v>0</v>
      </c>
      <c r="V419" s="5">
        <v>2</v>
      </c>
      <c r="W419" s="5">
        <v>3</v>
      </c>
      <c r="X419" s="5">
        <v>4</v>
      </c>
      <c r="Y419" s="5">
        <v>1</v>
      </c>
      <c r="Z419">
        <f t="shared" si="23"/>
        <v>0.46355758499999999</v>
      </c>
      <c r="AA419">
        <f t="shared" si="24"/>
        <v>0.61385779411520736</v>
      </c>
      <c r="AB419">
        <f t="shared" si="25"/>
        <v>0</v>
      </c>
      <c r="AC419" s="6">
        <v>0</v>
      </c>
    </row>
    <row r="420" spans="20:29" x14ac:dyDescent="0.35">
      <c r="T420" s="1">
        <v>1</v>
      </c>
      <c r="U420" s="2">
        <v>0</v>
      </c>
      <c r="V420" s="2">
        <v>4</v>
      </c>
      <c r="W420" s="2">
        <v>4</v>
      </c>
      <c r="X420" s="2">
        <v>5</v>
      </c>
      <c r="Y420" s="2">
        <v>3</v>
      </c>
      <c r="Z420">
        <f t="shared" si="23"/>
        <v>1.3551954429999999</v>
      </c>
      <c r="AA420">
        <f t="shared" si="24"/>
        <v>0.79497772163889291</v>
      </c>
      <c r="AB420">
        <f t="shared" si="25"/>
        <v>1</v>
      </c>
      <c r="AC420" s="3">
        <v>1</v>
      </c>
    </row>
    <row r="421" spans="20:29" x14ac:dyDescent="0.35">
      <c r="T421" s="4">
        <v>0</v>
      </c>
      <c r="U421" s="5">
        <v>0</v>
      </c>
      <c r="V421" s="5">
        <v>3</v>
      </c>
      <c r="W421" s="5">
        <v>1</v>
      </c>
      <c r="X421" s="5">
        <v>5</v>
      </c>
      <c r="Y421" s="5">
        <v>1</v>
      </c>
      <c r="Z421">
        <f t="shared" si="23"/>
        <v>0.37202613899999992</v>
      </c>
      <c r="AA421">
        <f t="shared" si="24"/>
        <v>0.59194847417201579</v>
      </c>
      <c r="AB421">
        <f t="shared" si="25"/>
        <v>0</v>
      </c>
      <c r="AC421" s="6">
        <v>0</v>
      </c>
    </row>
    <row r="422" spans="20:29" x14ac:dyDescent="0.35">
      <c r="T422" s="1">
        <v>0</v>
      </c>
      <c r="U422" s="2">
        <v>0</v>
      </c>
      <c r="V422" s="2">
        <v>4</v>
      </c>
      <c r="W422" s="2">
        <v>2</v>
      </c>
      <c r="X422" s="2">
        <v>4</v>
      </c>
      <c r="Y422" s="2">
        <v>2</v>
      </c>
      <c r="Z422">
        <f t="shared" si="23"/>
        <v>0.65201320399999996</v>
      </c>
      <c r="AA422">
        <f t="shared" si="24"/>
        <v>0.65746399008343148</v>
      </c>
      <c r="AB422">
        <f t="shared" si="25"/>
        <v>0</v>
      </c>
      <c r="AC422" s="3">
        <v>0</v>
      </c>
    </row>
    <row r="423" spans="20:29" x14ac:dyDescent="0.35">
      <c r="T423" s="4">
        <v>1</v>
      </c>
      <c r="U423" s="5">
        <v>0</v>
      </c>
      <c r="V423" s="5">
        <v>4</v>
      </c>
      <c r="W423" s="5">
        <v>3</v>
      </c>
      <c r="X423" s="5">
        <v>4</v>
      </c>
      <c r="Y423" s="5">
        <v>3</v>
      </c>
      <c r="Z423">
        <f t="shared" si="23"/>
        <v>1.0510140830000001</v>
      </c>
      <c r="AA423">
        <f t="shared" si="24"/>
        <v>0.74096958340072827</v>
      </c>
      <c r="AB423">
        <f t="shared" si="25"/>
        <v>1</v>
      </c>
      <c r="AC423" s="6">
        <v>1</v>
      </c>
    </row>
    <row r="424" spans="20:29" x14ac:dyDescent="0.35">
      <c r="T424" s="1">
        <v>0</v>
      </c>
      <c r="U424" s="2">
        <v>0</v>
      </c>
      <c r="V424" s="2">
        <v>2</v>
      </c>
      <c r="W424" s="2">
        <v>2</v>
      </c>
      <c r="X424" s="2">
        <v>3</v>
      </c>
      <c r="Y424" s="2">
        <v>2</v>
      </c>
      <c r="Z424">
        <f t="shared" si="23"/>
        <v>0.21123845400000008</v>
      </c>
      <c r="AA424">
        <f t="shared" si="24"/>
        <v>0.55261411464339227</v>
      </c>
      <c r="AB424">
        <f t="shared" si="25"/>
        <v>0</v>
      </c>
      <c r="AC424" s="3">
        <v>0</v>
      </c>
    </row>
    <row r="425" spans="20:29" x14ac:dyDescent="0.35">
      <c r="T425" s="4">
        <v>0</v>
      </c>
      <c r="U425" s="5">
        <v>5</v>
      </c>
      <c r="V425" s="5">
        <v>3</v>
      </c>
      <c r="W425" s="5">
        <v>1</v>
      </c>
      <c r="X425" s="5">
        <v>4</v>
      </c>
      <c r="Y425" s="5">
        <v>4</v>
      </c>
      <c r="Z425">
        <f t="shared" si="23"/>
        <v>0.26730950699999989</v>
      </c>
      <c r="AA425">
        <f t="shared" si="24"/>
        <v>0.56643227400245599</v>
      </c>
      <c r="AB425">
        <f t="shared" si="25"/>
        <v>0</v>
      </c>
      <c r="AC425" s="6">
        <v>0</v>
      </c>
    </row>
    <row r="426" spans="20:29" x14ac:dyDescent="0.35">
      <c r="T426" s="1">
        <v>0</v>
      </c>
      <c r="U426" s="2">
        <v>0</v>
      </c>
      <c r="V426" s="2">
        <v>4</v>
      </c>
      <c r="W426" s="2">
        <v>3</v>
      </c>
      <c r="X426" s="2">
        <v>4</v>
      </c>
      <c r="Y426" s="2">
        <v>3</v>
      </c>
      <c r="Z426">
        <f t="shared" si="23"/>
        <v>0.95005480200000003</v>
      </c>
      <c r="AA426">
        <f t="shared" si="24"/>
        <v>0.72112619901420605</v>
      </c>
      <c r="AB426">
        <f t="shared" si="25"/>
        <v>1</v>
      </c>
      <c r="AC426" s="3">
        <v>1</v>
      </c>
    </row>
    <row r="427" spans="20:29" x14ac:dyDescent="0.35">
      <c r="T427" s="4">
        <v>0</v>
      </c>
      <c r="U427" s="5">
        <v>1</v>
      </c>
      <c r="V427" s="5">
        <v>4</v>
      </c>
      <c r="W427" s="5">
        <v>3</v>
      </c>
      <c r="X427" s="5">
        <v>4</v>
      </c>
      <c r="Y427" s="5">
        <v>2</v>
      </c>
      <c r="Z427">
        <f t="shared" si="23"/>
        <v>0.71638931399999994</v>
      </c>
      <c r="AA427">
        <f t="shared" si="24"/>
        <v>0.671811424421485</v>
      </c>
      <c r="AB427">
        <f t="shared" si="25"/>
        <v>0</v>
      </c>
      <c r="AC427" s="6">
        <v>0</v>
      </c>
    </row>
    <row r="428" spans="20:29" x14ac:dyDescent="0.35">
      <c r="T428" s="1">
        <v>0</v>
      </c>
      <c r="U428" s="2">
        <v>1</v>
      </c>
      <c r="V428" s="2">
        <v>4</v>
      </c>
      <c r="W428" s="2">
        <v>2</v>
      </c>
      <c r="X428" s="2">
        <v>4</v>
      </c>
      <c r="Y428" s="2">
        <v>4</v>
      </c>
      <c r="Z428">
        <f t="shared" si="23"/>
        <v>0.87681224599999985</v>
      </c>
      <c r="AA428">
        <f t="shared" si="24"/>
        <v>0.70616120489814238</v>
      </c>
      <c r="AB428">
        <f t="shared" si="25"/>
        <v>1</v>
      </c>
      <c r="AC428" s="3">
        <v>1</v>
      </c>
    </row>
    <row r="429" spans="20:29" x14ac:dyDescent="0.35">
      <c r="T429" s="4">
        <v>0</v>
      </c>
      <c r="U429" s="5">
        <v>4</v>
      </c>
      <c r="V429" s="5">
        <v>2</v>
      </c>
      <c r="W429" s="5">
        <v>1</v>
      </c>
      <c r="X429" s="5">
        <v>3</v>
      </c>
      <c r="Y429" s="5">
        <v>2</v>
      </c>
      <c r="Z429">
        <f t="shared" si="23"/>
        <v>-0.25735754599999972</v>
      </c>
      <c r="AA429">
        <f t="shared" si="24"/>
        <v>0.43601339250697119</v>
      </c>
      <c r="AB429">
        <f t="shared" si="25"/>
        <v>0</v>
      </c>
      <c r="AC429" s="6">
        <v>0</v>
      </c>
    </row>
    <row r="430" spans="20:29" x14ac:dyDescent="0.35">
      <c r="T430" s="1">
        <v>0</v>
      </c>
      <c r="U430" s="2">
        <v>3</v>
      </c>
      <c r="V430" s="2">
        <v>2</v>
      </c>
      <c r="W430" s="2">
        <v>2</v>
      </c>
      <c r="X430" s="2">
        <v>3</v>
      </c>
      <c r="Y430" s="2">
        <v>2</v>
      </c>
      <c r="Z430">
        <f t="shared" si="23"/>
        <v>-3.1293479999999985E-2</v>
      </c>
      <c r="AA430">
        <f t="shared" si="24"/>
        <v>0.49217726837786518</v>
      </c>
      <c r="AB430">
        <f t="shared" si="25"/>
        <v>0</v>
      </c>
      <c r="AC430" s="3">
        <v>0</v>
      </c>
    </row>
    <row r="431" spans="20:29" x14ac:dyDescent="0.35">
      <c r="T431" s="4">
        <v>0</v>
      </c>
      <c r="U431" s="5">
        <v>1</v>
      </c>
      <c r="V431" s="5">
        <v>4</v>
      </c>
      <c r="W431" s="5">
        <v>2</v>
      </c>
      <c r="X431" s="5">
        <v>2</v>
      </c>
      <c r="Y431" s="5">
        <v>3</v>
      </c>
      <c r="Z431">
        <f t="shared" si="23"/>
        <v>0.40606819199999994</v>
      </c>
      <c r="AA431">
        <f t="shared" si="24"/>
        <v>0.60014473140113622</v>
      </c>
      <c r="AB431">
        <f t="shared" si="25"/>
        <v>0</v>
      </c>
      <c r="AC431" s="6">
        <v>0</v>
      </c>
    </row>
    <row r="432" spans="20:29" x14ac:dyDescent="0.35">
      <c r="T432" s="1">
        <v>0</v>
      </c>
      <c r="U432" s="2">
        <v>3</v>
      </c>
      <c r="V432" s="2">
        <v>4</v>
      </c>
      <c r="W432" s="2">
        <v>1</v>
      </c>
      <c r="X432" s="2">
        <v>3</v>
      </c>
      <c r="Y432" s="2">
        <v>3</v>
      </c>
      <c r="Z432">
        <f t="shared" si="23"/>
        <v>0.25812141999999993</v>
      </c>
      <c r="AA432">
        <f t="shared" si="24"/>
        <v>0.56417443928453159</v>
      </c>
      <c r="AB432">
        <f t="shared" si="25"/>
        <v>0</v>
      </c>
      <c r="AC432" s="3">
        <v>0</v>
      </c>
    </row>
    <row r="433" spans="20:29" x14ac:dyDescent="0.35">
      <c r="T433" s="4">
        <v>0</v>
      </c>
      <c r="U433" s="5">
        <v>0</v>
      </c>
      <c r="V433" s="5">
        <v>4</v>
      </c>
      <c r="W433" s="5">
        <v>3</v>
      </c>
      <c r="X433" s="5">
        <v>4</v>
      </c>
      <c r="Y433" s="5">
        <v>3</v>
      </c>
      <c r="Z433">
        <f t="shared" si="23"/>
        <v>0.95005480200000003</v>
      </c>
      <c r="AA433">
        <f t="shared" si="24"/>
        <v>0.72112619901420605</v>
      </c>
      <c r="AB433">
        <f t="shared" si="25"/>
        <v>1</v>
      </c>
      <c r="AC433" s="6">
        <v>1</v>
      </c>
    </row>
    <row r="434" spans="20:29" x14ac:dyDescent="0.35">
      <c r="T434" s="1">
        <v>0</v>
      </c>
      <c r="U434" s="2">
        <v>0</v>
      </c>
      <c r="V434" s="2">
        <v>2</v>
      </c>
      <c r="W434" s="2">
        <v>3</v>
      </c>
      <c r="X434" s="2">
        <v>4</v>
      </c>
      <c r="Y434" s="2">
        <v>2</v>
      </c>
      <c r="Z434">
        <f t="shared" si="23"/>
        <v>0.51541981400000003</v>
      </c>
      <c r="AA434">
        <f t="shared" si="24"/>
        <v>0.62607614344232565</v>
      </c>
      <c r="AB434">
        <f t="shared" si="25"/>
        <v>0</v>
      </c>
      <c r="AC434" s="3">
        <v>0</v>
      </c>
    </row>
    <row r="435" spans="20:29" x14ac:dyDescent="0.35">
      <c r="T435" s="4">
        <v>0</v>
      </c>
      <c r="U435" s="5">
        <v>3</v>
      </c>
      <c r="V435" s="5">
        <v>2</v>
      </c>
      <c r="W435" s="5">
        <v>2</v>
      </c>
      <c r="X435" s="5">
        <v>4</v>
      </c>
      <c r="Y435" s="5">
        <v>1</v>
      </c>
      <c r="Z435">
        <f t="shared" si="23"/>
        <v>-2.5153717999999992E-2</v>
      </c>
      <c r="AA435">
        <f t="shared" si="24"/>
        <v>0.49371190204146209</v>
      </c>
      <c r="AB435">
        <f t="shared" si="25"/>
        <v>0</v>
      </c>
      <c r="AC435" s="6">
        <v>0</v>
      </c>
    </row>
    <row r="436" spans="20:29" x14ac:dyDescent="0.35">
      <c r="T436" s="1">
        <v>0</v>
      </c>
      <c r="U436" s="2">
        <v>5</v>
      </c>
      <c r="V436" s="2">
        <v>3</v>
      </c>
      <c r="W436" s="2">
        <v>4</v>
      </c>
      <c r="X436" s="2">
        <v>4</v>
      </c>
      <c r="Y436" s="2">
        <v>4</v>
      </c>
      <c r="Z436">
        <f t="shared" si="23"/>
        <v>0.70296977099999991</v>
      </c>
      <c r="AA436">
        <f t="shared" si="24"/>
        <v>0.66884587943504481</v>
      </c>
      <c r="AB436">
        <f t="shared" si="25"/>
        <v>0</v>
      </c>
      <c r="AC436" s="3">
        <v>0</v>
      </c>
    </row>
    <row r="437" spans="20:29" x14ac:dyDescent="0.35">
      <c r="T437" s="4">
        <v>0</v>
      </c>
      <c r="U437" s="5">
        <v>0</v>
      </c>
      <c r="V437" s="5">
        <v>4</v>
      </c>
      <c r="W437" s="5">
        <v>3</v>
      </c>
      <c r="X437" s="5">
        <v>5</v>
      </c>
      <c r="Y437" s="5">
        <v>3</v>
      </c>
      <c r="Z437">
        <f t="shared" si="23"/>
        <v>1.1090160739999999</v>
      </c>
      <c r="AA437">
        <f t="shared" si="24"/>
        <v>0.75194563171668694</v>
      </c>
      <c r="AB437">
        <f t="shared" si="25"/>
        <v>1</v>
      </c>
      <c r="AC437" s="6">
        <v>1</v>
      </c>
    </row>
    <row r="438" spans="20:29" x14ac:dyDescent="0.35">
      <c r="T438" s="1">
        <v>0</v>
      </c>
      <c r="U438" s="2">
        <v>0</v>
      </c>
      <c r="V438" s="2">
        <v>3</v>
      </c>
      <c r="W438" s="2">
        <v>2</v>
      </c>
      <c r="X438" s="2">
        <v>4</v>
      </c>
      <c r="Y438" s="2">
        <v>4</v>
      </c>
      <c r="Z438">
        <f t="shared" si="23"/>
        <v>0.81674948499999989</v>
      </c>
      <c r="AA438">
        <f t="shared" si="24"/>
        <v>0.69354591068701199</v>
      </c>
      <c r="AB438">
        <f t="shared" si="25"/>
        <v>0</v>
      </c>
      <c r="AC438" s="3">
        <v>1</v>
      </c>
    </row>
    <row r="439" spans="20:29" x14ac:dyDescent="0.35">
      <c r="T439" s="4">
        <v>0</v>
      </c>
      <c r="U439" s="5">
        <v>0</v>
      </c>
      <c r="V439" s="5">
        <v>2</v>
      </c>
      <c r="W439" s="5">
        <v>2</v>
      </c>
      <c r="X439" s="5">
        <v>2</v>
      </c>
      <c r="Y439" s="5">
        <v>2</v>
      </c>
      <c r="Z439">
        <f t="shared" si="23"/>
        <v>5.2277182000000089E-2</v>
      </c>
      <c r="AA439">
        <f t="shared" si="24"/>
        <v>0.51306631988597196</v>
      </c>
      <c r="AB439">
        <f t="shared" si="25"/>
        <v>0</v>
      </c>
      <c r="AC439" s="6">
        <v>0</v>
      </c>
    </row>
    <row r="440" spans="20:29" x14ac:dyDescent="0.35">
      <c r="T440" s="1">
        <v>0</v>
      </c>
      <c r="U440" s="2">
        <v>0</v>
      </c>
      <c r="V440" s="2">
        <v>4</v>
      </c>
      <c r="W440" s="2">
        <v>1</v>
      </c>
      <c r="X440" s="2">
        <v>2</v>
      </c>
      <c r="Y440" s="2">
        <v>1</v>
      </c>
      <c r="Z440">
        <f t="shared" si="23"/>
        <v>3.6049062000000021E-2</v>
      </c>
      <c r="AA440">
        <f t="shared" si="24"/>
        <v>0.50901128964737485</v>
      </c>
      <c r="AB440">
        <f t="shared" si="25"/>
        <v>0</v>
      </c>
      <c r="AC440" s="3">
        <v>0</v>
      </c>
    </row>
    <row r="441" spans="20:29" x14ac:dyDescent="0.35">
      <c r="T441" s="4">
        <v>1</v>
      </c>
      <c r="U441" s="5">
        <v>0</v>
      </c>
      <c r="V441" s="5">
        <v>4</v>
      </c>
      <c r="W441" s="5">
        <v>4</v>
      </c>
      <c r="X441" s="5">
        <v>3</v>
      </c>
      <c r="Y441" s="5">
        <v>3</v>
      </c>
      <c r="Z441">
        <f t="shared" si="23"/>
        <v>1.037272899</v>
      </c>
      <c r="AA441">
        <f t="shared" si="24"/>
        <v>0.73832346746248334</v>
      </c>
      <c r="AB441">
        <f t="shared" si="25"/>
        <v>1</v>
      </c>
      <c r="AC441" s="6">
        <v>1</v>
      </c>
    </row>
    <row r="442" spans="20:29" x14ac:dyDescent="0.35">
      <c r="T442" s="1">
        <v>1</v>
      </c>
      <c r="U442" s="2">
        <v>0</v>
      </c>
      <c r="V442" s="2">
        <v>4</v>
      </c>
      <c r="W442" s="2">
        <v>4</v>
      </c>
      <c r="X442" s="2">
        <v>4</v>
      </c>
      <c r="Y442" s="2">
        <v>4</v>
      </c>
      <c r="Z442">
        <f t="shared" si="23"/>
        <v>1.3490556809999998</v>
      </c>
      <c r="AA442">
        <f t="shared" si="24"/>
        <v>0.79397520071820649</v>
      </c>
      <c r="AB442">
        <f t="shared" si="25"/>
        <v>1</v>
      </c>
      <c r="AC442" s="3">
        <v>1</v>
      </c>
    </row>
    <row r="443" spans="20:29" x14ac:dyDescent="0.35">
      <c r="T443" s="4">
        <v>1</v>
      </c>
      <c r="U443" s="5">
        <v>5</v>
      </c>
      <c r="V443" s="5">
        <v>1</v>
      </c>
      <c r="W443" s="5">
        <v>2</v>
      </c>
      <c r="X443" s="5">
        <v>3</v>
      </c>
      <c r="Y443" s="5">
        <v>4</v>
      </c>
      <c r="Z443">
        <f t="shared" si="23"/>
        <v>7.2714125999999935E-2</v>
      </c>
      <c r="AA443">
        <f t="shared" si="24"/>
        <v>0.5181705260534254</v>
      </c>
      <c r="AB443">
        <f t="shared" si="25"/>
        <v>0</v>
      </c>
      <c r="AC443" s="6">
        <v>0</v>
      </c>
    </row>
    <row r="444" spans="20:29" x14ac:dyDescent="0.35">
      <c r="T444" s="1">
        <v>1</v>
      </c>
      <c r="U444" s="2">
        <v>0</v>
      </c>
      <c r="V444" s="2">
        <v>1</v>
      </c>
      <c r="W444" s="2">
        <v>1</v>
      </c>
      <c r="X444" s="2">
        <v>5</v>
      </c>
      <c r="Y444" s="2">
        <v>2</v>
      </c>
      <c r="Z444">
        <f t="shared" si="23"/>
        <v>0.34399345199999998</v>
      </c>
      <c r="AA444">
        <f t="shared" si="24"/>
        <v>0.58516025284888695</v>
      </c>
      <c r="AB444">
        <f t="shared" si="25"/>
        <v>0</v>
      </c>
      <c r="AC444" s="3">
        <v>0</v>
      </c>
    </row>
    <row r="445" spans="20:29" x14ac:dyDescent="0.35">
      <c r="T445" s="4">
        <v>1</v>
      </c>
      <c r="U445" s="5">
        <v>2</v>
      </c>
      <c r="V445" s="5">
        <v>2</v>
      </c>
      <c r="W445" s="5">
        <v>1</v>
      </c>
      <c r="X445" s="5">
        <v>4</v>
      </c>
      <c r="Y445" s="5">
        <v>4</v>
      </c>
      <c r="Z445">
        <f t="shared" si="23"/>
        <v>0.46989398299999996</v>
      </c>
      <c r="AA445">
        <f t="shared" si="24"/>
        <v>0.61535866328217004</v>
      </c>
      <c r="AB445">
        <f t="shared" si="25"/>
        <v>0</v>
      </c>
      <c r="AC445" s="6">
        <v>0</v>
      </c>
    </row>
    <row r="446" spans="20:29" x14ac:dyDescent="0.35">
      <c r="T446" s="1">
        <v>1</v>
      </c>
      <c r="U446" s="2">
        <v>0</v>
      </c>
      <c r="V446" s="2">
        <v>4</v>
      </c>
      <c r="W446" s="2">
        <v>1</v>
      </c>
      <c r="X446" s="2">
        <v>4</v>
      </c>
      <c r="Y446" s="2">
        <v>3</v>
      </c>
      <c r="Z446">
        <f t="shared" si="23"/>
        <v>0.76057390699999994</v>
      </c>
      <c r="AA446">
        <f t="shared" si="24"/>
        <v>0.68147832223965155</v>
      </c>
      <c r="AB446">
        <f t="shared" si="25"/>
        <v>0</v>
      </c>
      <c r="AC446" s="3">
        <v>0</v>
      </c>
    </row>
    <row r="447" spans="20:29" x14ac:dyDescent="0.35">
      <c r="T447" s="4">
        <v>1</v>
      </c>
      <c r="U447" s="5">
        <v>1</v>
      </c>
      <c r="V447" s="5">
        <v>4</v>
      </c>
      <c r="W447" s="5">
        <v>1</v>
      </c>
      <c r="X447" s="5">
        <v>2</v>
      </c>
      <c r="Y447" s="5">
        <v>3</v>
      </c>
      <c r="Z447">
        <f t="shared" si="23"/>
        <v>0.36180738499999987</v>
      </c>
      <c r="AA447">
        <f t="shared" si="24"/>
        <v>0.58947788048341532</v>
      </c>
      <c r="AB447">
        <f t="shared" si="25"/>
        <v>0</v>
      </c>
      <c r="AC447" s="6">
        <v>0</v>
      </c>
    </row>
    <row r="448" spans="20:29" x14ac:dyDescent="0.35">
      <c r="T448" s="1">
        <v>1</v>
      </c>
      <c r="U448" s="2">
        <v>0</v>
      </c>
      <c r="V448" s="2">
        <v>4</v>
      </c>
      <c r="W448" s="2">
        <v>1</v>
      </c>
      <c r="X448" s="2">
        <v>4</v>
      </c>
      <c r="Y448" s="2">
        <v>1</v>
      </c>
      <c r="Z448">
        <f t="shared" si="23"/>
        <v>0.45493088699999995</v>
      </c>
      <c r="AA448">
        <f t="shared" si="24"/>
        <v>0.61181095490786086</v>
      </c>
      <c r="AB448">
        <f t="shared" si="25"/>
        <v>0</v>
      </c>
      <c r="AC448" s="3">
        <v>0</v>
      </c>
    </row>
    <row r="449" spans="20:29" x14ac:dyDescent="0.35">
      <c r="T449" s="4">
        <v>1</v>
      </c>
      <c r="U449" s="5">
        <v>5</v>
      </c>
      <c r="V449" s="5">
        <v>3</v>
      </c>
      <c r="W449" s="5">
        <v>3</v>
      </c>
      <c r="X449" s="5">
        <v>4</v>
      </c>
      <c r="Y449" s="5">
        <v>3</v>
      </c>
      <c r="Z449">
        <f t="shared" si="23"/>
        <v>0.5058874539999999</v>
      </c>
      <c r="AA449">
        <f t="shared" si="24"/>
        <v>0.6238419039551335</v>
      </c>
      <c r="AB449">
        <f t="shared" si="25"/>
        <v>0</v>
      </c>
      <c r="AC449" s="6">
        <v>0</v>
      </c>
    </row>
    <row r="450" spans="20:29" x14ac:dyDescent="0.35">
      <c r="T450" s="1">
        <v>1</v>
      </c>
      <c r="U450" s="2">
        <v>0</v>
      </c>
      <c r="V450" s="2">
        <v>2</v>
      </c>
      <c r="W450" s="2">
        <v>2</v>
      </c>
      <c r="X450" s="2">
        <v>2</v>
      </c>
      <c r="Y450" s="2">
        <v>4</v>
      </c>
      <c r="Z450">
        <f t="shared" si="23"/>
        <v>0.45887948299999998</v>
      </c>
      <c r="AA450">
        <f t="shared" si="24"/>
        <v>0.61274832472296092</v>
      </c>
      <c r="AB450">
        <f t="shared" si="25"/>
        <v>0</v>
      </c>
      <c r="AC450" s="3">
        <v>0</v>
      </c>
    </row>
    <row r="451" spans="20:29" x14ac:dyDescent="0.35">
      <c r="T451" s="4">
        <v>1</v>
      </c>
      <c r="U451" s="5">
        <v>3</v>
      </c>
      <c r="V451" s="5">
        <v>3</v>
      </c>
      <c r="W451" s="5">
        <v>2</v>
      </c>
      <c r="X451" s="5">
        <v>4</v>
      </c>
      <c r="Y451" s="5">
        <v>4</v>
      </c>
      <c r="Z451">
        <f t="shared" si="23"/>
        <v>0.67517683199999978</v>
      </c>
      <c r="AA451">
        <f t="shared" si="24"/>
        <v>0.66266136755855831</v>
      </c>
      <c r="AB451">
        <f t="shared" si="25"/>
        <v>0</v>
      </c>
      <c r="AC451" s="6">
        <v>0</v>
      </c>
    </row>
    <row r="452" spans="20:29" x14ac:dyDescent="0.35">
      <c r="T452" s="1">
        <v>0</v>
      </c>
      <c r="U452" s="2">
        <v>3</v>
      </c>
      <c r="V452" s="2">
        <v>2</v>
      </c>
      <c r="W452" s="2">
        <v>1</v>
      </c>
      <c r="X452" s="2">
        <v>4</v>
      </c>
      <c r="Y452" s="2">
        <v>2</v>
      </c>
      <c r="Z452">
        <f t="shared" si="23"/>
        <v>-1.7552295999999967E-2</v>
      </c>
      <c r="AA452">
        <f t="shared" si="24"/>
        <v>0.4956120386541476</v>
      </c>
      <c r="AB452">
        <f t="shared" si="25"/>
        <v>0</v>
      </c>
      <c r="AC452" s="3">
        <v>0</v>
      </c>
    </row>
    <row r="453" spans="20:29" x14ac:dyDescent="0.35">
      <c r="T453" s="4">
        <v>1</v>
      </c>
      <c r="U453" s="5">
        <v>0</v>
      </c>
      <c r="V453" s="5">
        <v>3</v>
      </c>
      <c r="W453" s="5">
        <v>3</v>
      </c>
      <c r="X453" s="5">
        <v>4</v>
      </c>
      <c r="Y453" s="5">
        <v>4</v>
      </c>
      <c r="Z453">
        <f t="shared" si="23"/>
        <v>1.0629288539999999</v>
      </c>
      <c r="AA453">
        <f t="shared" si="24"/>
        <v>0.74324985514716002</v>
      </c>
      <c r="AB453">
        <f t="shared" si="25"/>
        <v>1</v>
      </c>
      <c r="AC453" s="6">
        <v>1</v>
      </c>
    </row>
    <row r="454" spans="20:29" x14ac:dyDescent="0.35">
      <c r="T454" s="1">
        <v>1</v>
      </c>
      <c r="U454" s="2">
        <v>0</v>
      </c>
      <c r="V454" s="2">
        <v>1</v>
      </c>
      <c r="W454" s="2">
        <v>2</v>
      </c>
      <c r="X454" s="2">
        <v>3</v>
      </c>
      <c r="Y454" s="2">
        <v>3</v>
      </c>
      <c r="Z454">
        <f t="shared" si="23"/>
        <v>0.32411250599999997</v>
      </c>
      <c r="AA454">
        <f t="shared" si="24"/>
        <v>0.58032617311494705</v>
      </c>
      <c r="AB454">
        <f t="shared" si="25"/>
        <v>0</v>
      </c>
      <c r="AC454" s="3">
        <v>0</v>
      </c>
    </row>
    <row r="455" spans="20:29" x14ac:dyDescent="0.35">
      <c r="T455" s="4">
        <v>1</v>
      </c>
      <c r="U455" s="5">
        <v>0</v>
      </c>
      <c r="V455" s="5">
        <v>3</v>
      </c>
      <c r="W455" s="5">
        <v>2</v>
      </c>
      <c r="X455" s="5">
        <v>4</v>
      </c>
      <c r="Y455" s="5">
        <v>2</v>
      </c>
      <c r="Z455">
        <f t="shared" si="23"/>
        <v>0.61206574599999986</v>
      </c>
      <c r="AA455">
        <f t="shared" si="24"/>
        <v>0.64841188253670212</v>
      </c>
      <c r="AB455">
        <f t="shared" si="25"/>
        <v>0</v>
      </c>
      <c r="AC455" s="6">
        <v>0</v>
      </c>
    </row>
    <row r="456" spans="20:29" x14ac:dyDescent="0.35">
      <c r="T456" s="1">
        <v>1</v>
      </c>
      <c r="U456" s="2">
        <v>0</v>
      </c>
      <c r="V456" s="2">
        <v>2</v>
      </c>
      <c r="W456" s="2">
        <v>2</v>
      </c>
      <c r="X456" s="2">
        <v>2</v>
      </c>
      <c r="Y456" s="2">
        <v>3</v>
      </c>
      <c r="Z456">
        <f t="shared" si="23"/>
        <v>0.30605797299999998</v>
      </c>
      <c r="AA456">
        <f t="shared" si="24"/>
        <v>0.57592276658716979</v>
      </c>
      <c r="AB456">
        <f t="shared" si="25"/>
        <v>0</v>
      </c>
      <c r="AC456" s="3">
        <v>0</v>
      </c>
    </row>
    <row r="457" spans="20:29" x14ac:dyDescent="0.35">
      <c r="T457" s="4">
        <v>1</v>
      </c>
      <c r="U457" s="5">
        <v>0</v>
      </c>
      <c r="V457" s="5">
        <v>2</v>
      </c>
      <c r="W457" s="5">
        <v>2</v>
      </c>
      <c r="X457" s="5">
        <v>3</v>
      </c>
      <c r="Y457" s="5">
        <v>3</v>
      </c>
      <c r="Z457">
        <f t="shared" ref="Z457:Z520" si="26" xml:space="preserve"> $G$3 + $H$3 * T457 + $I$3 * U457 + $J$3 * V457 + $K$3 * W457 + $L$3 * X457 + $M$3 * Y457</f>
        <v>0.46501924499999997</v>
      </c>
      <c r="AA457">
        <f t="shared" ref="AA457:AA520" si="27">1/(1 + EXP(-Z457))</f>
        <v>0.61420420303208101</v>
      </c>
      <c r="AB457">
        <f t="shared" ref="AB457:AB520" si="28">IF(AA457&gt;0.7, 1, 0)</f>
        <v>0</v>
      </c>
      <c r="AC457" s="6">
        <v>0</v>
      </c>
    </row>
    <row r="458" spans="20:29" x14ac:dyDescent="0.35">
      <c r="T458" s="1">
        <v>1</v>
      </c>
      <c r="U458" s="2">
        <v>0</v>
      </c>
      <c r="V458" s="2">
        <v>1</v>
      </c>
      <c r="W458" s="2">
        <v>3</v>
      </c>
      <c r="X458" s="2">
        <v>3</v>
      </c>
      <c r="Y458" s="2">
        <v>3</v>
      </c>
      <c r="Z458">
        <f t="shared" si="26"/>
        <v>0.46933259400000005</v>
      </c>
      <c r="AA458">
        <f t="shared" si="27"/>
        <v>0.61522577818203139</v>
      </c>
      <c r="AB458">
        <f t="shared" si="28"/>
        <v>0</v>
      </c>
      <c r="AC458" s="3">
        <v>0</v>
      </c>
    </row>
    <row r="459" spans="20:29" x14ac:dyDescent="0.35">
      <c r="T459" s="4">
        <v>1</v>
      </c>
      <c r="U459" s="5">
        <v>3</v>
      </c>
      <c r="V459" s="5">
        <v>2</v>
      </c>
      <c r="W459" s="5">
        <v>1</v>
      </c>
      <c r="X459" s="5">
        <v>4</v>
      </c>
      <c r="Y459" s="5">
        <v>2</v>
      </c>
      <c r="Z459">
        <f t="shared" si="26"/>
        <v>8.3406984999999767E-2</v>
      </c>
      <c r="AA459">
        <f t="shared" si="27"/>
        <v>0.52083966633130674</v>
      </c>
      <c r="AB459">
        <f t="shared" si="28"/>
        <v>0</v>
      </c>
      <c r="AC459" s="6">
        <v>0</v>
      </c>
    </row>
    <row r="460" spans="20:29" x14ac:dyDescent="0.35">
      <c r="T460" s="1">
        <v>1</v>
      </c>
      <c r="U460" s="2">
        <v>0</v>
      </c>
      <c r="V460" s="2">
        <v>2</v>
      </c>
      <c r="W460" s="2">
        <v>1</v>
      </c>
      <c r="X460" s="2">
        <v>3</v>
      </c>
      <c r="Y460" s="2">
        <v>4</v>
      </c>
      <c r="Z460">
        <f t="shared" si="26"/>
        <v>0.47262066699999994</v>
      </c>
      <c r="AA460">
        <f t="shared" si="27"/>
        <v>0.6160038452648352</v>
      </c>
      <c r="AB460">
        <f t="shared" si="28"/>
        <v>0</v>
      </c>
      <c r="AC460" s="3">
        <v>0</v>
      </c>
    </row>
    <row r="461" spans="20:29" x14ac:dyDescent="0.35">
      <c r="T461" s="4">
        <v>1</v>
      </c>
      <c r="U461" s="5">
        <v>0</v>
      </c>
      <c r="V461" s="5">
        <v>1</v>
      </c>
      <c r="W461" s="5">
        <v>1</v>
      </c>
      <c r="X461" s="5">
        <v>1</v>
      </c>
      <c r="Y461" s="5">
        <v>3</v>
      </c>
      <c r="Z461">
        <f t="shared" si="26"/>
        <v>-0.13903012599999998</v>
      </c>
      <c r="AA461">
        <f t="shared" si="27"/>
        <v>0.46529834727504626</v>
      </c>
      <c r="AB461">
        <f t="shared" si="28"/>
        <v>0</v>
      </c>
      <c r="AC461" s="6">
        <v>0</v>
      </c>
    </row>
    <row r="462" spans="20:29" x14ac:dyDescent="0.35">
      <c r="T462" s="1">
        <v>1</v>
      </c>
      <c r="U462" s="2">
        <v>0</v>
      </c>
      <c r="V462" s="2">
        <v>4</v>
      </c>
      <c r="W462" s="2">
        <v>4</v>
      </c>
      <c r="X462" s="2">
        <v>5</v>
      </c>
      <c r="Y462" s="2">
        <v>4</v>
      </c>
      <c r="Z462">
        <f t="shared" si="26"/>
        <v>1.5080169529999998</v>
      </c>
      <c r="AA462">
        <f t="shared" si="27"/>
        <v>0.81876713342115892</v>
      </c>
      <c r="AB462">
        <f t="shared" si="28"/>
        <v>1</v>
      </c>
      <c r="AC462" s="3">
        <v>1</v>
      </c>
    </row>
    <row r="463" spans="20:29" x14ac:dyDescent="0.35">
      <c r="T463" s="4">
        <v>1</v>
      </c>
      <c r="U463" s="5">
        <v>0</v>
      </c>
      <c r="V463" s="5">
        <v>3</v>
      </c>
      <c r="W463" s="5">
        <v>2</v>
      </c>
      <c r="X463" s="5">
        <v>5</v>
      </c>
      <c r="Y463" s="5">
        <v>2</v>
      </c>
      <c r="Z463">
        <f t="shared" si="26"/>
        <v>0.77102701799999984</v>
      </c>
      <c r="AA463">
        <f t="shared" si="27"/>
        <v>0.68374301646878899</v>
      </c>
      <c r="AB463">
        <f t="shared" si="28"/>
        <v>0</v>
      </c>
      <c r="AC463" s="6">
        <v>0</v>
      </c>
    </row>
    <row r="464" spans="20:29" x14ac:dyDescent="0.35">
      <c r="T464" s="1">
        <v>1</v>
      </c>
      <c r="U464" s="2">
        <v>0</v>
      </c>
      <c r="V464" s="2">
        <v>2</v>
      </c>
      <c r="W464" s="2">
        <v>2</v>
      </c>
      <c r="X464" s="2">
        <v>3</v>
      </c>
      <c r="Y464" s="2">
        <v>3</v>
      </c>
      <c r="Z464">
        <f t="shared" si="26"/>
        <v>0.46501924499999997</v>
      </c>
      <c r="AA464">
        <f t="shared" si="27"/>
        <v>0.61420420303208101</v>
      </c>
      <c r="AB464">
        <f t="shared" si="28"/>
        <v>0</v>
      </c>
      <c r="AC464" s="3">
        <v>0</v>
      </c>
    </row>
    <row r="465" spans="20:29" x14ac:dyDescent="0.35">
      <c r="T465" s="4">
        <v>1</v>
      </c>
      <c r="U465" s="5">
        <v>4</v>
      </c>
      <c r="V465" s="5">
        <v>4</v>
      </c>
      <c r="W465" s="5">
        <v>5</v>
      </c>
      <c r="X465" s="5">
        <v>2</v>
      </c>
      <c r="Y465" s="5">
        <v>4</v>
      </c>
      <c r="Z465">
        <f t="shared" si="26"/>
        <v>0.85297731300000001</v>
      </c>
      <c r="AA465">
        <f t="shared" si="27"/>
        <v>0.70119132862748235</v>
      </c>
      <c r="AB465">
        <f t="shared" si="28"/>
        <v>1</v>
      </c>
      <c r="AC465" s="6">
        <v>1</v>
      </c>
    </row>
    <row r="466" spans="20:29" x14ac:dyDescent="0.35">
      <c r="T466" s="1">
        <v>1</v>
      </c>
      <c r="U466" s="2">
        <v>1</v>
      </c>
      <c r="V466" s="2">
        <v>2</v>
      </c>
      <c r="W466" s="2">
        <v>1</v>
      </c>
      <c r="X466" s="2">
        <v>4</v>
      </c>
      <c r="Y466" s="2">
        <v>1</v>
      </c>
      <c r="Z466">
        <f t="shared" si="26"/>
        <v>9.227343099999985E-2</v>
      </c>
      <c r="AA466">
        <f t="shared" si="27"/>
        <v>0.52305200393214324</v>
      </c>
      <c r="AB466">
        <f t="shared" si="28"/>
        <v>0</v>
      </c>
      <c r="AC466" s="3">
        <v>0</v>
      </c>
    </row>
    <row r="467" spans="20:29" x14ac:dyDescent="0.35">
      <c r="T467" s="4">
        <v>1</v>
      </c>
      <c r="U467" s="5">
        <v>0</v>
      </c>
      <c r="V467" s="5">
        <v>3</v>
      </c>
      <c r="W467" s="5">
        <v>1</v>
      </c>
      <c r="X467" s="5">
        <v>4</v>
      </c>
      <c r="Y467" s="5">
        <v>3</v>
      </c>
      <c r="Z467">
        <f t="shared" si="26"/>
        <v>0.61966716799999988</v>
      </c>
      <c r="AA467">
        <f t="shared" si="27"/>
        <v>0.65014284734753569</v>
      </c>
      <c r="AB467">
        <f t="shared" si="28"/>
        <v>0</v>
      </c>
      <c r="AC467" s="6">
        <v>0</v>
      </c>
    </row>
    <row r="468" spans="20:29" x14ac:dyDescent="0.35">
      <c r="T468" s="1">
        <v>1</v>
      </c>
      <c r="U468" s="2">
        <v>0</v>
      </c>
      <c r="V468" s="2">
        <v>2</v>
      </c>
      <c r="W468" s="2">
        <v>2</v>
      </c>
      <c r="X468" s="2">
        <v>2</v>
      </c>
      <c r="Y468" s="2">
        <v>3</v>
      </c>
      <c r="Z468">
        <f t="shared" si="26"/>
        <v>0.30605797299999998</v>
      </c>
      <c r="AA468">
        <f t="shared" si="27"/>
        <v>0.57592276658716979</v>
      </c>
      <c r="AB468">
        <f t="shared" si="28"/>
        <v>0</v>
      </c>
      <c r="AC468" s="3">
        <v>0</v>
      </c>
    </row>
    <row r="469" spans="20:29" x14ac:dyDescent="0.35">
      <c r="T469" s="4">
        <v>1</v>
      </c>
      <c r="U469" s="5">
        <v>0</v>
      </c>
      <c r="V469" s="5">
        <v>3</v>
      </c>
      <c r="W469" s="5">
        <v>4</v>
      </c>
      <c r="X469" s="5">
        <v>4</v>
      </c>
      <c r="Y469" s="5">
        <v>4</v>
      </c>
      <c r="Z469">
        <f t="shared" si="26"/>
        <v>1.2081489419999998</v>
      </c>
      <c r="AA469">
        <f t="shared" si="27"/>
        <v>0.76997126179997122</v>
      </c>
      <c r="AB469">
        <f t="shared" si="28"/>
        <v>1</v>
      </c>
      <c r="AC469" s="6">
        <v>1</v>
      </c>
    </row>
    <row r="470" spans="20:29" x14ac:dyDescent="0.35">
      <c r="T470" s="1">
        <v>1</v>
      </c>
      <c r="U470" s="2">
        <v>0</v>
      </c>
      <c r="V470" s="2">
        <v>2</v>
      </c>
      <c r="W470" s="2">
        <v>3</v>
      </c>
      <c r="X470" s="2">
        <v>2</v>
      </c>
      <c r="Y470" s="2">
        <v>1</v>
      </c>
      <c r="Z470">
        <f t="shared" si="26"/>
        <v>0.14563504100000002</v>
      </c>
      <c r="AA470">
        <f t="shared" si="27"/>
        <v>0.53634454527929132</v>
      </c>
      <c r="AB470">
        <f t="shared" si="28"/>
        <v>0</v>
      </c>
      <c r="AC470" s="3">
        <v>0</v>
      </c>
    </row>
    <row r="471" spans="20:29" x14ac:dyDescent="0.35">
      <c r="T471" s="4">
        <v>1</v>
      </c>
      <c r="U471" s="5">
        <v>0</v>
      </c>
      <c r="V471" s="5">
        <v>2</v>
      </c>
      <c r="W471" s="5">
        <v>2</v>
      </c>
      <c r="X471" s="5">
        <v>4</v>
      </c>
      <c r="Y471" s="5">
        <v>1</v>
      </c>
      <c r="Z471">
        <f t="shared" si="26"/>
        <v>0.31833749699999997</v>
      </c>
      <c r="AA471">
        <f t="shared" si="27"/>
        <v>0.57891903408232159</v>
      </c>
      <c r="AB471">
        <f t="shared" si="28"/>
        <v>0</v>
      </c>
      <c r="AC471" s="6">
        <v>0</v>
      </c>
    </row>
    <row r="472" spans="20:29" x14ac:dyDescent="0.35">
      <c r="T472" s="1">
        <v>1</v>
      </c>
      <c r="U472" s="2">
        <v>0</v>
      </c>
      <c r="V472" s="2">
        <v>2</v>
      </c>
      <c r="W472" s="2">
        <v>2</v>
      </c>
      <c r="X472" s="2">
        <v>3</v>
      </c>
      <c r="Y472" s="2">
        <v>2</v>
      </c>
      <c r="Z472">
        <f t="shared" si="26"/>
        <v>0.31219773499999998</v>
      </c>
      <c r="AA472">
        <f t="shared" si="27"/>
        <v>0.57742161247079637</v>
      </c>
      <c r="AB472">
        <f t="shared" si="28"/>
        <v>0</v>
      </c>
      <c r="AC472" s="3">
        <v>0</v>
      </c>
    </row>
    <row r="473" spans="20:29" x14ac:dyDescent="0.35">
      <c r="T473" s="4">
        <v>0</v>
      </c>
      <c r="U473" s="5">
        <v>0</v>
      </c>
      <c r="V473" s="5">
        <v>3</v>
      </c>
      <c r="W473" s="5">
        <v>3</v>
      </c>
      <c r="X473" s="5">
        <v>3</v>
      </c>
      <c r="Y473" s="5">
        <v>3</v>
      </c>
      <c r="Z473">
        <f t="shared" si="26"/>
        <v>0.65018679099999999</v>
      </c>
      <c r="AA473">
        <f t="shared" si="27"/>
        <v>0.65705255436386534</v>
      </c>
      <c r="AB473">
        <f t="shared" si="28"/>
        <v>0</v>
      </c>
      <c r="AC473" s="6">
        <v>0</v>
      </c>
    </row>
    <row r="474" spans="20:29" x14ac:dyDescent="0.35">
      <c r="T474" s="1">
        <v>1</v>
      </c>
      <c r="U474" s="2">
        <v>0</v>
      </c>
      <c r="V474" s="2">
        <v>3</v>
      </c>
      <c r="W474" s="2">
        <v>1</v>
      </c>
      <c r="X474" s="2">
        <v>5</v>
      </c>
      <c r="Y474" s="2">
        <v>2</v>
      </c>
      <c r="Z474">
        <f t="shared" si="26"/>
        <v>0.62580692999999987</v>
      </c>
      <c r="AA474">
        <f t="shared" si="27"/>
        <v>0.65153808938783619</v>
      </c>
      <c r="AB474">
        <f t="shared" si="28"/>
        <v>0</v>
      </c>
      <c r="AC474" s="3">
        <v>0</v>
      </c>
    </row>
    <row r="475" spans="20:29" x14ac:dyDescent="0.35">
      <c r="T475" s="4">
        <v>1</v>
      </c>
      <c r="U475" s="5">
        <v>2</v>
      </c>
      <c r="V475" s="5">
        <v>4</v>
      </c>
      <c r="W475" s="5">
        <v>5</v>
      </c>
      <c r="X475" s="5">
        <v>2</v>
      </c>
      <c r="Y475" s="5">
        <v>4</v>
      </c>
      <c r="Z475">
        <f t="shared" si="26"/>
        <v>1.014665269</v>
      </c>
      <c r="AA475">
        <f t="shared" si="27"/>
        <v>0.73393215679439039</v>
      </c>
      <c r="AB475">
        <f t="shared" si="28"/>
        <v>1</v>
      </c>
      <c r="AC475" s="6">
        <v>1</v>
      </c>
    </row>
    <row r="476" spans="20:29" x14ac:dyDescent="0.35">
      <c r="T476" s="1">
        <v>1</v>
      </c>
      <c r="U476" s="2">
        <v>1</v>
      </c>
      <c r="V476" s="2">
        <v>3</v>
      </c>
      <c r="W476" s="2">
        <v>2</v>
      </c>
      <c r="X476" s="2">
        <v>4</v>
      </c>
      <c r="Y476" s="2">
        <v>2</v>
      </c>
      <c r="Z476">
        <f t="shared" si="26"/>
        <v>0.53122176799999976</v>
      </c>
      <c r="AA476">
        <f t="shared" si="27"/>
        <v>0.62976802484807715</v>
      </c>
      <c r="AB476">
        <f t="shared" si="28"/>
        <v>0</v>
      </c>
      <c r="AC476" s="3">
        <v>0</v>
      </c>
    </row>
    <row r="477" spans="20:29" x14ac:dyDescent="0.35">
      <c r="T477" s="4">
        <v>1</v>
      </c>
      <c r="U477" s="5">
        <v>0</v>
      </c>
      <c r="V477" s="5">
        <v>4</v>
      </c>
      <c r="W477" s="5">
        <v>4</v>
      </c>
      <c r="X477" s="5">
        <v>4</v>
      </c>
      <c r="Y477" s="5">
        <v>4</v>
      </c>
      <c r="Z477">
        <f t="shared" si="26"/>
        <v>1.3490556809999998</v>
      </c>
      <c r="AA477">
        <f t="shared" si="27"/>
        <v>0.79397520071820649</v>
      </c>
      <c r="AB477">
        <f t="shared" si="28"/>
        <v>1</v>
      </c>
      <c r="AC477" s="6">
        <v>1</v>
      </c>
    </row>
    <row r="478" spans="20:29" x14ac:dyDescent="0.35">
      <c r="T478" s="1">
        <v>1</v>
      </c>
      <c r="U478" s="2">
        <v>0</v>
      </c>
      <c r="V478" s="2">
        <v>3</v>
      </c>
      <c r="W478" s="2">
        <v>2</v>
      </c>
      <c r="X478" s="2">
        <v>3</v>
      </c>
      <c r="Y478" s="2">
        <v>2</v>
      </c>
      <c r="Z478">
        <f t="shared" si="26"/>
        <v>0.45310447399999992</v>
      </c>
      <c r="AA478">
        <f t="shared" si="27"/>
        <v>0.61137709642740756</v>
      </c>
      <c r="AB478">
        <f t="shared" si="28"/>
        <v>0</v>
      </c>
      <c r="AC478" s="3">
        <v>0</v>
      </c>
    </row>
    <row r="479" spans="20:29" x14ac:dyDescent="0.35">
      <c r="T479" s="4">
        <v>1</v>
      </c>
      <c r="U479" s="5">
        <v>0</v>
      </c>
      <c r="V479" s="5">
        <v>2</v>
      </c>
      <c r="W479" s="5">
        <v>3</v>
      </c>
      <c r="X479" s="5">
        <v>3</v>
      </c>
      <c r="Y479" s="5">
        <v>1</v>
      </c>
      <c r="Z479">
        <f t="shared" si="26"/>
        <v>0.30459631300000001</v>
      </c>
      <c r="AA479">
        <f t="shared" si="27"/>
        <v>0.57556573742779304</v>
      </c>
      <c r="AB479">
        <f t="shared" si="28"/>
        <v>0</v>
      </c>
      <c r="AC479" s="6">
        <v>0</v>
      </c>
    </row>
    <row r="480" spans="20:29" x14ac:dyDescent="0.35">
      <c r="T480" s="1">
        <v>1</v>
      </c>
      <c r="U480" s="2">
        <v>0</v>
      </c>
      <c r="V480" s="2">
        <v>3</v>
      </c>
      <c r="W480" s="2">
        <v>3</v>
      </c>
      <c r="X480" s="2">
        <v>4</v>
      </c>
      <c r="Y480" s="2">
        <v>3</v>
      </c>
      <c r="Z480">
        <f t="shared" si="26"/>
        <v>0.91010734399999993</v>
      </c>
      <c r="AA480">
        <f t="shared" si="27"/>
        <v>0.71302212815265886</v>
      </c>
      <c r="AB480">
        <f t="shared" si="28"/>
        <v>1</v>
      </c>
      <c r="AC480" s="3">
        <v>1</v>
      </c>
    </row>
    <row r="481" spans="20:29" x14ac:dyDescent="0.35">
      <c r="T481" s="4">
        <v>1</v>
      </c>
      <c r="U481" s="5">
        <v>0</v>
      </c>
      <c r="V481" s="5">
        <v>3</v>
      </c>
      <c r="W481" s="5">
        <v>3</v>
      </c>
      <c r="X481" s="5">
        <v>5</v>
      </c>
      <c r="Y481" s="5">
        <v>4</v>
      </c>
      <c r="Z481">
        <f t="shared" si="26"/>
        <v>1.2218901259999999</v>
      </c>
      <c r="AA481">
        <f t="shared" si="27"/>
        <v>0.77239600543454301</v>
      </c>
      <c r="AB481">
        <f t="shared" si="28"/>
        <v>1</v>
      </c>
      <c r="AC481" s="6">
        <v>1</v>
      </c>
    </row>
    <row r="482" spans="20:29" x14ac:dyDescent="0.35">
      <c r="T482" s="1">
        <v>1</v>
      </c>
      <c r="U482" s="2">
        <v>0</v>
      </c>
      <c r="V482" s="2">
        <v>4</v>
      </c>
      <c r="W482" s="2">
        <v>2</v>
      </c>
      <c r="X482" s="2">
        <v>4</v>
      </c>
      <c r="Y482" s="2">
        <v>4</v>
      </c>
      <c r="Z482">
        <f t="shared" si="26"/>
        <v>1.0586155049999999</v>
      </c>
      <c r="AA482">
        <f t="shared" si="27"/>
        <v>0.74242587762233936</v>
      </c>
      <c r="AB482">
        <f t="shared" si="28"/>
        <v>1</v>
      </c>
      <c r="AC482" s="3">
        <v>1</v>
      </c>
    </row>
    <row r="483" spans="20:29" x14ac:dyDescent="0.35">
      <c r="T483" s="4">
        <v>0</v>
      </c>
      <c r="U483" s="5">
        <v>0</v>
      </c>
      <c r="V483" s="5">
        <v>3</v>
      </c>
      <c r="W483" s="5">
        <v>1</v>
      </c>
      <c r="X483" s="5">
        <v>1</v>
      </c>
      <c r="Y483" s="5">
        <v>5</v>
      </c>
      <c r="Z483">
        <f t="shared" si="26"/>
        <v>0.34746709099999995</v>
      </c>
      <c r="AA483">
        <f t="shared" si="27"/>
        <v>0.58600322062466204</v>
      </c>
      <c r="AB483">
        <f t="shared" si="28"/>
        <v>0</v>
      </c>
      <c r="AC483" s="6">
        <v>0</v>
      </c>
    </row>
    <row r="484" spans="20:29" x14ac:dyDescent="0.35">
      <c r="T484" s="1">
        <v>1</v>
      </c>
      <c r="U484" s="2">
        <v>5</v>
      </c>
      <c r="V484" s="2">
        <v>2</v>
      </c>
      <c r="W484" s="2">
        <v>1</v>
      </c>
      <c r="X484" s="2">
        <v>4</v>
      </c>
      <c r="Y484" s="2">
        <v>1</v>
      </c>
      <c r="Z484">
        <f t="shared" si="26"/>
        <v>-0.23110248099999986</v>
      </c>
      <c r="AA484">
        <f t="shared" si="27"/>
        <v>0.44248015552511061</v>
      </c>
      <c r="AB484">
        <f t="shared" si="28"/>
        <v>0</v>
      </c>
      <c r="AC484" s="3">
        <v>0</v>
      </c>
    </row>
    <row r="485" spans="20:29" x14ac:dyDescent="0.35">
      <c r="T485" s="4">
        <v>1</v>
      </c>
      <c r="U485" s="5">
        <v>6</v>
      </c>
      <c r="V485" s="5">
        <v>2</v>
      </c>
      <c r="W485" s="5">
        <v>3</v>
      </c>
      <c r="X485" s="5">
        <v>4</v>
      </c>
      <c r="Y485" s="5">
        <v>2</v>
      </c>
      <c r="Z485">
        <f t="shared" si="26"/>
        <v>0.1313152270000002</v>
      </c>
      <c r="AA485">
        <f t="shared" si="27"/>
        <v>0.5327817138098796</v>
      </c>
      <c r="AB485">
        <f t="shared" si="28"/>
        <v>0</v>
      </c>
      <c r="AC485" s="6">
        <v>0</v>
      </c>
    </row>
    <row r="486" spans="20:29" x14ac:dyDescent="0.35">
      <c r="T486" s="1">
        <v>0</v>
      </c>
      <c r="U486" s="2">
        <v>0</v>
      </c>
      <c r="V486" s="2">
        <v>1</v>
      </c>
      <c r="W486" s="2">
        <v>1</v>
      </c>
      <c r="X486" s="2">
        <v>2</v>
      </c>
      <c r="Y486" s="2">
        <v>3</v>
      </c>
      <c r="Z486">
        <f t="shared" si="26"/>
        <v>-8.1028134999999946E-2</v>
      </c>
      <c r="AA486">
        <f t="shared" si="27"/>
        <v>0.47975404220668882</v>
      </c>
      <c r="AB486">
        <f t="shared" si="28"/>
        <v>0</v>
      </c>
      <c r="AC486" s="3">
        <v>0</v>
      </c>
    </row>
    <row r="487" spans="20:29" x14ac:dyDescent="0.35">
      <c r="T487" s="4">
        <v>1</v>
      </c>
      <c r="U487" s="5">
        <v>0</v>
      </c>
      <c r="V487" s="5">
        <v>3</v>
      </c>
      <c r="W487" s="5">
        <v>3</v>
      </c>
      <c r="X487" s="5">
        <v>4</v>
      </c>
      <c r="Y487" s="5">
        <v>3</v>
      </c>
      <c r="Z487">
        <f t="shared" si="26"/>
        <v>0.91010734399999993</v>
      </c>
      <c r="AA487">
        <f t="shared" si="27"/>
        <v>0.71302212815265886</v>
      </c>
      <c r="AB487">
        <f t="shared" si="28"/>
        <v>1</v>
      </c>
      <c r="AC487" s="6">
        <v>1</v>
      </c>
    </row>
    <row r="488" spans="20:29" x14ac:dyDescent="0.35">
      <c r="T488" s="1">
        <v>1</v>
      </c>
      <c r="U488" s="2">
        <v>0</v>
      </c>
      <c r="V488" s="2">
        <v>2</v>
      </c>
      <c r="W488" s="2">
        <v>4</v>
      </c>
      <c r="X488" s="2">
        <v>2</v>
      </c>
      <c r="Y488" s="2">
        <v>2</v>
      </c>
      <c r="Z488">
        <f t="shared" si="26"/>
        <v>0.44367663899999998</v>
      </c>
      <c r="AA488">
        <f t="shared" si="27"/>
        <v>0.60913475067348821</v>
      </c>
      <c r="AB488">
        <f t="shared" si="28"/>
        <v>0</v>
      </c>
      <c r="AC488" s="3">
        <v>0</v>
      </c>
    </row>
    <row r="489" spans="20:29" x14ac:dyDescent="0.35">
      <c r="T489" s="4">
        <v>1</v>
      </c>
      <c r="U489" s="5">
        <v>1</v>
      </c>
      <c r="V489" s="5">
        <v>2</v>
      </c>
      <c r="W489" s="5">
        <v>1</v>
      </c>
      <c r="X489" s="5">
        <v>5</v>
      </c>
      <c r="Y489" s="5">
        <v>3</v>
      </c>
      <c r="Z489">
        <f t="shared" si="26"/>
        <v>0.55687772299999982</v>
      </c>
      <c r="AA489">
        <f t="shared" si="27"/>
        <v>0.63572979829869092</v>
      </c>
      <c r="AB489">
        <f t="shared" si="28"/>
        <v>0</v>
      </c>
      <c r="AC489" s="6">
        <v>0</v>
      </c>
    </row>
    <row r="490" spans="20:29" x14ac:dyDescent="0.35">
      <c r="T490" s="1">
        <v>1</v>
      </c>
      <c r="U490" s="2">
        <v>0</v>
      </c>
      <c r="V490" s="2">
        <v>1</v>
      </c>
      <c r="W490" s="2">
        <v>1</v>
      </c>
      <c r="X490" s="2">
        <v>3</v>
      </c>
      <c r="Y490" s="2">
        <v>3</v>
      </c>
      <c r="Z490">
        <f t="shared" si="26"/>
        <v>0.178892418</v>
      </c>
      <c r="AA490">
        <f t="shared" si="27"/>
        <v>0.54460421404570813</v>
      </c>
      <c r="AB490">
        <f t="shared" si="28"/>
        <v>0</v>
      </c>
      <c r="AC490" s="3">
        <v>0</v>
      </c>
    </row>
    <row r="491" spans="20:29" x14ac:dyDescent="0.35">
      <c r="T491" s="4">
        <v>1</v>
      </c>
      <c r="U491" s="5">
        <v>1</v>
      </c>
      <c r="V491" s="5">
        <v>2</v>
      </c>
      <c r="W491" s="5">
        <v>3</v>
      </c>
      <c r="X491" s="5">
        <v>3</v>
      </c>
      <c r="Y491" s="5">
        <v>1</v>
      </c>
      <c r="Z491">
        <f t="shared" si="26"/>
        <v>0.22375233499999991</v>
      </c>
      <c r="AA491">
        <f t="shared" si="27"/>
        <v>0.55570586742662231</v>
      </c>
      <c r="AB491">
        <f t="shared" si="28"/>
        <v>0</v>
      </c>
      <c r="AC491" s="6">
        <v>0</v>
      </c>
    </row>
    <row r="492" spans="20:29" x14ac:dyDescent="0.35">
      <c r="T492" s="1">
        <v>1</v>
      </c>
      <c r="U492" s="2">
        <v>0</v>
      </c>
      <c r="V492" s="2">
        <v>4</v>
      </c>
      <c r="W492" s="2">
        <v>2</v>
      </c>
      <c r="X492" s="2">
        <v>4</v>
      </c>
      <c r="Y492" s="2">
        <v>3</v>
      </c>
      <c r="Z492">
        <f t="shared" si="26"/>
        <v>0.90579399500000002</v>
      </c>
      <c r="AA492">
        <f t="shared" si="27"/>
        <v>0.71213871354979741</v>
      </c>
      <c r="AB492">
        <f t="shared" si="28"/>
        <v>1</v>
      </c>
      <c r="AC492" s="3">
        <v>1</v>
      </c>
    </row>
    <row r="493" spans="20:29" x14ac:dyDescent="0.35">
      <c r="T493" s="4">
        <v>1</v>
      </c>
      <c r="U493" s="5">
        <v>0</v>
      </c>
      <c r="V493" s="5">
        <v>1</v>
      </c>
      <c r="W493" s="5">
        <v>2</v>
      </c>
      <c r="X493" s="5">
        <v>4</v>
      </c>
      <c r="Y493" s="5">
        <v>1</v>
      </c>
      <c r="Z493">
        <f t="shared" si="26"/>
        <v>0.17743075799999997</v>
      </c>
      <c r="AA493">
        <f t="shared" si="27"/>
        <v>0.54424168349969892</v>
      </c>
      <c r="AB493">
        <f t="shared" si="28"/>
        <v>0</v>
      </c>
      <c r="AC493" s="6">
        <v>0</v>
      </c>
    </row>
    <row r="494" spans="20:29" x14ac:dyDescent="0.35">
      <c r="T494" s="1">
        <v>1</v>
      </c>
      <c r="U494" s="2">
        <v>4</v>
      </c>
      <c r="V494" s="2">
        <v>4</v>
      </c>
      <c r="W494" s="2">
        <v>2</v>
      </c>
      <c r="X494" s="2">
        <v>4</v>
      </c>
      <c r="Y494" s="2">
        <v>3</v>
      </c>
      <c r="Z494">
        <f t="shared" si="26"/>
        <v>0.58241808299999998</v>
      </c>
      <c r="AA494">
        <f t="shared" si="27"/>
        <v>0.64162361719975969</v>
      </c>
      <c r="AB494">
        <f t="shared" si="28"/>
        <v>0</v>
      </c>
      <c r="AC494" s="3">
        <v>0</v>
      </c>
    </row>
    <row r="495" spans="20:29" x14ac:dyDescent="0.35">
      <c r="T495" s="4">
        <v>1</v>
      </c>
      <c r="U495" s="5">
        <v>1</v>
      </c>
      <c r="V495" s="5">
        <v>3</v>
      </c>
      <c r="W495" s="5">
        <v>2</v>
      </c>
      <c r="X495" s="5">
        <v>4</v>
      </c>
      <c r="Y495" s="5">
        <v>3</v>
      </c>
      <c r="Z495">
        <f t="shared" si="26"/>
        <v>0.68404327799999987</v>
      </c>
      <c r="AA495">
        <f t="shared" si="27"/>
        <v>0.66464051689131098</v>
      </c>
      <c r="AB495">
        <f t="shared" si="28"/>
        <v>0</v>
      </c>
      <c r="AC495" s="6">
        <v>0</v>
      </c>
    </row>
    <row r="496" spans="20:29" x14ac:dyDescent="0.35">
      <c r="T496" s="1">
        <v>1</v>
      </c>
      <c r="U496" s="2">
        <v>4</v>
      </c>
      <c r="V496" s="2">
        <v>3</v>
      </c>
      <c r="W496" s="2">
        <v>2</v>
      </c>
      <c r="X496" s="2">
        <v>4</v>
      </c>
      <c r="Y496" s="2">
        <v>2</v>
      </c>
      <c r="Z496">
        <f t="shared" si="26"/>
        <v>0.28868983399999992</v>
      </c>
      <c r="AA496">
        <f t="shared" si="27"/>
        <v>0.57167535239016243</v>
      </c>
      <c r="AB496">
        <f t="shared" si="28"/>
        <v>0</v>
      </c>
      <c r="AC496" s="3">
        <v>0</v>
      </c>
    </row>
    <row r="497" spans="20:29" x14ac:dyDescent="0.35">
      <c r="T497" s="4">
        <v>1</v>
      </c>
      <c r="U497" s="5">
        <v>0</v>
      </c>
      <c r="V497" s="5">
        <v>2</v>
      </c>
      <c r="W497" s="5">
        <v>3</v>
      </c>
      <c r="X497" s="5">
        <v>4</v>
      </c>
      <c r="Y497" s="5">
        <v>3</v>
      </c>
      <c r="Z497">
        <f t="shared" si="26"/>
        <v>0.76920060499999998</v>
      </c>
      <c r="AA497">
        <f t="shared" si="27"/>
        <v>0.6833479431810956</v>
      </c>
      <c r="AB497">
        <f t="shared" si="28"/>
        <v>0</v>
      </c>
      <c r="AC497" s="6">
        <v>0</v>
      </c>
    </row>
    <row r="498" spans="20:29" x14ac:dyDescent="0.35">
      <c r="T498" s="1">
        <v>1</v>
      </c>
      <c r="U498" s="2">
        <v>2</v>
      </c>
      <c r="V498" s="2">
        <v>2</v>
      </c>
      <c r="W498" s="2">
        <v>1</v>
      </c>
      <c r="X498" s="2">
        <v>4</v>
      </c>
      <c r="Y498" s="2">
        <v>2</v>
      </c>
      <c r="Z498">
        <f t="shared" si="26"/>
        <v>0.16425096299999997</v>
      </c>
      <c r="AA498">
        <f t="shared" si="27"/>
        <v>0.54097067194735982</v>
      </c>
      <c r="AB498">
        <f t="shared" si="28"/>
        <v>0</v>
      </c>
      <c r="AC498" s="3">
        <v>0</v>
      </c>
    </row>
    <row r="499" spans="20:29" x14ac:dyDescent="0.35">
      <c r="T499" s="4">
        <v>1</v>
      </c>
      <c r="U499" s="5">
        <v>0</v>
      </c>
      <c r="V499" s="5">
        <v>2</v>
      </c>
      <c r="W499" s="5">
        <v>3</v>
      </c>
      <c r="X499" s="5">
        <v>4</v>
      </c>
      <c r="Y499" s="5">
        <v>2</v>
      </c>
      <c r="Z499">
        <f t="shared" si="26"/>
        <v>0.61637909499999999</v>
      </c>
      <c r="AA499">
        <f t="shared" si="27"/>
        <v>0.64939458298540109</v>
      </c>
      <c r="AB499">
        <f t="shared" si="28"/>
        <v>0</v>
      </c>
      <c r="AC499" s="6">
        <v>0</v>
      </c>
    </row>
    <row r="500" spans="20:29" x14ac:dyDescent="0.35">
      <c r="T500" s="1">
        <v>1</v>
      </c>
      <c r="U500" s="2">
        <v>0</v>
      </c>
      <c r="V500" s="2">
        <v>2</v>
      </c>
      <c r="W500" s="2">
        <v>2</v>
      </c>
      <c r="X500" s="2">
        <v>4</v>
      </c>
      <c r="Y500" s="2">
        <v>2</v>
      </c>
      <c r="Z500">
        <f t="shared" si="26"/>
        <v>0.47115900699999996</v>
      </c>
      <c r="AA500">
        <f t="shared" si="27"/>
        <v>0.61565804109340583</v>
      </c>
      <c r="AB500">
        <f t="shared" si="28"/>
        <v>0</v>
      </c>
      <c r="AC500" s="3">
        <v>0</v>
      </c>
    </row>
    <row r="501" spans="20:29" x14ac:dyDescent="0.35">
      <c r="T501" s="4">
        <v>1</v>
      </c>
      <c r="U501" s="5">
        <v>0</v>
      </c>
      <c r="V501" s="5">
        <v>2</v>
      </c>
      <c r="W501" s="5">
        <v>1</v>
      </c>
      <c r="X501" s="5">
        <v>4</v>
      </c>
      <c r="Y501" s="5">
        <v>1</v>
      </c>
      <c r="Z501">
        <f t="shared" si="26"/>
        <v>0.17311740899999994</v>
      </c>
      <c r="AA501">
        <f t="shared" si="27"/>
        <v>0.54317158633489782</v>
      </c>
      <c r="AB501">
        <f t="shared" si="28"/>
        <v>0</v>
      </c>
      <c r="AC501" s="6">
        <v>0</v>
      </c>
    </row>
    <row r="502" spans="20:29" x14ac:dyDescent="0.35">
      <c r="T502" s="1">
        <v>1</v>
      </c>
      <c r="U502" s="2">
        <v>0</v>
      </c>
      <c r="V502" s="2">
        <v>2</v>
      </c>
      <c r="W502" s="2">
        <v>1</v>
      </c>
      <c r="X502" s="2">
        <v>2</v>
      </c>
      <c r="Y502" s="2">
        <v>2</v>
      </c>
      <c r="Z502">
        <f t="shared" si="26"/>
        <v>8.0163749999999645E-3</v>
      </c>
      <c r="AA502">
        <f t="shared" si="27"/>
        <v>0.50200408301776811</v>
      </c>
      <c r="AB502">
        <f t="shared" si="28"/>
        <v>0</v>
      </c>
      <c r="AC502" s="3">
        <v>0</v>
      </c>
    </row>
    <row r="503" spans="20:29" x14ac:dyDescent="0.35">
      <c r="T503" s="4">
        <v>0</v>
      </c>
      <c r="U503" s="5">
        <v>0</v>
      </c>
      <c r="V503" s="5">
        <v>2</v>
      </c>
      <c r="W503" s="5">
        <v>3</v>
      </c>
      <c r="X503" s="5">
        <v>4</v>
      </c>
      <c r="Y503" s="5">
        <v>3</v>
      </c>
      <c r="Z503">
        <f t="shared" si="26"/>
        <v>0.66824132400000003</v>
      </c>
      <c r="AA503">
        <f t="shared" si="27"/>
        <v>0.66110925044360536</v>
      </c>
      <c r="AB503">
        <f t="shared" si="28"/>
        <v>0</v>
      </c>
      <c r="AC503" s="6">
        <v>0</v>
      </c>
    </row>
    <row r="504" spans="20:29" x14ac:dyDescent="0.35">
      <c r="T504" s="1">
        <v>0</v>
      </c>
      <c r="U504" s="2">
        <v>6</v>
      </c>
      <c r="V504" s="2">
        <v>3</v>
      </c>
      <c r="W504" s="2">
        <v>1</v>
      </c>
      <c r="X504" s="2">
        <v>4</v>
      </c>
      <c r="Y504" s="2">
        <v>2</v>
      </c>
      <c r="Z504">
        <f t="shared" si="26"/>
        <v>-0.11917749100000008</v>
      </c>
      <c r="AA504">
        <f t="shared" si="27"/>
        <v>0.47024084203853056</v>
      </c>
      <c r="AB504">
        <f t="shared" si="28"/>
        <v>0</v>
      </c>
      <c r="AC504" s="3">
        <v>0</v>
      </c>
    </row>
    <row r="505" spans="20:29" x14ac:dyDescent="0.35">
      <c r="T505" s="4">
        <v>1</v>
      </c>
      <c r="U505" s="5">
        <v>6</v>
      </c>
      <c r="V505" s="5">
        <v>1</v>
      </c>
      <c r="W505" s="5">
        <v>1</v>
      </c>
      <c r="X505" s="5">
        <v>2</v>
      </c>
      <c r="Y505" s="5">
        <v>2</v>
      </c>
      <c r="Z505">
        <f t="shared" si="26"/>
        <v>-0.61795423199999977</v>
      </c>
      <c r="AA505">
        <f t="shared" si="27"/>
        <v>0.3502468722857891</v>
      </c>
      <c r="AB505">
        <f t="shared" si="28"/>
        <v>0</v>
      </c>
      <c r="AC505" s="6">
        <v>0</v>
      </c>
    </row>
    <row r="506" spans="20:29" x14ac:dyDescent="0.35">
      <c r="T506" s="1">
        <v>1</v>
      </c>
      <c r="U506" s="2">
        <v>7</v>
      </c>
      <c r="V506" s="2">
        <v>3</v>
      </c>
      <c r="W506" s="2">
        <v>1</v>
      </c>
      <c r="X506" s="2">
        <v>5</v>
      </c>
      <c r="Y506" s="2">
        <v>1</v>
      </c>
      <c r="Z506">
        <f t="shared" si="26"/>
        <v>-9.2922426000000002E-2</v>
      </c>
      <c r="AA506">
        <f t="shared" si="27"/>
        <v>0.47678609461831151</v>
      </c>
      <c r="AB506">
        <f t="shared" si="28"/>
        <v>0</v>
      </c>
      <c r="AC506" s="3">
        <v>0</v>
      </c>
    </row>
    <row r="507" spans="20:29" x14ac:dyDescent="0.35">
      <c r="T507" s="4">
        <v>1</v>
      </c>
      <c r="U507" s="5">
        <v>5</v>
      </c>
      <c r="V507" s="5">
        <v>3</v>
      </c>
      <c r="W507" s="5">
        <v>1</v>
      </c>
      <c r="X507" s="5">
        <v>4</v>
      </c>
      <c r="Y507" s="5">
        <v>3</v>
      </c>
      <c r="Z507">
        <f t="shared" si="26"/>
        <v>0.21544727799999985</v>
      </c>
      <c r="AA507">
        <f t="shared" si="27"/>
        <v>0.55365443767861566</v>
      </c>
      <c r="AB507">
        <f t="shared" si="28"/>
        <v>0</v>
      </c>
      <c r="AC507" s="6">
        <v>0</v>
      </c>
    </row>
    <row r="508" spans="20:29" x14ac:dyDescent="0.35">
      <c r="T508" s="1">
        <v>1</v>
      </c>
      <c r="U508" s="2">
        <v>0</v>
      </c>
      <c r="V508" s="2">
        <v>4</v>
      </c>
      <c r="W508" s="2">
        <v>4</v>
      </c>
      <c r="X508" s="2">
        <v>5</v>
      </c>
      <c r="Y508" s="2">
        <v>4</v>
      </c>
      <c r="Z508">
        <f t="shared" si="26"/>
        <v>1.5080169529999998</v>
      </c>
      <c r="AA508">
        <f t="shared" si="27"/>
        <v>0.81876713342115892</v>
      </c>
      <c r="AB508">
        <f t="shared" si="28"/>
        <v>1</v>
      </c>
      <c r="AC508" s="3">
        <v>1</v>
      </c>
    </row>
    <row r="509" spans="20:29" x14ac:dyDescent="0.35">
      <c r="T509" s="4">
        <v>0</v>
      </c>
      <c r="U509" s="5">
        <v>2</v>
      </c>
      <c r="V509" s="5">
        <v>3</v>
      </c>
      <c r="W509" s="5">
        <v>3</v>
      </c>
      <c r="X509" s="5">
        <v>4</v>
      </c>
      <c r="Y509" s="5">
        <v>3</v>
      </c>
      <c r="Z509">
        <f t="shared" si="26"/>
        <v>0.64746010700000001</v>
      </c>
      <c r="AA509">
        <f t="shared" si="27"/>
        <v>0.65643787555652056</v>
      </c>
      <c r="AB509">
        <f t="shared" si="28"/>
        <v>0</v>
      </c>
      <c r="AC509" s="6">
        <v>0</v>
      </c>
    </row>
    <row r="510" spans="20:29" x14ac:dyDescent="0.35">
      <c r="T510" s="1">
        <v>1</v>
      </c>
      <c r="U510" s="2">
        <v>5</v>
      </c>
      <c r="V510" s="2">
        <v>1</v>
      </c>
      <c r="W510" s="2">
        <v>1</v>
      </c>
      <c r="X510" s="2">
        <v>2</v>
      </c>
      <c r="Y510" s="2">
        <v>1</v>
      </c>
      <c r="Z510">
        <f t="shared" si="26"/>
        <v>-0.68993176399999989</v>
      </c>
      <c r="AA510">
        <f t="shared" si="27"/>
        <v>0.33404825285804413</v>
      </c>
      <c r="AB510">
        <f t="shared" si="28"/>
        <v>0</v>
      </c>
      <c r="AC510" s="3">
        <v>0</v>
      </c>
    </row>
    <row r="511" spans="20:29" x14ac:dyDescent="0.35">
      <c r="T511" s="4">
        <v>1</v>
      </c>
      <c r="U511" s="5">
        <v>0</v>
      </c>
      <c r="V511" s="5">
        <v>3</v>
      </c>
      <c r="W511" s="5">
        <v>2</v>
      </c>
      <c r="X511" s="5">
        <v>4</v>
      </c>
      <c r="Y511" s="5">
        <v>4</v>
      </c>
      <c r="Z511">
        <f t="shared" si="26"/>
        <v>0.91770876599999984</v>
      </c>
      <c r="AA511">
        <f t="shared" si="27"/>
        <v>0.7145750210467543</v>
      </c>
      <c r="AB511">
        <f t="shared" si="28"/>
        <v>1</v>
      </c>
      <c r="AC511" s="6">
        <v>1</v>
      </c>
    </row>
    <row r="512" spans="20:29" x14ac:dyDescent="0.35">
      <c r="T512" s="1">
        <v>0</v>
      </c>
      <c r="U512" s="2">
        <v>1</v>
      </c>
      <c r="V512" s="2">
        <v>2</v>
      </c>
      <c r="W512" s="2">
        <v>1</v>
      </c>
      <c r="X512" s="2">
        <v>3</v>
      </c>
      <c r="Y512" s="2">
        <v>1</v>
      </c>
      <c r="Z512">
        <f t="shared" si="26"/>
        <v>-0.16764712200000009</v>
      </c>
      <c r="AA512">
        <f t="shared" si="27"/>
        <v>0.45818610722009045</v>
      </c>
      <c r="AB512">
        <f t="shared" si="28"/>
        <v>0</v>
      </c>
      <c r="AC512" s="3">
        <v>0</v>
      </c>
    </row>
    <row r="513" spans="20:29" x14ac:dyDescent="0.35">
      <c r="T513" s="4">
        <v>0</v>
      </c>
      <c r="U513" s="5">
        <v>0</v>
      </c>
      <c r="V513" s="5">
        <v>4</v>
      </c>
      <c r="W513" s="5">
        <v>2</v>
      </c>
      <c r="X513" s="5">
        <v>5</v>
      </c>
      <c r="Y513" s="5">
        <v>4</v>
      </c>
      <c r="Z513">
        <f t="shared" si="26"/>
        <v>1.1166174959999999</v>
      </c>
      <c r="AA513">
        <f t="shared" si="27"/>
        <v>0.75336075779701828</v>
      </c>
      <c r="AB513">
        <f t="shared" si="28"/>
        <v>1</v>
      </c>
      <c r="AC513" s="6">
        <v>1</v>
      </c>
    </row>
    <row r="514" spans="20:29" x14ac:dyDescent="0.35">
      <c r="T514" s="1">
        <v>1</v>
      </c>
      <c r="U514" s="2">
        <v>0</v>
      </c>
      <c r="V514" s="2">
        <v>2</v>
      </c>
      <c r="W514" s="2">
        <v>2</v>
      </c>
      <c r="X514" s="2">
        <v>3</v>
      </c>
      <c r="Y514" s="2">
        <v>2</v>
      </c>
      <c r="Z514">
        <f t="shared" si="26"/>
        <v>0.31219773499999998</v>
      </c>
      <c r="AA514">
        <f t="shared" si="27"/>
        <v>0.57742161247079637</v>
      </c>
      <c r="AB514">
        <f t="shared" si="28"/>
        <v>0</v>
      </c>
      <c r="AC514" s="3">
        <v>0</v>
      </c>
    </row>
    <row r="515" spans="20:29" x14ac:dyDescent="0.35">
      <c r="T515" s="4">
        <v>1</v>
      </c>
      <c r="U515" s="5">
        <v>0</v>
      </c>
      <c r="V515" s="5">
        <v>4</v>
      </c>
      <c r="W515" s="5">
        <v>4</v>
      </c>
      <c r="X515" s="5">
        <v>4</v>
      </c>
      <c r="Y515" s="5">
        <v>3</v>
      </c>
      <c r="Z515">
        <f t="shared" si="26"/>
        <v>1.196234171</v>
      </c>
      <c r="AA515">
        <f t="shared" si="27"/>
        <v>0.76785418612758316</v>
      </c>
      <c r="AB515">
        <f t="shared" si="28"/>
        <v>1</v>
      </c>
      <c r="AC515" s="6">
        <v>1</v>
      </c>
    </row>
    <row r="516" spans="20:29" x14ac:dyDescent="0.35">
      <c r="T516" s="1">
        <v>1</v>
      </c>
      <c r="U516" s="2">
        <v>0</v>
      </c>
      <c r="V516" s="2">
        <v>3</v>
      </c>
      <c r="W516" s="2">
        <v>2</v>
      </c>
      <c r="X516" s="2">
        <v>4</v>
      </c>
      <c r="Y516" s="2">
        <v>2</v>
      </c>
      <c r="Z516">
        <f t="shared" si="26"/>
        <v>0.61206574599999986</v>
      </c>
      <c r="AA516">
        <f t="shared" si="27"/>
        <v>0.64841188253670212</v>
      </c>
      <c r="AB516">
        <f t="shared" si="28"/>
        <v>0</v>
      </c>
      <c r="AC516" s="3">
        <v>0</v>
      </c>
    </row>
    <row r="517" spans="20:29" x14ac:dyDescent="0.35">
      <c r="T517" s="4">
        <v>1</v>
      </c>
      <c r="U517" s="5">
        <v>0</v>
      </c>
      <c r="V517" s="5">
        <v>4</v>
      </c>
      <c r="W517" s="5">
        <v>1</v>
      </c>
      <c r="X517" s="5">
        <v>4</v>
      </c>
      <c r="Y517" s="5">
        <v>2</v>
      </c>
      <c r="Z517">
        <f t="shared" si="26"/>
        <v>0.60775239699999994</v>
      </c>
      <c r="AA517">
        <f t="shared" si="27"/>
        <v>0.64742792312823216</v>
      </c>
      <c r="AB517">
        <f t="shared" si="28"/>
        <v>0</v>
      </c>
      <c r="AC517" s="6">
        <v>0</v>
      </c>
    </row>
    <row r="518" spans="20:29" x14ac:dyDescent="0.35">
      <c r="T518" s="1">
        <v>1</v>
      </c>
      <c r="U518" s="2">
        <v>2</v>
      </c>
      <c r="V518" s="2">
        <v>1</v>
      </c>
      <c r="W518" s="2">
        <v>1</v>
      </c>
      <c r="X518" s="2">
        <v>2</v>
      </c>
      <c r="Y518" s="2">
        <v>1</v>
      </c>
      <c r="Z518">
        <f t="shared" si="26"/>
        <v>-0.44739982999999994</v>
      </c>
      <c r="AA518">
        <f t="shared" si="27"/>
        <v>0.38997915731646865</v>
      </c>
      <c r="AB518">
        <f t="shared" si="28"/>
        <v>0</v>
      </c>
      <c r="AC518" s="3">
        <v>0</v>
      </c>
    </row>
    <row r="519" spans="20:29" x14ac:dyDescent="0.35">
      <c r="T519" s="4">
        <v>1</v>
      </c>
      <c r="U519" s="5">
        <v>0</v>
      </c>
      <c r="V519" s="5">
        <v>4</v>
      </c>
      <c r="W519" s="5">
        <v>4</v>
      </c>
      <c r="X519" s="5">
        <v>4</v>
      </c>
      <c r="Y519" s="5">
        <v>2</v>
      </c>
      <c r="Z519">
        <f t="shared" si="26"/>
        <v>1.0434126610000001</v>
      </c>
      <c r="AA519">
        <f t="shared" si="27"/>
        <v>0.73950794439302225</v>
      </c>
      <c r="AB519">
        <f t="shared" si="28"/>
        <v>1</v>
      </c>
      <c r="AC519" s="6">
        <v>1</v>
      </c>
    </row>
    <row r="520" spans="20:29" x14ac:dyDescent="0.35">
      <c r="T520" s="1">
        <v>1</v>
      </c>
      <c r="U520" s="2">
        <v>0</v>
      </c>
      <c r="V520" s="2">
        <v>2</v>
      </c>
      <c r="W520" s="2">
        <v>2</v>
      </c>
      <c r="X520" s="2">
        <v>3</v>
      </c>
      <c r="Y520" s="2">
        <v>4</v>
      </c>
      <c r="Z520">
        <f t="shared" si="26"/>
        <v>0.61784075500000002</v>
      </c>
      <c r="AA520">
        <f t="shared" si="27"/>
        <v>0.64972730286050118</v>
      </c>
      <c r="AB520">
        <f t="shared" si="28"/>
        <v>0</v>
      </c>
      <c r="AC520" s="3">
        <v>0</v>
      </c>
    </row>
    <row r="521" spans="20:29" x14ac:dyDescent="0.35">
      <c r="T521" s="4">
        <v>1</v>
      </c>
      <c r="U521" s="5">
        <v>0</v>
      </c>
      <c r="V521" s="5">
        <v>4</v>
      </c>
      <c r="W521" s="5">
        <v>3</v>
      </c>
      <c r="X521" s="5">
        <v>4</v>
      </c>
      <c r="Y521" s="5">
        <v>3</v>
      </c>
      <c r="Z521">
        <f t="shared" ref="Z521:Z584" si="29" xml:space="preserve"> $G$3 + $H$3 * T521 + $I$3 * U521 + $J$3 * V521 + $K$3 * W521 + $L$3 * X521 + $M$3 * Y521</f>
        <v>1.0510140830000001</v>
      </c>
      <c r="AA521">
        <f t="shared" ref="AA521:AA584" si="30">1/(1 + EXP(-Z521))</f>
        <v>0.74096958340072827</v>
      </c>
      <c r="AB521">
        <f t="shared" ref="AB521:AB584" si="31">IF(AA521&gt;0.7, 1, 0)</f>
        <v>1</v>
      </c>
      <c r="AC521" s="6">
        <v>1</v>
      </c>
    </row>
    <row r="522" spans="20:29" x14ac:dyDescent="0.35">
      <c r="T522" s="1">
        <v>1</v>
      </c>
      <c r="U522" s="2">
        <v>0</v>
      </c>
      <c r="V522" s="2">
        <v>3</v>
      </c>
      <c r="W522" s="2">
        <v>2</v>
      </c>
      <c r="X522" s="2">
        <v>4</v>
      </c>
      <c r="Y522" s="2">
        <v>3</v>
      </c>
      <c r="Z522">
        <f t="shared" si="29"/>
        <v>0.76488725599999996</v>
      </c>
      <c r="AA522">
        <f t="shared" si="30"/>
        <v>0.68241386823183092</v>
      </c>
      <c r="AB522">
        <f t="shared" si="31"/>
        <v>0</v>
      </c>
      <c r="AC522" s="3">
        <v>0</v>
      </c>
    </row>
    <row r="523" spans="20:29" x14ac:dyDescent="0.35">
      <c r="T523" s="4">
        <v>1</v>
      </c>
      <c r="U523" s="5">
        <v>0</v>
      </c>
      <c r="V523" s="5">
        <v>3</v>
      </c>
      <c r="W523" s="5">
        <v>3</v>
      </c>
      <c r="X523" s="5">
        <v>4</v>
      </c>
      <c r="Y523" s="5">
        <v>4</v>
      </c>
      <c r="Z523">
        <f t="shared" si="29"/>
        <v>1.0629288539999999</v>
      </c>
      <c r="AA523">
        <f t="shared" si="30"/>
        <v>0.74324985514716002</v>
      </c>
      <c r="AB523">
        <f t="shared" si="31"/>
        <v>1</v>
      </c>
      <c r="AC523" s="6">
        <v>1</v>
      </c>
    </row>
    <row r="524" spans="20:29" x14ac:dyDescent="0.35">
      <c r="T524" s="1">
        <v>0</v>
      </c>
      <c r="U524" s="2">
        <v>0</v>
      </c>
      <c r="V524" s="2">
        <v>2</v>
      </c>
      <c r="W524" s="2">
        <v>2</v>
      </c>
      <c r="X524" s="2">
        <v>3</v>
      </c>
      <c r="Y524" s="2">
        <v>1</v>
      </c>
      <c r="Z524">
        <f t="shared" si="29"/>
        <v>5.8416944000000082E-2</v>
      </c>
      <c r="AA524">
        <f t="shared" si="30"/>
        <v>0.51460008428928417</v>
      </c>
      <c r="AB524">
        <f t="shared" si="31"/>
        <v>0</v>
      </c>
      <c r="AC524" s="3">
        <v>0</v>
      </c>
    </row>
    <row r="525" spans="20:29" x14ac:dyDescent="0.35">
      <c r="T525" s="4">
        <v>1</v>
      </c>
      <c r="U525" s="5">
        <v>0</v>
      </c>
      <c r="V525" s="5">
        <v>4</v>
      </c>
      <c r="W525" s="5">
        <v>2</v>
      </c>
      <c r="X525" s="5">
        <v>4</v>
      </c>
      <c r="Y525" s="5">
        <v>2</v>
      </c>
      <c r="Z525">
        <f t="shared" si="29"/>
        <v>0.75297248499999991</v>
      </c>
      <c r="AA525">
        <f t="shared" si="30"/>
        <v>0.6798260435198028</v>
      </c>
      <c r="AB525">
        <f t="shared" si="31"/>
        <v>0</v>
      </c>
      <c r="AC525" s="6">
        <v>0</v>
      </c>
    </row>
    <row r="526" spans="20:29" x14ac:dyDescent="0.35">
      <c r="T526" s="1">
        <v>1</v>
      </c>
      <c r="U526" s="2">
        <v>0</v>
      </c>
      <c r="V526" s="2">
        <v>3</v>
      </c>
      <c r="W526" s="2">
        <v>2</v>
      </c>
      <c r="X526" s="2">
        <v>3</v>
      </c>
      <c r="Y526" s="2">
        <v>3</v>
      </c>
      <c r="Z526">
        <f t="shared" si="29"/>
        <v>0.60592598399999997</v>
      </c>
      <c r="AA526">
        <f t="shared" si="30"/>
        <v>0.64701090477890166</v>
      </c>
      <c r="AB526">
        <f t="shared" si="31"/>
        <v>0</v>
      </c>
      <c r="AC526" s="3">
        <v>0</v>
      </c>
    </row>
    <row r="527" spans="20:29" x14ac:dyDescent="0.35">
      <c r="T527" s="4">
        <v>1</v>
      </c>
      <c r="U527" s="5">
        <v>0</v>
      </c>
      <c r="V527" s="5">
        <v>3</v>
      </c>
      <c r="W527" s="5">
        <v>2</v>
      </c>
      <c r="X527" s="5">
        <v>2</v>
      </c>
      <c r="Y527" s="5">
        <v>1</v>
      </c>
      <c r="Z527">
        <f t="shared" si="29"/>
        <v>0.14132169199999994</v>
      </c>
      <c r="AA527">
        <f t="shared" si="30"/>
        <v>0.53527173912701509</v>
      </c>
      <c r="AB527">
        <f t="shared" si="31"/>
        <v>0</v>
      </c>
      <c r="AC527" s="6">
        <v>0</v>
      </c>
    </row>
    <row r="528" spans="20:29" x14ac:dyDescent="0.35">
      <c r="T528" s="1">
        <v>1</v>
      </c>
      <c r="U528" s="2">
        <v>1</v>
      </c>
      <c r="V528" s="2">
        <v>4</v>
      </c>
      <c r="W528" s="2">
        <v>3</v>
      </c>
      <c r="X528" s="2">
        <v>4</v>
      </c>
      <c r="Y528" s="2">
        <v>3</v>
      </c>
      <c r="Z528">
        <f t="shared" si="29"/>
        <v>0.97017010499999989</v>
      </c>
      <c r="AA528">
        <f t="shared" si="30"/>
        <v>0.72515340202613277</v>
      </c>
      <c r="AB528">
        <f t="shared" si="31"/>
        <v>1</v>
      </c>
      <c r="AC528" s="3">
        <v>1</v>
      </c>
    </row>
    <row r="529" spans="20:29" x14ac:dyDescent="0.35">
      <c r="T529" s="4">
        <v>1</v>
      </c>
      <c r="U529" s="5">
        <v>3</v>
      </c>
      <c r="V529" s="5">
        <v>4</v>
      </c>
      <c r="W529" s="5">
        <v>4</v>
      </c>
      <c r="X529" s="5">
        <v>4</v>
      </c>
      <c r="Y529" s="5">
        <v>4</v>
      </c>
      <c r="Z529">
        <f t="shared" si="29"/>
        <v>1.1065237469999998</v>
      </c>
      <c r="AA529">
        <f t="shared" si="30"/>
        <v>0.75148046256078138</v>
      </c>
      <c r="AB529">
        <f t="shared" si="31"/>
        <v>1</v>
      </c>
      <c r="AC529" s="6">
        <v>1</v>
      </c>
    </row>
    <row r="530" spans="20:29" x14ac:dyDescent="0.35">
      <c r="T530" s="1">
        <v>1</v>
      </c>
      <c r="U530" s="2">
        <v>4</v>
      </c>
      <c r="V530" s="2">
        <v>2</v>
      </c>
      <c r="W530" s="2">
        <v>1</v>
      </c>
      <c r="X530" s="2">
        <v>4</v>
      </c>
      <c r="Y530" s="2">
        <v>1</v>
      </c>
      <c r="Z530">
        <f t="shared" si="29"/>
        <v>-0.1502585030000001</v>
      </c>
      <c r="AA530">
        <f t="shared" si="30"/>
        <v>0.462505891689376</v>
      </c>
      <c r="AB530">
        <f t="shared" si="31"/>
        <v>0</v>
      </c>
      <c r="AC530" s="3">
        <v>0</v>
      </c>
    </row>
    <row r="531" spans="20:29" x14ac:dyDescent="0.35">
      <c r="T531" s="4">
        <v>1</v>
      </c>
      <c r="U531" s="5">
        <v>0</v>
      </c>
      <c r="V531" s="5">
        <v>4</v>
      </c>
      <c r="W531" s="5">
        <v>4</v>
      </c>
      <c r="X531" s="5">
        <v>4</v>
      </c>
      <c r="Y531" s="5">
        <v>1</v>
      </c>
      <c r="Z531">
        <f t="shared" si="29"/>
        <v>0.89059115099999997</v>
      </c>
      <c r="AA531">
        <f t="shared" si="30"/>
        <v>0.7090121503145882</v>
      </c>
      <c r="AB531">
        <f t="shared" si="31"/>
        <v>1</v>
      </c>
      <c r="AC531" s="6">
        <v>1</v>
      </c>
    </row>
    <row r="532" spans="20:29" x14ac:dyDescent="0.35">
      <c r="T532" s="1">
        <v>1</v>
      </c>
      <c r="U532" s="2">
        <v>0</v>
      </c>
      <c r="V532" s="2">
        <v>4</v>
      </c>
      <c r="W532" s="2">
        <v>2</v>
      </c>
      <c r="X532" s="2">
        <v>4</v>
      </c>
      <c r="Y532" s="2">
        <v>3</v>
      </c>
      <c r="Z532">
        <f t="shared" si="29"/>
        <v>0.90579399500000002</v>
      </c>
      <c r="AA532">
        <f t="shared" si="30"/>
        <v>0.71213871354979741</v>
      </c>
      <c r="AB532">
        <f t="shared" si="31"/>
        <v>1</v>
      </c>
      <c r="AC532" s="3">
        <v>1</v>
      </c>
    </row>
    <row r="533" spans="20:29" x14ac:dyDescent="0.35">
      <c r="T533" s="4">
        <v>1</v>
      </c>
      <c r="U533" s="5">
        <v>0</v>
      </c>
      <c r="V533" s="5">
        <v>2</v>
      </c>
      <c r="W533" s="5">
        <v>1</v>
      </c>
      <c r="X533" s="5">
        <v>4</v>
      </c>
      <c r="Y533" s="5">
        <v>2</v>
      </c>
      <c r="Z533">
        <f t="shared" si="29"/>
        <v>0.32593891899999994</v>
      </c>
      <c r="AA533">
        <f t="shared" si="30"/>
        <v>0.58077092643830108</v>
      </c>
      <c r="AB533">
        <f t="shared" si="31"/>
        <v>0</v>
      </c>
      <c r="AC533" s="6">
        <v>0</v>
      </c>
    </row>
    <row r="534" spans="20:29" x14ac:dyDescent="0.35">
      <c r="T534" s="1">
        <v>1</v>
      </c>
      <c r="U534" s="2">
        <v>0</v>
      </c>
      <c r="V534" s="2">
        <v>4</v>
      </c>
      <c r="W534" s="2">
        <v>1</v>
      </c>
      <c r="X534" s="2">
        <v>5</v>
      </c>
      <c r="Y534" s="2">
        <v>3</v>
      </c>
      <c r="Z534">
        <f t="shared" si="29"/>
        <v>0.91953517899999992</v>
      </c>
      <c r="AA534">
        <f t="shared" si="30"/>
        <v>0.71494738575220285</v>
      </c>
      <c r="AB534">
        <f t="shared" si="31"/>
        <v>1</v>
      </c>
      <c r="AC534" s="3">
        <v>1</v>
      </c>
    </row>
    <row r="535" spans="20:29" x14ac:dyDescent="0.35">
      <c r="T535" s="4">
        <v>1</v>
      </c>
      <c r="U535" s="5">
        <v>0</v>
      </c>
      <c r="V535" s="5">
        <v>1</v>
      </c>
      <c r="W535" s="5">
        <v>1</v>
      </c>
      <c r="X535" s="5">
        <v>3</v>
      </c>
      <c r="Y535" s="5">
        <v>1</v>
      </c>
      <c r="Z535">
        <f t="shared" si="29"/>
        <v>-0.12675060199999999</v>
      </c>
      <c r="AA535">
        <f t="shared" si="30"/>
        <v>0.46835470518431166</v>
      </c>
      <c r="AB535">
        <f t="shared" si="31"/>
        <v>0</v>
      </c>
      <c r="AC535" s="6">
        <v>0</v>
      </c>
    </row>
    <row r="536" spans="20:29" x14ac:dyDescent="0.35">
      <c r="T536" s="1">
        <v>1</v>
      </c>
      <c r="U536" s="2">
        <v>0</v>
      </c>
      <c r="V536" s="2">
        <v>2</v>
      </c>
      <c r="W536" s="2">
        <v>1</v>
      </c>
      <c r="X536" s="2">
        <v>4</v>
      </c>
      <c r="Y536" s="2">
        <v>4</v>
      </c>
      <c r="Z536">
        <f t="shared" si="29"/>
        <v>0.63158193899999993</v>
      </c>
      <c r="AA536">
        <f t="shared" si="30"/>
        <v>0.65284807547538126</v>
      </c>
      <c r="AB536">
        <f t="shared" si="31"/>
        <v>0</v>
      </c>
      <c r="AC536" s="3">
        <v>0</v>
      </c>
    </row>
    <row r="537" spans="20:29" x14ac:dyDescent="0.35">
      <c r="T537" s="4">
        <v>0</v>
      </c>
      <c r="U537" s="5">
        <v>0</v>
      </c>
      <c r="V537" s="5">
        <v>2</v>
      </c>
      <c r="W537" s="5">
        <v>2</v>
      </c>
      <c r="X537" s="5">
        <v>4</v>
      </c>
      <c r="Y537" s="5">
        <v>3</v>
      </c>
      <c r="Z537">
        <f t="shared" si="29"/>
        <v>0.52302123600000006</v>
      </c>
      <c r="AA537">
        <f t="shared" si="30"/>
        <v>0.62785396051978903</v>
      </c>
      <c r="AB537">
        <f t="shared" si="31"/>
        <v>0</v>
      </c>
      <c r="AC537" s="6">
        <v>0</v>
      </c>
    </row>
    <row r="538" spans="20:29" x14ac:dyDescent="0.35">
      <c r="T538" s="1">
        <v>0</v>
      </c>
      <c r="U538" s="2">
        <v>5</v>
      </c>
      <c r="V538" s="2">
        <v>3</v>
      </c>
      <c r="W538" s="2">
        <v>1</v>
      </c>
      <c r="X538" s="2">
        <v>3</v>
      </c>
      <c r="Y538" s="2">
        <v>2</v>
      </c>
      <c r="Z538">
        <f t="shared" si="29"/>
        <v>-0.19729478500000008</v>
      </c>
      <c r="AA538">
        <f t="shared" si="30"/>
        <v>0.45083567810443598</v>
      </c>
      <c r="AB538">
        <f t="shared" si="31"/>
        <v>0</v>
      </c>
      <c r="AC538" s="3">
        <v>0</v>
      </c>
    </row>
    <row r="539" spans="20:29" x14ac:dyDescent="0.35">
      <c r="T539" s="4">
        <v>1</v>
      </c>
      <c r="U539" s="5">
        <v>4</v>
      </c>
      <c r="V539" s="5">
        <v>3</v>
      </c>
      <c r="W539" s="5">
        <v>2</v>
      </c>
      <c r="X539" s="5">
        <v>2</v>
      </c>
      <c r="Y539" s="5">
        <v>4</v>
      </c>
      <c r="Z539">
        <f t="shared" si="29"/>
        <v>0.27641030999999994</v>
      </c>
      <c r="AA539">
        <f t="shared" si="30"/>
        <v>0.56866594479535459</v>
      </c>
      <c r="AB539">
        <f t="shared" si="31"/>
        <v>0</v>
      </c>
      <c r="AC539" s="6">
        <v>0</v>
      </c>
    </row>
    <row r="540" spans="20:29" x14ac:dyDescent="0.35">
      <c r="T540" s="1">
        <v>1</v>
      </c>
      <c r="U540" s="2">
        <v>4</v>
      </c>
      <c r="V540" s="2">
        <v>3</v>
      </c>
      <c r="W540" s="2">
        <v>3</v>
      </c>
      <c r="X540" s="2">
        <v>4</v>
      </c>
      <c r="Y540" s="2">
        <v>3</v>
      </c>
      <c r="Z540">
        <f t="shared" si="29"/>
        <v>0.586731432</v>
      </c>
      <c r="AA540">
        <f t="shared" si="30"/>
        <v>0.64261483349190207</v>
      </c>
      <c r="AB540">
        <f t="shared" si="31"/>
        <v>0</v>
      </c>
      <c r="AC540" s="3">
        <v>0</v>
      </c>
    </row>
    <row r="541" spans="20:29" x14ac:dyDescent="0.35">
      <c r="T541" s="4">
        <v>1</v>
      </c>
      <c r="U541" s="5">
        <v>1</v>
      </c>
      <c r="V541" s="5">
        <v>4</v>
      </c>
      <c r="W541" s="5">
        <v>3</v>
      </c>
      <c r="X541" s="5">
        <v>4</v>
      </c>
      <c r="Y541" s="5">
        <v>3</v>
      </c>
      <c r="Z541">
        <f t="shared" si="29"/>
        <v>0.97017010499999989</v>
      </c>
      <c r="AA541">
        <f t="shared" si="30"/>
        <v>0.72515340202613277</v>
      </c>
      <c r="AB541">
        <f t="shared" si="31"/>
        <v>1</v>
      </c>
      <c r="AC541" s="6">
        <v>1</v>
      </c>
    </row>
    <row r="542" spans="20:29" x14ac:dyDescent="0.35">
      <c r="T542" s="1">
        <v>1</v>
      </c>
      <c r="U542" s="2">
        <v>2</v>
      </c>
      <c r="V542" s="2">
        <v>4</v>
      </c>
      <c r="W542" s="2">
        <v>4</v>
      </c>
      <c r="X542" s="2">
        <v>4</v>
      </c>
      <c r="Y542" s="2">
        <v>4</v>
      </c>
      <c r="Z542">
        <f t="shared" si="29"/>
        <v>1.1873677250000001</v>
      </c>
      <c r="AA542">
        <f t="shared" si="30"/>
        <v>0.76626995342660753</v>
      </c>
      <c r="AB542">
        <f t="shared" si="31"/>
        <v>1</v>
      </c>
      <c r="AC542" s="3">
        <v>1</v>
      </c>
    </row>
    <row r="543" spans="20:29" x14ac:dyDescent="0.35">
      <c r="T543" s="4">
        <v>1</v>
      </c>
      <c r="U543" s="5">
        <v>0</v>
      </c>
      <c r="V543" s="5">
        <v>1</v>
      </c>
      <c r="W543" s="5">
        <v>1</v>
      </c>
      <c r="X543" s="5">
        <v>4</v>
      </c>
      <c r="Y543" s="5">
        <v>4</v>
      </c>
      <c r="Z543">
        <f t="shared" si="29"/>
        <v>0.49067519999999998</v>
      </c>
      <c r="AA543">
        <f t="shared" si="30"/>
        <v>0.62026547930420017</v>
      </c>
      <c r="AB543">
        <f t="shared" si="31"/>
        <v>0</v>
      </c>
      <c r="AC543" s="6">
        <v>0</v>
      </c>
    </row>
    <row r="544" spans="20:29" x14ac:dyDescent="0.35">
      <c r="T544" s="1">
        <v>1</v>
      </c>
      <c r="U544" s="2">
        <v>6</v>
      </c>
      <c r="V544" s="2">
        <v>2</v>
      </c>
      <c r="W544" s="2">
        <v>2</v>
      </c>
      <c r="X544" s="2">
        <v>4</v>
      </c>
      <c r="Y544" s="2">
        <v>1</v>
      </c>
      <c r="Z544">
        <f t="shared" si="29"/>
        <v>-0.16672637099999987</v>
      </c>
      <c r="AA544">
        <f t="shared" si="30"/>
        <v>0.45841469391202211</v>
      </c>
      <c r="AB544">
        <f t="shared" si="31"/>
        <v>0</v>
      </c>
      <c r="AC544" s="3">
        <v>0</v>
      </c>
    </row>
    <row r="545" spans="20:29" x14ac:dyDescent="0.35">
      <c r="T545" s="4">
        <v>1</v>
      </c>
      <c r="U545" s="5">
        <v>0</v>
      </c>
      <c r="V545" s="5">
        <v>2</v>
      </c>
      <c r="W545" s="5">
        <v>1</v>
      </c>
      <c r="X545" s="5">
        <v>3</v>
      </c>
      <c r="Y545" s="5">
        <v>2</v>
      </c>
      <c r="Z545">
        <f t="shared" si="29"/>
        <v>0.16697764699999995</v>
      </c>
      <c r="AA545">
        <f t="shared" si="30"/>
        <v>0.54164768989472145</v>
      </c>
      <c r="AB545">
        <f t="shared" si="31"/>
        <v>0</v>
      </c>
      <c r="AC545" s="6">
        <v>0</v>
      </c>
    </row>
    <row r="546" spans="20:29" x14ac:dyDescent="0.35">
      <c r="T546" s="1">
        <v>0</v>
      </c>
      <c r="U546" s="2">
        <v>2</v>
      </c>
      <c r="V546" s="2">
        <v>2</v>
      </c>
      <c r="W546" s="2">
        <v>4</v>
      </c>
      <c r="X546" s="2">
        <v>3</v>
      </c>
      <c r="Y546" s="2">
        <v>3</v>
      </c>
      <c r="Z546">
        <f t="shared" si="29"/>
        <v>0.49281218399999993</v>
      </c>
      <c r="AA546">
        <f t="shared" si="30"/>
        <v>0.62076868690740739</v>
      </c>
      <c r="AB546">
        <f t="shared" si="31"/>
        <v>0</v>
      </c>
      <c r="AC546" s="3">
        <v>0</v>
      </c>
    </row>
    <row r="547" spans="20:29" x14ac:dyDescent="0.35">
      <c r="T547" s="4">
        <v>1</v>
      </c>
      <c r="U547" s="5">
        <v>0</v>
      </c>
      <c r="V547" s="5">
        <v>2</v>
      </c>
      <c r="W547" s="5">
        <v>2</v>
      </c>
      <c r="X547" s="5">
        <v>2</v>
      </c>
      <c r="Y547" s="5">
        <v>2</v>
      </c>
      <c r="Z547">
        <f t="shared" si="29"/>
        <v>0.15323646299999999</v>
      </c>
      <c r="AA547">
        <f t="shared" si="30"/>
        <v>0.53823432867311249</v>
      </c>
      <c r="AB547">
        <f t="shared" si="31"/>
        <v>0</v>
      </c>
      <c r="AC547" s="6">
        <v>0</v>
      </c>
    </row>
    <row r="548" spans="20:29" x14ac:dyDescent="0.35">
      <c r="T548" s="1">
        <v>0</v>
      </c>
      <c r="U548" s="2">
        <v>0</v>
      </c>
      <c r="V548" s="2">
        <v>2</v>
      </c>
      <c r="W548" s="2">
        <v>1</v>
      </c>
      <c r="X548" s="2">
        <v>2</v>
      </c>
      <c r="Y548" s="2">
        <v>1</v>
      </c>
      <c r="Z548">
        <f t="shared" si="29"/>
        <v>-0.24576441599999999</v>
      </c>
      <c r="AA548">
        <f t="shared" si="30"/>
        <v>0.43886629376183262</v>
      </c>
      <c r="AB548">
        <f t="shared" si="31"/>
        <v>0</v>
      </c>
      <c r="AC548" s="3">
        <v>0</v>
      </c>
    </row>
    <row r="549" spans="20:29" x14ac:dyDescent="0.35">
      <c r="T549" s="4">
        <v>1</v>
      </c>
      <c r="U549" s="5">
        <v>1</v>
      </c>
      <c r="V549" s="5">
        <v>1</v>
      </c>
      <c r="W549" s="5">
        <v>2</v>
      </c>
      <c r="X549" s="5">
        <v>3</v>
      </c>
      <c r="Y549" s="5">
        <v>2</v>
      </c>
      <c r="Z549">
        <f t="shared" si="29"/>
        <v>9.0447017999999879E-2</v>
      </c>
      <c r="AA549">
        <f t="shared" si="30"/>
        <v>0.52259635217126388</v>
      </c>
      <c r="AB549">
        <f t="shared" si="31"/>
        <v>0</v>
      </c>
      <c r="AC549" s="6">
        <v>0</v>
      </c>
    </row>
    <row r="550" spans="20:29" x14ac:dyDescent="0.35">
      <c r="T550" s="1">
        <v>0</v>
      </c>
      <c r="U550" s="2">
        <v>4</v>
      </c>
      <c r="V550" s="2">
        <v>2</v>
      </c>
      <c r="W550" s="2">
        <v>2</v>
      </c>
      <c r="X550" s="2">
        <v>4</v>
      </c>
      <c r="Y550" s="2">
        <v>1</v>
      </c>
      <c r="Z550">
        <f t="shared" si="29"/>
        <v>-0.10599769599999986</v>
      </c>
      <c r="AA550">
        <f t="shared" si="30"/>
        <v>0.47352535937037243</v>
      </c>
      <c r="AB550">
        <f t="shared" si="31"/>
        <v>0</v>
      </c>
      <c r="AC550" s="3">
        <v>0</v>
      </c>
    </row>
    <row r="551" spans="20:29" x14ac:dyDescent="0.35">
      <c r="T551" s="4">
        <v>1</v>
      </c>
      <c r="U551" s="5">
        <v>4</v>
      </c>
      <c r="V551" s="5">
        <v>2</v>
      </c>
      <c r="W551" s="5">
        <v>2</v>
      </c>
      <c r="X551" s="5">
        <v>3</v>
      </c>
      <c r="Y551" s="5">
        <v>2</v>
      </c>
      <c r="Z551">
        <f t="shared" si="29"/>
        <v>-1.1178177000000122E-2</v>
      </c>
      <c r="AA551">
        <f t="shared" si="30"/>
        <v>0.49720548484821053</v>
      </c>
      <c r="AB551">
        <f t="shared" si="31"/>
        <v>0</v>
      </c>
      <c r="AC551" s="6">
        <v>0</v>
      </c>
    </row>
    <row r="552" spans="20:29" x14ac:dyDescent="0.35">
      <c r="T552" s="1">
        <v>0</v>
      </c>
      <c r="U552" s="2">
        <v>3</v>
      </c>
      <c r="V552" s="2">
        <v>4</v>
      </c>
      <c r="W552" s="2">
        <v>3</v>
      </c>
      <c r="X552" s="2">
        <v>4</v>
      </c>
      <c r="Y552" s="2">
        <v>2</v>
      </c>
      <c r="Z552">
        <f t="shared" si="29"/>
        <v>0.55470135799999998</v>
      </c>
      <c r="AA552">
        <f t="shared" si="30"/>
        <v>0.63522565257854435</v>
      </c>
      <c r="AB552">
        <f t="shared" si="31"/>
        <v>0</v>
      </c>
      <c r="AC552" s="3">
        <v>0</v>
      </c>
    </row>
    <row r="553" spans="20:29" x14ac:dyDescent="0.35">
      <c r="T553" s="4">
        <v>1</v>
      </c>
      <c r="U553" s="5">
        <v>1</v>
      </c>
      <c r="V553" s="5">
        <v>3</v>
      </c>
      <c r="W553" s="5">
        <v>1</v>
      </c>
      <c r="X553" s="5">
        <v>3</v>
      </c>
      <c r="Y553" s="5">
        <v>2</v>
      </c>
      <c r="Z553">
        <f t="shared" si="29"/>
        <v>0.2270404079999998</v>
      </c>
      <c r="AA553">
        <f t="shared" si="30"/>
        <v>0.55651753291377293</v>
      </c>
      <c r="AB553">
        <f t="shared" si="31"/>
        <v>0</v>
      </c>
      <c r="AC553" s="6">
        <v>0</v>
      </c>
    </row>
    <row r="554" spans="20:29" x14ac:dyDescent="0.35">
      <c r="T554" s="1">
        <v>0</v>
      </c>
      <c r="U554" s="2">
        <v>3</v>
      </c>
      <c r="V554" s="2">
        <v>3</v>
      </c>
      <c r="W554" s="2">
        <v>1</v>
      </c>
      <c r="X554" s="2">
        <v>3</v>
      </c>
      <c r="Y554" s="2">
        <v>3</v>
      </c>
      <c r="Z554">
        <f t="shared" si="29"/>
        <v>0.11721468099999988</v>
      </c>
      <c r="AA554">
        <f t="shared" si="30"/>
        <v>0.52927016533485582</v>
      </c>
      <c r="AB554">
        <f t="shared" si="31"/>
        <v>0</v>
      </c>
      <c r="AC554" s="3">
        <v>0</v>
      </c>
    </row>
    <row r="555" spans="20:29" x14ac:dyDescent="0.35">
      <c r="T555" s="4">
        <v>1</v>
      </c>
      <c r="U555" s="5">
        <v>4</v>
      </c>
      <c r="V555" s="5">
        <v>1</v>
      </c>
      <c r="W555" s="5">
        <v>1</v>
      </c>
      <c r="X555" s="5">
        <v>2</v>
      </c>
      <c r="Y555" s="5">
        <v>2</v>
      </c>
      <c r="Z555">
        <f t="shared" si="29"/>
        <v>-0.4562662759999998</v>
      </c>
      <c r="AA555">
        <f t="shared" si="30"/>
        <v>0.38787193985542362</v>
      </c>
      <c r="AB555">
        <f t="shared" si="31"/>
        <v>0</v>
      </c>
      <c r="AC555" s="6">
        <v>0</v>
      </c>
    </row>
    <row r="556" spans="20:29" x14ac:dyDescent="0.35">
      <c r="T556" s="1">
        <v>1</v>
      </c>
      <c r="U556" s="2">
        <v>3</v>
      </c>
      <c r="V556" s="2">
        <v>4</v>
      </c>
      <c r="W556" s="2">
        <v>1</v>
      </c>
      <c r="X556" s="2">
        <v>1</v>
      </c>
      <c r="Y556" s="2">
        <v>3</v>
      </c>
      <c r="Z556">
        <f t="shared" si="29"/>
        <v>4.1158156999999918E-2</v>
      </c>
      <c r="AA556">
        <f t="shared" si="30"/>
        <v>0.5102880869612999</v>
      </c>
      <c r="AB556">
        <f t="shared" si="31"/>
        <v>0</v>
      </c>
      <c r="AC556" s="3">
        <v>0</v>
      </c>
    </row>
    <row r="557" spans="20:29" x14ac:dyDescent="0.35">
      <c r="T557" s="4">
        <v>1</v>
      </c>
      <c r="U557" s="5">
        <v>4</v>
      </c>
      <c r="V557" s="5">
        <v>3</v>
      </c>
      <c r="W557" s="5">
        <v>2</v>
      </c>
      <c r="X557" s="5">
        <v>4</v>
      </c>
      <c r="Y557" s="5">
        <v>3</v>
      </c>
      <c r="Z557">
        <f t="shared" si="29"/>
        <v>0.44151134399999992</v>
      </c>
      <c r="AA557">
        <f t="shared" si="30"/>
        <v>0.60861909478702159</v>
      </c>
      <c r="AB557">
        <f t="shared" si="31"/>
        <v>0</v>
      </c>
      <c r="AC557" s="6">
        <v>0</v>
      </c>
    </row>
    <row r="558" spans="20:29" x14ac:dyDescent="0.35">
      <c r="T558" s="1">
        <v>1</v>
      </c>
      <c r="U558" s="2">
        <v>4</v>
      </c>
      <c r="V558" s="2">
        <v>4</v>
      </c>
      <c r="W558" s="2">
        <v>2</v>
      </c>
      <c r="X558" s="2">
        <v>3</v>
      </c>
      <c r="Y558" s="2">
        <v>3</v>
      </c>
      <c r="Z558">
        <f t="shared" si="29"/>
        <v>0.42345681099999999</v>
      </c>
      <c r="AA558">
        <f t="shared" si="30"/>
        <v>0.60431013775641496</v>
      </c>
      <c r="AB558">
        <f t="shared" si="31"/>
        <v>0</v>
      </c>
      <c r="AC558" s="3">
        <v>0</v>
      </c>
    </row>
    <row r="559" spans="20:29" x14ac:dyDescent="0.35">
      <c r="T559" s="4">
        <v>0</v>
      </c>
      <c r="U559" s="5">
        <v>6</v>
      </c>
      <c r="V559" s="5">
        <v>2</v>
      </c>
      <c r="W559" s="5">
        <v>3</v>
      </c>
      <c r="X559" s="5">
        <v>4</v>
      </c>
      <c r="Y559" s="5">
        <v>3</v>
      </c>
      <c r="Z559">
        <f t="shared" si="29"/>
        <v>0.18317745600000002</v>
      </c>
      <c r="AA559">
        <f t="shared" si="30"/>
        <v>0.54566674360084866</v>
      </c>
      <c r="AB559">
        <f t="shared" si="31"/>
        <v>0</v>
      </c>
      <c r="AC559" s="6">
        <v>0</v>
      </c>
    </row>
    <row r="560" spans="20:29" x14ac:dyDescent="0.35">
      <c r="T560" s="1">
        <v>0</v>
      </c>
      <c r="U560" s="2">
        <v>4</v>
      </c>
      <c r="V560" s="2">
        <v>2</v>
      </c>
      <c r="W560" s="2">
        <v>2</v>
      </c>
      <c r="X560" s="2">
        <v>4</v>
      </c>
      <c r="Y560" s="2">
        <v>2</v>
      </c>
      <c r="Z560">
        <f t="shared" si="29"/>
        <v>4.682381400000013E-2</v>
      </c>
      <c r="AA560">
        <f t="shared" si="30"/>
        <v>0.51170381522325192</v>
      </c>
      <c r="AB560">
        <f t="shared" si="31"/>
        <v>0</v>
      </c>
      <c r="AC560" s="3">
        <v>0</v>
      </c>
    </row>
    <row r="561" spans="20:29" x14ac:dyDescent="0.35">
      <c r="T561" s="4">
        <v>0</v>
      </c>
      <c r="U561" s="5">
        <v>0</v>
      </c>
      <c r="V561" s="5">
        <v>2</v>
      </c>
      <c r="W561" s="5">
        <v>2</v>
      </c>
      <c r="X561" s="5">
        <v>3</v>
      </c>
      <c r="Y561" s="5">
        <v>3</v>
      </c>
      <c r="Z561">
        <f t="shared" si="29"/>
        <v>0.36405996400000007</v>
      </c>
      <c r="AA561">
        <f t="shared" si="30"/>
        <v>0.59002288035178529</v>
      </c>
      <c r="AB561">
        <f t="shared" si="31"/>
        <v>0</v>
      </c>
      <c r="AC561" s="6">
        <v>0</v>
      </c>
    </row>
    <row r="562" spans="20:29" x14ac:dyDescent="0.35">
      <c r="T562" s="1">
        <v>1</v>
      </c>
      <c r="U562" s="2">
        <v>5</v>
      </c>
      <c r="V562" s="2">
        <v>2</v>
      </c>
      <c r="W562" s="2">
        <v>2</v>
      </c>
      <c r="X562" s="2">
        <v>3</v>
      </c>
      <c r="Y562" s="2">
        <v>1</v>
      </c>
      <c r="Z562">
        <f t="shared" si="29"/>
        <v>-0.24484366499999999</v>
      </c>
      <c r="AA562">
        <f t="shared" si="30"/>
        <v>0.43909305310948121</v>
      </c>
      <c r="AB562">
        <f t="shared" si="31"/>
        <v>0</v>
      </c>
      <c r="AC562" s="3">
        <v>0</v>
      </c>
    </row>
    <row r="563" spans="20:29" x14ac:dyDescent="0.35">
      <c r="T563" s="4">
        <v>0</v>
      </c>
      <c r="U563" s="5">
        <v>4</v>
      </c>
      <c r="V563" s="5">
        <v>4</v>
      </c>
      <c r="W563" s="5">
        <v>3</v>
      </c>
      <c r="X563" s="5">
        <v>4</v>
      </c>
      <c r="Y563" s="5">
        <v>2</v>
      </c>
      <c r="Z563">
        <f t="shared" si="29"/>
        <v>0.47385738000000011</v>
      </c>
      <c r="AA563">
        <f t="shared" si="30"/>
        <v>0.61629633920194249</v>
      </c>
      <c r="AB563">
        <f t="shared" si="31"/>
        <v>0</v>
      </c>
      <c r="AC563" s="6">
        <v>0</v>
      </c>
    </row>
    <row r="564" spans="20:29" x14ac:dyDescent="0.35">
      <c r="T564" s="1">
        <v>0</v>
      </c>
      <c r="U564" s="2">
        <v>2</v>
      </c>
      <c r="V564" s="2">
        <v>3</v>
      </c>
      <c r="W564" s="2">
        <v>4</v>
      </c>
      <c r="X564" s="2">
        <v>4</v>
      </c>
      <c r="Y564" s="2">
        <v>4</v>
      </c>
      <c r="Z564">
        <f t="shared" si="29"/>
        <v>0.94550170499999997</v>
      </c>
      <c r="AA564">
        <f t="shared" si="30"/>
        <v>0.72020963539777194</v>
      </c>
      <c r="AB564">
        <f t="shared" si="31"/>
        <v>1</v>
      </c>
      <c r="AC564" s="3">
        <v>1</v>
      </c>
    </row>
    <row r="565" spans="20:29" x14ac:dyDescent="0.35">
      <c r="T565" s="4">
        <v>1</v>
      </c>
      <c r="U565" s="5">
        <v>4</v>
      </c>
      <c r="V565" s="5">
        <v>3</v>
      </c>
      <c r="W565" s="5">
        <v>2</v>
      </c>
      <c r="X565" s="5">
        <v>3</v>
      </c>
      <c r="Y565" s="5">
        <v>4</v>
      </c>
      <c r="Z565">
        <f t="shared" si="29"/>
        <v>0.43537158199999992</v>
      </c>
      <c r="AA565">
        <f t="shared" si="30"/>
        <v>0.60715562047373806</v>
      </c>
      <c r="AB565">
        <f t="shared" si="31"/>
        <v>0</v>
      </c>
      <c r="AC565" s="6">
        <v>0</v>
      </c>
    </row>
    <row r="566" spans="20:29" x14ac:dyDescent="0.35">
      <c r="T566" s="1">
        <v>0</v>
      </c>
      <c r="U566" s="2">
        <v>4</v>
      </c>
      <c r="V566" s="2">
        <v>3</v>
      </c>
      <c r="W566" s="2">
        <v>2</v>
      </c>
      <c r="X566" s="2">
        <v>3</v>
      </c>
      <c r="Y566" s="2">
        <v>4</v>
      </c>
      <c r="Z566">
        <f t="shared" si="29"/>
        <v>0.33441230099999997</v>
      </c>
      <c r="AA566">
        <f t="shared" si="30"/>
        <v>0.58283256875168676</v>
      </c>
      <c r="AB566">
        <f t="shared" si="31"/>
        <v>0</v>
      </c>
      <c r="AC566" s="3">
        <v>0</v>
      </c>
    </row>
    <row r="567" spans="20:29" x14ac:dyDescent="0.35">
      <c r="T567" s="4">
        <v>0</v>
      </c>
      <c r="U567" s="5">
        <v>3</v>
      </c>
      <c r="V567" s="5">
        <v>4</v>
      </c>
      <c r="W567" s="5">
        <v>4</v>
      </c>
      <c r="X567" s="5">
        <v>2</v>
      </c>
      <c r="Y567" s="5">
        <v>2</v>
      </c>
      <c r="Z567">
        <f t="shared" si="29"/>
        <v>0.38199890199999997</v>
      </c>
      <c r="AA567">
        <f t="shared" si="30"/>
        <v>0.59435512318269801</v>
      </c>
      <c r="AB567">
        <f t="shared" si="31"/>
        <v>0</v>
      </c>
      <c r="AC567" s="6">
        <v>0</v>
      </c>
    </row>
    <row r="568" spans="20:29" x14ac:dyDescent="0.35">
      <c r="T568" s="1">
        <v>0</v>
      </c>
      <c r="U568" s="2">
        <v>4</v>
      </c>
      <c r="V568" s="2">
        <v>2</v>
      </c>
      <c r="W568" s="2">
        <v>2</v>
      </c>
      <c r="X568" s="2">
        <v>2</v>
      </c>
      <c r="Y568" s="2">
        <v>3</v>
      </c>
      <c r="Z568">
        <f t="shared" si="29"/>
        <v>-0.11827721999999985</v>
      </c>
      <c r="AA568">
        <f t="shared" si="30"/>
        <v>0.4704651184953082</v>
      </c>
      <c r="AB568">
        <f t="shared" si="31"/>
        <v>0</v>
      </c>
      <c r="AC568" s="3">
        <v>0</v>
      </c>
    </row>
    <row r="569" spans="20:29" x14ac:dyDescent="0.35">
      <c r="T569" s="4">
        <v>0</v>
      </c>
      <c r="U569" s="5">
        <v>2</v>
      </c>
      <c r="V569" s="5">
        <v>2</v>
      </c>
      <c r="W569" s="5">
        <v>2</v>
      </c>
      <c r="X569" s="5">
        <v>2</v>
      </c>
      <c r="Y569" s="5">
        <v>3</v>
      </c>
      <c r="Z569">
        <f t="shared" si="29"/>
        <v>4.3410735999999894E-2</v>
      </c>
      <c r="AA569">
        <f t="shared" si="30"/>
        <v>0.5108509800047677</v>
      </c>
      <c r="AB569">
        <f t="shared" si="31"/>
        <v>0</v>
      </c>
      <c r="AC569" s="6">
        <v>0</v>
      </c>
    </row>
    <row r="570" spans="20:29" x14ac:dyDescent="0.35">
      <c r="T570" s="1">
        <v>1</v>
      </c>
      <c r="U570" s="2">
        <v>4</v>
      </c>
      <c r="V570" s="2">
        <v>4</v>
      </c>
      <c r="W570" s="2">
        <v>3</v>
      </c>
      <c r="X570" s="2">
        <v>4</v>
      </c>
      <c r="Y570" s="2">
        <v>2</v>
      </c>
      <c r="Z570">
        <f t="shared" si="29"/>
        <v>0.57481666100000006</v>
      </c>
      <c r="AA570">
        <f t="shared" si="30"/>
        <v>0.6398738500426604</v>
      </c>
      <c r="AB570">
        <f t="shared" si="31"/>
        <v>0</v>
      </c>
      <c r="AC570" s="3">
        <v>0</v>
      </c>
    </row>
    <row r="571" spans="20:29" x14ac:dyDescent="0.35">
      <c r="T571" s="4">
        <v>0</v>
      </c>
      <c r="U571" s="5">
        <v>0</v>
      </c>
      <c r="V571" s="5">
        <v>3</v>
      </c>
      <c r="W571" s="5">
        <v>3</v>
      </c>
      <c r="X571" s="5">
        <v>3</v>
      </c>
      <c r="Y571" s="5">
        <v>3</v>
      </c>
      <c r="Z571">
        <f t="shared" si="29"/>
        <v>0.65018679099999999</v>
      </c>
      <c r="AA571">
        <f t="shared" si="30"/>
        <v>0.65705255436386534</v>
      </c>
      <c r="AB571">
        <f t="shared" si="31"/>
        <v>0</v>
      </c>
      <c r="AC571" s="6">
        <v>0</v>
      </c>
    </row>
    <row r="572" spans="20:29" x14ac:dyDescent="0.35">
      <c r="T572" s="1">
        <v>1</v>
      </c>
      <c r="U572" s="2">
        <v>4</v>
      </c>
      <c r="V572" s="2">
        <v>3</v>
      </c>
      <c r="W572" s="2">
        <v>4</v>
      </c>
      <c r="X572" s="2">
        <v>4</v>
      </c>
      <c r="Y572" s="2">
        <v>3</v>
      </c>
      <c r="Z572">
        <f t="shared" si="29"/>
        <v>0.73195151999999997</v>
      </c>
      <c r="AA572">
        <f t="shared" si="30"/>
        <v>0.67523337403669403</v>
      </c>
      <c r="AB572">
        <f t="shared" si="31"/>
        <v>0</v>
      </c>
      <c r="AC572" s="3">
        <v>0</v>
      </c>
    </row>
    <row r="573" spans="20:29" x14ac:dyDescent="0.35">
      <c r="T573" s="4">
        <v>0</v>
      </c>
      <c r="U573" s="5">
        <v>6</v>
      </c>
      <c r="V573" s="5">
        <v>1</v>
      </c>
      <c r="W573" s="5">
        <v>1</v>
      </c>
      <c r="X573" s="5">
        <v>4</v>
      </c>
      <c r="Y573" s="5">
        <v>4</v>
      </c>
      <c r="Z573">
        <f t="shared" si="29"/>
        <v>-9.5347948999999987E-2</v>
      </c>
      <c r="AA573">
        <f t="shared" si="30"/>
        <v>0.47618105531113913</v>
      </c>
      <c r="AB573">
        <f t="shared" si="31"/>
        <v>0</v>
      </c>
      <c r="AC573" s="6">
        <v>0</v>
      </c>
    </row>
    <row r="574" spans="20:29" x14ac:dyDescent="0.35">
      <c r="T574" s="1">
        <v>1</v>
      </c>
      <c r="U574" s="2">
        <v>1</v>
      </c>
      <c r="V574" s="2">
        <v>2</v>
      </c>
      <c r="W574" s="2">
        <v>1</v>
      </c>
      <c r="X574" s="2">
        <v>2</v>
      </c>
      <c r="Y574" s="2">
        <v>4</v>
      </c>
      <c r="Z574">
        <f t="shared" si="29"/>
        <v>0.23281541699999986</v>
      </c>
      <c r="AA574">
        <f t="shared" si="30"/>
        <v>0.55794236943667574</v>
      </c>
      <c r="AB574">
        <f t="shared" si="31"/>
        <v>0</v>
      </c>
      <c r="AC574" s="3">
        <v>0</v>
      </c>
    </row>
    <row r="575" spans="20:29" x14ac:dyDescent="0.35">
      <c r="T575" s="4">
        <v>1</v>
      </c>
      <c r="U575" s="5">
        <v>2</v>
      </c>
      <c r="V575" s="5">
        <v>2</v>
      </c>
      <c r="W575" s="5">
        <v>2</v>
      </c>
      <c r="X575" s="5">
        <v>5</v>
      </c>
      <c r="Y575" s="5">
        <v>2</v>
      </c>
      <c r="Z575">
        <f t="shared" si="29"/>
        <v>0.46843232300000004</v>
      </c>
      <c r="AA575">
        <f t="shared" si="30"/>
        <v>0.61501264121680943</v>
      </c>
      <c r="AB575">
        <f t="shared" si="31"/>
        <v>0</v>
      </c>
      <c r="AC575" s="6">
        <v>0</v>
      </c>
    </row>
    <row r="576" spans="20:29" x14ac:dyDescent="0.35">
      <c r="T576" s="1">
        <v>1</v>
      </c>
      <c r="U576" s="2">
        <v>2</v>
      </c>
      <c r="V576" s="2">
        <v>3</v>
      </c>
      <c r="W576" s="2">
        <v>2</v>
      </c>
      <c r="X576" s="2">
        <v>3</v>
      </c>
      <c r="Y576" s="2">
        <v>2</v>
      </c>
      <c r="Z576">
        <f t="shared" si="29"/>
        <v>0.29141651799999996</v>
      </c>
      <c r="AA576">
        <f t="shared" si="30"/>
        <v>0.5723428845699482</v>
      </c>
      <c r="AB576">
        <f t="shared" si="31"/>
        <v>0</v>
      </c>
      <c r="AC576" s="3">
        <v>0</v>
      </c>
    </row>
    <row r="577" spans="20:29" x14ac:dyDescent="0.35">
      <c r="T577" s="4">
        <v>1</v>
      </c>
      <c r="U577" s="5">
        <v>0</v>
      </c>
      <c r="V577" s="5">
        <v>3</v>
      </c>
      <c r="W577" s="5">
        <v>2</v>
      </c>
      <c r="X577" s="5">
        <v>4</v>
      </c>
      <c r="Y577" s="5">
        <v>4</v>
      </c>
      <c r="Z577">
        <f t="shared" si="29"/>
        <v>0.91770876599999984</v>
      </c>
      <c r="AA577">
        <f t="shared" si="30"/>
        <v>0.7145750210467543</v>
      </c>
      <c r="AB577">
        <f t="shared" si="31"/>
        <v>1</v>
      </c>
      <c r="AC577" s="6">
        <v>1</v>
      </c>
    </row>
    <row r="578" spans="20:29" x14ac:dyDescent="0.35">
      <c r="T578" s="1">
        <v>1</v>
      </c>
      <c r="U578" s="2">
        <v>3</v>
      </c>
      <c r="V578" s="2">
        <v>2</v>
      </c>
      <c r="W578" s="2">
        <v>2</v>
      </c>
      <c r="X578" s="2">
        <v>4</v>
      </c>
      <c r="Y578" s="2">
        <v>4</v>
      </c>
      <c r="Z578">
        <f t="shared" si="29"/>
        <v>0.53427009299999972</v>
      </c>
      <c r="AA578">
        <f t="shared" si="30"/>
        <v>0.63047849150372615</v>
      </c>
      <c r="AB578">
        <f t="shared" si="31"/>
        <v>0</v>
      </c>
      <c r="AC578" s="3">
        <v>0</v>
      </c>
    </row>
    <row r="579" spans="20:29" x14ac:dyDescent="0.35">
      <c r="T579" s="4">
        <v>1</v>
      </c>
      <c r="U579" s="5">
        <v>7</v>
      </c>
      <c r="V579" s="5">
        <v>4</v>
      </c>
      <c r="W579" s="5">
        <v>3</v>
      </c>
      <c r="X579" s="5">
        <v>4</v>
      </c>
      <c r="Y579" s="5">
        <v>2</v>
      </c>
      <c r="Z579">
        <f t="shared" si="29"/>
        <v>0.332284727</v>
      </c>
      <c r="AA579">
        <f t="shared" si="30"/>
        <v>0.58231518205055743</v>
      </c>
      <c r="AB579">
        <f t="shared" si="31"/>
        <v>0</v>
      </c>
      <c r="AC579" s="6">
        <v>0</v>
      </c>
    </row>
    <row r="580" spans="20:29" x14ac:dyDescent="0.35">
      <c r="T580" s="1">
        <v>1</v>
      </c>
      <c r="U580" s="2">
        <v>3</v>
      </c>
      <c r="V580" s="2">
        <v>2</v>
      </c>
      <c r="W580" s="2">
        <v>2</v>
      </c>
      <c r="X580" s="2">
        <v>2</v>
      </c>
      <c r="Y580" s="2">
        <v>2</v>
      </c>
      <c r="Z580">
        <f t="shared" si="29"/>
        <v>-8.9295471000000237E-2</v>
      </c>
      <c r="AA580">
        <f t="shared" si="30"/>
        <v>0.47769095404862211</v>
      </c>
      <c r="AB580">
        <f t="shared" si="31"/>
        <v>0</v>
      </c>
      <c r="AC580" s="3">
        <v>0</v>
      </c>
    </row>
    <row r="581" spans="20:29" x14ac:dyDescent="0.35">
      <c r="T581" s="4">
        <v>1</v>
      </c>
      <c r="U581" s="5">
        <v>4</v>
      </c>
      <c r="V581" s="5">
        <v>3</v>
      </c>
      <c r="W581" s="5">
        <v>3</v>
      </c>
      <c r="X581" s="5">
        <v>3</v>
      </c>
      <c r="Y581" s="5">
        <v>3</v>
      </c>
      <c r="Z581">
        <f t="shared" si="29"/>
        <v>0.42777016000000001</v>
      </c>
      <c r="AA581">
        <f t="shared" si="30"/>
        <v>0.60534107771530898</v>
      </c>
      <c r="AB581">
        <f t="shared" si="31"/>
        <v>0</v>
      </c>
      <c r="AC581" s="6">
        <v>0</v>
      </c>
    </row>
    <row r="582" spans="20:29" x14ac:dyDescent="0.35">
      <c r="T582" s="1">
        <v>0</v>
      </c>
      <c r="U582" s="2">
        <v>2</v>
      </c>
      <c r="V582" s="2">
        <v>4</v>
      </c>
      <c r="W582" s="2">
        <v>4</v>
      </c>
      <c r="X582" s="2">
        <v>4</v>
      </c>
      <c r="Y582" s="2">
        <v>4</v>
      </c>
      <c r="Z582">
        <f t="shared" si="29"/>
        <v>1.0864084439999999</v>
      </c>
      <c r="AA582">
        <f t="shared" si="30"/>
        <v>0.74770480506003945</v>
      </c>
      <c r="AB582">
        <f t="shared" si="31"/>
        <v>1</v>
      </c>
      <c r="AC582" s="3">
        <v>1</v>
      </c>
    </row>
    <row r="583" spans="20:29" x14ac:dyDescent="0.35">
      <c r="T583" s="4">
        <v>0</v>
      </c>
      <c r="U583" s="5">
        <v>0</v>
      </c>
      <c r="V583" s="5">
        <v>4</v>
      </c>
      <c r="W583" s="5">
        <v>2</v>
      </c>
      <c r="X583" s="5">
        <v>4</v>
      </c>
      <c r="Y583" s="5">
        <v>1</v>
      </c>
      <c r="Z583">
        <f t="shared" si="29"/>
        <v>0.49919169400000002</v>
      </c>
      <c r="AA583">
        <f t="shared" si="30"/>
        <v>0.62226935749712975</v>
      </c>
      <c r="AB583">
        <f t="shared" si="31"/>
        <v>0</v>
      </c>
      <c r="AC583" s="6">
        <v>0</v>
      </c>
    </row>
    <row r="584" spans="20:29" x14ac:dyDescent="0.35">
      <c r="T584" s="1">
        <v>0</v>
      </c>
      <c r="U584" s="2">
        <v>0</v>
      </c>
      <c r="V584" s="2">
        <v>3</v>
      </c>
      <c r="W584" s="2">
        <v>1</v>
      </c>
      <c r="X584" s="2">
        <v>4</v>
      </c>
      <c r="Y584" s="2">
        <v>2</v>
      </c>
      <c r="Z584">
        <f t="shared" si="29"/>
        <v>0.36588637699999993</v>
      </c>
      <c r="AA584">
        <f t="shared" si="30"/>
        <v>0.59046460938209422</v>
      </c>
      <c r="AB584">
        <f t="shared" si="31"/>
        <v>0</v>
      </c>
      <c r="AC584" s="3">
        <v>0</v>
      </c>
    </row>
    <row r="585" spans="20:29" x14ac:dyDescent="0.35">
      <c r="T585" s="4">
        <v>1</v>
      </c>
      <c r="U585" s="5">
        <v>1</v>
      </c>
      <c r="V585" s="5">
        <v>1</v>
      </c>
      <c r="W585" s="5">
        <v>1</v>
      </c>
      <c r="X585" s="5">
        <v>4</v>
      </c>
      <c r="Y585" s="5">
        <v>1</v>
      </c>
      <c r="Z585">
        <f t="shared" ref="Z585:Z648" si="32" xml:space="preserve"> $G$3 + $H$3 * T585 + $I$3 * U585 + $J$3 * V585 + $K$3 * W585 + $L$3 * X585 + $M$3 * Y585</f>
        <v>-4.8633308000000097E-2</v>
      </c>
      <c r="AA585">
        <f t="shared" ref="AA585:AA648" si="33">1/(1 + EXP(-Z585))</f>
        <v>0.48784406883821907</v>
      </c>
      <c r="AB585">
        <f t="shared" ref="AB585:AB648" si="34">IF(AA585&gt;0.7, 1, 0)</f>
        <v>0</v>
      </c>
      <c r="AC585" s="6">
        <v>0</v>
      </c>
    </row>
    <row r="586" spans="20:29" x14ac:dyDescent="0.35">
      <c r="T586" s="1">
        <v>0</v>
      </c>
      <c r="U586" s="2">
        <v>4</v>
      </c>
      <c r="V586" s="2">
        <v>3</v>
      </c>
      <c r="W586" s="2">
        <v>3</v>
      </c>
      <c r="X586" s="2">
        <v>3</v>
      </c>
      <c r="Y586" s="2">
        <v>1</v>
      </c>
      <c r="Z586">
        <f t="shared" si="32"/>
        <v>2.1167859000000067E-2</v>
      </c>
      <c r="AA586">
        <f t="shared" si="33"/>
        <v>0.50529176715765955</v>
      </c>
      <c r="AB586">
        <f t="shared" si="34"/>
        <v>0</v>
      </c>
      <c r="AC586" s="3">
        <v>0</v>
      </c>
    </row>
    <row r="587" spans="20:29" x14ac:dyDescent="0.35">
      <c r="T587" s="4">
        <v>1</v>
      </c>
      <c r="U587" s="5">
        <v>1</v>
      </c>
      <c r="V587" s="5">
        <v>3</v>
      </c>
      <c r="W587" s="5">
        <v>3</v>
      </c>
      <c r="X587" s="5">
        <v>4</v>
      </c>
      <c r="Y587" s="5">
        <v>2</v>
      </c>
      <c r="Z587">
        <f t="shared" si="32"/>
        <v>0.67644185599999984</v>
      </c>
      <c r="AA587">
        <f t="shared" si="33"/>
        <v>0.66294409442755919</v>
      </c>
      <c r="AB587">
        <f t="shared" si="34"/>
        <v>0</v>
      </c>
      <c r="AC587" s="6">
        <v>0</v>
      </c>
    </row>
    <row r="588" spans="20:29" x14ac:dyDescent="0.35">
      <c r="T588" s="1">
        <v>1</v>
      </c>
      <c r="U588" s="2">
        <v>1</v>
      </c>
      <c r="V588" s="2">
        <v>3</v>
      </c>
      <c r="W588" s="2">
        <v>2</v>
      </c>
      <c r="X588" s="2">
        <v>4</v>
      </c>
      <c r="Y588" s="2">
        <v>4</v>
      </c>
      <c r="Z588">
        <f t="shared" si="32"/>
        <v>0.83686478799999975</v>
      </c>
      <c r="AA588">
        <f t="shared" si="33"/>
        <v>0.69780449353797225</v>
      </c>
      <c r="AB588">
        <f t="shared" si="34"/>
        <v>0</v>
      </c>
      <c r="AC588" s="3">
        <v>1</v>
      </c>
    </row>
    <row r="589" spans="20:29" x14ac:dyDescent="0.35">
      <c r="T589" s="4">
        <v>1</v>
      </c>
      <c r="U589" s="5">
        <v>5</v>
      </c>
      <c r="V589" s="5">
        <v>3</v>
      </c>
      <c r="W589" s="5">
        <v>3</v>
      </c>
      <c r="X589" s="5">
        <v>4</v>
      </c>
      <c r="Y589" s="5">
        <v>3</v>
      </c>
      <c r="Z589">
        <f t="shared" si="32"/>
        <v>0.5058874539999999</v>
      </c>
      <c r="AA589">
        <f t="shared" si="33"/>
        <v>0.6238419039551335</v>
      </c>
      <c r="AB589">
        <f t="shared" si="34"/>
        <v>0</v>
      </c>
      <c r="AC589" s="6">
        <v>0</v>
      </c>
    </row>
    <row r="590" spans="20:29" x14ac:dyDescent="0.35">
      <c r="T590" s="1">
        <v>0</v>
      </c>
      <c r="U590" s="2">
        <v>1</v>
      </c>
      <c r="V590" s="2">
        <v>4</v>
      </c>
      <c r="W590" s="2">
        <v>4</v>
      </c>
      <c r="X590" s="2">
        <v>4</v>
      </c>
      <c r="Y590" s="2">
        <v>2</v>
      </c>
      <c r="Z590">
        <f t="shared" si="32"/>
        <v>0.86160940199999991</v>
      </c>
      <c r="AA590">
        <f t="shared" si="33"/>
        <v>0.70299679483770783</v>
      </c>
      <c r="AB590">
        <f t="shared" si="34"/>
        <v>1</v>
      </c>
      <c r="AC590" s="3">
        <v>1</v>
      </c>
    </row>
    <row r="591" spans="20:29" x14ac:dyDescent="0.35">
      <c r="T591" s="4">
        <v>0</v>
      </c>
      <c r="U591" s="5">
        <v>3</v>
      </c>
      <c r="V591" s="5">
        <v>2</v>
      </c>
      <c r="W591" s="5">
        <v>2</v>
      </c>
      <c r="X591" s="5">
        <v>3</v>
      </c>
      <c r="Y591" s="5">
        <v>1</v>
      </c>
      <c r="Z591">
        <f t="shared" si="32"/>
        <v>-0.18411498999999998</v>
      </c>
      <c r="AA591">
        <f t="shared" si="33"/>
        <v>0.45410083804862322</v>
      </c>
      <c r="AB591">
        <f t="shared" si="34"/>
        <v>0</v>
      </c>
      <c r="AC591" s="6">
        <v>0</v>
      </c>
    </row>
    <row r="592" spans="20:29" x14ac:dyDescent="0.35">
      <c r="T592" s="1">
        <v>0</v>
      </c>
      <c r="U592" s="2">
        <v>6</v>
      </c>
      <c r="V592" s="2">
        <v>2</v>
      </c>
      <c r="W592" s="2">
        <v>2</v>
      </c>
      <c r="X592" s="2">
        <v>4</v>
      </c>
      <c r="Y592" s="2">
        <v>2</v>
      </c>
      <c r="Z592">
        <f t="shared" si="32"/>
        <v>-0.11486414200000006</v>
      </c>
      <c r="AA592">
        <f t="shared" si="33"/>
        <v>0.47131549563251418</v>
      </c>
      <c r="AB592">
        <f t="shared" si="34"/>
        <v>0</v>
      </c>
      <c r="AC592" s="3">
        <v>0</v>
      </c>
    </row>
    <row r="593" spans="20:29" x14ac:dyDescent="0.35">
      <c r="T593" s="4">
        <v>0</v>
      </c>
      <c r="U593" s="5">
        <v>4</v>
      </c>
      <c r="V593" s="5">
        <v>2</v>
      </c>
      <c r="W593" s="5">
        <v>2</v>
      </c>
      <c r="X593" s="5">
        <v>4</v>
      </c>
      <c r="Y593" s="5">
        <v>3</v>
      </c>
      <c r="Z593">
        <f t="shared" si="32"/>
        <v>0.19964532400000012</v>
      </c>
      <c r="AA593">
        <f t="shared" si="33"/>
        <v>0.54974620757377823</v>
      </c>
      <c r="AB593">
        <f t="shared" si="34"/>
        <v>0</v>
      </c>
      <c r="AC593" s="6">
        <v>0</v>
      </c>
    </row>
    <row r="594" spans="20:29" x14ac:dyDescent="0.35">
      <c r="T594" s="1">
        <v>1</v>
      </c>
      <c r="U594" s="2">
        <v>7</v>
      </c>
      <c r="V594" s="2">
        <v>4</v>
      </c>
      <c r="W594" s="2">
        <v>2</v>
      </c>
      <c r="X594" s="2">
        <v>4</v>
      </c>
      <c r="Y594" s="2">
        <v>2</v>
      </c>
      <c r="Z594">
        <f t="shared" si="32"/>
        <v>0.18706463899999992</v>
      </c>
      <c r="AA594">
        <f t="shared" si="33"/>
        <v>0.54663026056739517</v>
      </c>
      <c r="AB594">
        <f t="shared" si="34"/>
        <v>0</v>
      </c>
      <c r="AC594" s="3">
        <v>0</v>
      </c>
    </row>
    <row r="595" spans="20:29" x14ac:dyDescent="0.35">
      <c r="T595" s="4">
        <v>1</v>
      </c>
      <c r="U595" s="5">
        <v>6</v>
      </c>
      <c r="V595" s="5">
        <v>2</v>
      </c>
      <c r="W595" s="5">
        <v>2</v>
      </c>
      <c r="X595" s="5">
        <v>3</v>
      </c>
      <c r="Y595" s="5">
        <v>2</v>
      </c>
      <c r="Z595">
        <f t="shared" si="32"/>
        <v>-0.17286613299999987</v>
      </c>
      <c r="AA595">
        <f t="shared" si="33"/>
        <v>0.45689076501650305</v>
      </c>
      <c r="AB595">
        <f t="shared" si="34"/>
        <v>0</v>
      </c>
      <c r="AC595" s="6">
        <v>0</v>
      </c>
    </row>
    <row r="596" spans="20:29" x14ac:dyDescent="0.35">
      <c r="T596" s="1">
        <v>0</v>
      </c>
      <c r="U596" s="2">
        <v>3</v>
      </c>
      <c r="V596" s="2">
        <v>2</v>
      </c>
      <c r="W596" s="2">
        <v>4</v>
      </c>
      <c r="X596" s="2">
        <v>3</v>
      </c>
      <c r="Y596" s="2">
        <v>1</v>
      </c>
      <c r="Z596">
        <f t="shared" si="32"/>
        <v>0.10632518600000007</v>
      </c>
      <c r="AA596">
        <f t="shared" si="33"/>
        <v>0.52655628288114353</v>
      </c>
      <c r="AB596">
        <f t="shared" si="34"/>
        <v>0</v>
      </c>
      <c r="AC596" s="3">
        <v>0</v>
      </c>
    </row>
    <row r="597" spans="20:29" x14ac:dyDescent="0.35">
      <c r="T597" s="4">
        <v>1</v>
      </c>
      <c r="U597" s="5">
        <v>1</v>
      </c>
      <c r="V597" s="5">
        <v>2</v>
      </c>
      <c r="W597" s="5">
        <v>2</v>
      </c>
      <c r="X597" s="5">
        <v>3</v>
      </c>
      <c r="Y597" s="5">
        <v>2</v>
      </c>
      <c r="Z597">
        <f t="shared" si="32"/>
        <v>0.23135375699999994</v>
      </c>
      <c r="AA597">
        <f t="shared" si="33"/>
        <v>0.55758183122383198</v>
      </c>
      <c r="AB597">
        <f t="shared" si="34"/>
        <v>0</v>
      </c>
      <c r="AC597" s="6">
        <v>0</v>
      </c>
    </row>
    <row r="598" spans="20:29" x14ac:dyDescent="0.35">
      <c r="T598" s="1">
        <v>1</v>
      </c>
      <c r="U598" s="2">
        <v>6</v>
      </c>
      <c r="V598" s="2">
        <v>3</v>
      </c>
      <c r="W598" s="2">
        <v>4</v>
      </c>
      <c r="X598" s="2">
        <v>5</v>
      </c>
      <c r="Y598" s="2">
        <v>2</v>
      </c>
      <c r="Z598">
        <f t="shared" si="32"/>
        <v>0.57640332599999999</v>
      </c>
      <c r="AA598">
        <f t="shared" si="33"/>
        <v>0.64023939247497719</v>
      </c>
      <c r="AB598">
        <f t="shared" si="34"/>
        <v>0</v>
      </c>
      <c r="AC598" s="3">
        <v>0</v>
      </c>
    </row>
    <row r="599" spans="20:29" x14ac:dyDescent="0.35">
      <c r="T599" s="4">
        <v>1</v>
      </c>
      <c r="U599" s="5">
        <v>2</v>
      </c>
      <c r="V599" s="5">
        <v>2</v>
      </c>
      <c r="W599" s="5">
        <v>2</v>
      </c>
      <c r="X599" s="5">
        <v>4</v>
      </c>
      <c r="Y599" s="5">
        <v>2</v>
      </c>
      <c r="Z599">
        <f t="shared" si="32"/>
        <v>0.30947105100000005</v>
      </c>
      <c r="AA599">
        <f t="shared" si="33"/>
        <v>0.57675614543329934</v>
      </c>
      <c r="AB599">
        <f t="shared" si="34"/>
        <v>0</v>
      </c>
      <c r="AC599" s="6">
        <v>0</v>
      </c>
    </row>
    <row r="600" spans="20:29" x14ac:dyDescent="0.35">
      <c r="T600" s="1">
        <v>1</v>
      </c>
      <c r="U600" s="2">
        <v>6</v>
      </c>
      <c r="V600" s="2">
        <v>4</v>
      </c>
      <c r="W600" s="2">
        <v>2</v>
      </c>
      <c r="X600" s="2">
        <v>4</v>
      </c>
      <c r="Y600" s="2">
        <v>2</v>
      </c>
      <c r="Z600">
        <f t="shared" si="32"/>
        <v>0.26790861700000002</v>
      </c>
      <c r="AA600">
        <f t="shared" si="33"/>
        <v>0.56657940162191311</v>
      </c>
      <c r="AB600">
        <f t="shared" si="34"/>
        <v>0</v>
      </c>
      <c r="AC600" s="3">
        <v>0</v>
      </c>
    </row>
    <row r="601" spans="20:29" x14ac:dyDescent="0.35">
      <c r="T601" s="4">
        <v>1</v>
      </c>
      <c r="U601" s="5">
        <v>5</v>
      </c>
      <c r="V601" s="5">
        <v>4</v>
      </c>
      <c r="W601" s="5">
        <v>3</v>
      </c>
      <c r="X601" s="5">
        <v>3</v>
      </c>
      <c r="Y601" s="5">
        <v>3</v>
      </c>
      <c r="Z601">
        <f t="shared" si="32"/>
        <v>0.48783292099999997</v>
      </c>
      <c r="AA601">
        <f t="shared" si="33"/>
        <v>0.61959579120068853</v>
      </c>
      <c r="AB601">
        <f t="shared" si="34"/>
        <v>0</v>
      </c>
      <c r="AC601" s="6">
        <v>0</v>
      </c>
    </row>
    <row r="602" spans="20:29" x14ac:dyDescent="0.35">
      <c r="T602" s="1">
        <v>0</v>
      </c>
      <c r="U602" s="2">
        <v>2</v>
      </c>
      <c r="V602" s="2">
        <v>1</v>
      </c>
      <c r="W602" s="2">
        <v>1</v>
      </c>
      <c r="X602" s="2">
        <v>3</v>
      </c>
      <c r="Y602" s="2">
        <v>1</v>
      </c>
      <c r="Z602">
        <f t="shared" si="32"/>
        <v>-0.3893978389999998</v>
      </c>
      <c r="AA602">
        <f t="shared" si="33"/>
        <v>0.40386226710549411</v>
      </c>
      <c r="AB602">
        <f t="shared" si="34"/>
        <v>0</v>
      </c>
      <c r="AC602" s="3">
        <v>0</v>
      </c>
    </row>
    <row r="603" spans="20:29" x14ac:dyDescent="0.35">
      <c r="T603" s="4">
        <v>1</v>
      </c>
      <c r="U603" s="5">
        <v>2</v>
      </c>
      <c r="V603" s="5">
        <v>2</v>
      </c>
      <c r="W603" s="5">
        <v>3</v>
      </c>
      <c r="X603" s="5">
        <v>4</v>
      </c>
      <c r="Y603" s="5">
        <v>3</v>
      </c>
      <c r="Z603">
        <f t="shared" si="32"/>
        <v>0.60751264900000002</v>
      </c>
      <c r="AA603">
        <f t="shared" si="33"/>
        <v>0.64737319511508873</v>
      </c>
      <c r="AB603">
        <f t="shared" si="34"/>
        <v>0</v>
      </c>
      <c r="AC603" s="6">
        <v>0</v>
      </c>
    </row>
    <row r="604" spans="20:29" x14ac:dyDescent="0.35">
      <c r="T604" s="1">
        <v>1</v>
      </c>
      <c r="U604" s="2">
        <v>4</v>
      </c>
      <c r="V604" s="2">
        <v>2</v>
      </c>
      <c r="W604" s="2">
        <v>2</v>
      </c>
      <c r="X604" s="2">
        <v>4</v>
      </c>
      <c r="Y604" s="2">
        <v>4</v>
      </c>
      <c r="Z604">
        <f t="shared" si="32"/>
        <v>0.45342611499999985</v>
      </c>
      <c r="AA604">
        <f t="shared" si="33"/>
        <v>0.61145351402840131</v>
      </c>
      <c r="AB604">
        <f t="shared" si="34"/>
        <v>0</v>
      </c>
      <c r="AC604" s="3">
        <v>0</v>
      </c>
    </row>
    <row r="605" spans="20:29" x14ac:dyDescent="0.35">
      <c r="T605" s="4">
        <v>1</v>
      </c>
      <c r="U605" s="5">
        <v>3</v>
      </c>
      <c r="V605" s="5">
        <v>3</v>
      </c>
      <c r="W605" s="5">
        <v>3</v>
      </c>
      <c r="X605" s="5">
        <v>3</v>
      </c>
      <c r="Y605" s="5">
        <v>3</v>
      </c>
      <c r="Z605">
        <f t="shared" si="32"/>
        <v>0.50861413799999988</v>
      </c>
      <c r="AA605">
        <f t="shared" si="33"/>
        <v>0.62448153991400979</v>
      </c>
      <c r="AB605">
        <f t="shared" si="34"/>
        <v>0</v>
      </c>
      <c r="AC605" s="6">
        <v>0</v>
      </c>
    </row>
    <row r="606" spans="20:29" x14ac:dyDescent="0.35">
      <c r="T606" s="1">
        <v>1</v>
      </c>
      <c r="U606" s="2">
        <v>5</v>
      </c>
      <c r="V606" s="2">
        <v>4</v>
      </c>
      <c r="W606" s="2">
        <v>2</v>
      </c>
      <c r="X606" s="2">
        <v>4</v>
      </c>
      <c r="Y606" s="2">
        <v>3</v>
      </c>
      <c r="Z606">
        <f t="shared" si="32"/>
        <v>0.50157410499999988</v>
      </c>
      <c r="AA606">
        <f t="shared" si="33"/>
        <v>0.62282918035033752</v>
      </c>
      <c r="AB606">
        <f t="shared" si="34"/>
        <v>0</v>
      </c>
      <c r="AC606" s="3">
        <v>0</v>
      </c>
    </row>
    <row r="607" spans="20:29" x14ac:dyDescent="0.35">
      <c r="T607" s="4">
        <v>1</v>
      </c>
      <c r="U607" s="5">
        <v>0</v>
      </c>
      <c r="V607" s="5">
        <v>4</v>
      </c>
      <c r="W607" s="5">
        <v>2</v>
      </c>
      <c r="X607" s="5">
        <v>4</v>
      </c>
      <c r="Y607" s="5">
        <v>1</v>
      </c>
      <c r="Z607">
        <f t="shared" si="32"/>
        <v>0.60015097500000003</v>
      </c>
      <c r="AA607">
        <f t="shared" si="33"/>
        <v>0.64569084616688355</v>
      </c>
      <c r="AB607">
        <f t="shared" si="34"/>
        <v>0</v>
      </c>
      <c r="AC607" s="6">
        <v>0</v>
      </c>
    </row>
    <row r="608" spans="20:29" x14ac:dyDescent="0.35">
      <c r="T608" s="1">
        <v>1</v>
      </c>
      <c r="U608" s="2">
        <v>0</v>
      </c>
      <c r="V608" s="2">
        <v>4</v>
      </c>
      <c r="W608" s="2">
        <v>4</v>
      </c>
      <c r="X608" s="2">
        <v>4</v>
      </c>
      <c r="Y608" s="2">
        <v>1</v>
      </c>
      <c r="Z608">
        <f t="shared" si="32"/>
        <v>0.89059115099999997</v>
      </c>
      <c r="AA608">
        <f t="shared" si="33"/>
        <v>0.7090121503145882</v>
      </c>
      <c r="AB608">
        <f t="shared" si="34"/>
        <v>1</v>
      </c>
      <c r="AC608" s="3">
        <v>1</v>
      </c>
    </row>
    <row r="609" spans="20:29" x14ac:dyDescent="0.35">
      <c r="T609" s="4">
        <v>1</v>
      </c>
      <c r="U609" s="5">
        <v>6</v>
      </c>
      <c r="V609" s="5">
        <v>2</v>
      </c>
      <c r="W609" s="5">
        <v>2</v>
      </c>
      <c r="X609" s="5">
        <v>4</v>
      </c>
      <c r="Y609" s="5">
        <v>4</v>
      </c>
      <c r="Z609">
        <f t="shared" si="32"/>
        <v>0.29173815900000011</v>
      </c>
      <c r="AA609">
        <f t="shared" si="33"/>
        <v>0.57242160968155387</v>
      </c>
      <c r="AB609">
        <f t="shared" si="34"/>
        <v>0</v>
      </c>
      <c r="AC609" s="6">
        <v>0</v>
      </c>
    </row>
    <row r="610" spans="20:29" x14ac:dyDescent="0.35">
      <c r="T610" s="1">
        <v>1</v>
      </c>
      <c r="U610" s="2">
        <v>0</v>
      </c>
      <c r="V610" s="2">
        <v>3</v>
      </c>
      <c r="W610" s="2">
        <v>2</v>
      </c>
      <c r="X610" s="2">
        <v>4</v>
      </c>
      <c r="Y610" s="2">
        <v>3</v>
      </c>
      <c r="Z610">
        <f t="shared" si="32"/>
        <v>0.76488725599999996</v>
      </c>
      <c r="AA610">
        <f t="shared" si="33"/>
        <v>0.68241386823183092</v>
      </c>
      <c r="AB610">
        <f t="shared" si="34"/>
        <v>0</v>
      </c>
      <c r="AC610" s="3">
        <v>0</v>
      </c>
    </row>
    <row r="611" spans="20:29" x14ac:dyDescent="0.35">
      <c r="T611" s="4">
        <v>1</v>
      </c>
      <c r="U611" s="5">
        <v>0</v>
      </c>
      <c r="V611" s="5">
        <v>2</v>
      </c>
      <c r="W611" s="5">
        <v>2</v>
      </c>
      <c r="X611" s="5">
        <v>4</v>
      </c>
      <c r="Y611" s="5">
        <v>3</v>
      </c>
      <c r="Z611">
        <f t="shared" si="32"/>
        <v>0.6239805169999999</v>
      </c>
      <c r="AA611">
        <f t="shared" si="33"/>
        <v>0.65112331282417157</v>
      </c>
      <c r="AB611">
        <f t="shared" si="34"/>
        <v>0</v>
      </c>
      <c r="AC611" s="6">
        <v>0</v>
      </c>
    </row>
    <row r="612" spans="20:29" x14ac:dyDescent="0.35">
      <c r="T612" s="1">
        <v>1</v>
      </c>
      <c r="U612" s="2">
        <v>1</v>
      </c>
      <c r="V612" s="2">
        <v>4</v>
      </c>
      <c r="W612" s="2">
        <v>4</v>
      </c>
      <c r="X612" s="2">
        <v>4</v>
      </c>
      <c r="Y612" s="2">
        <v>1</v>
      </c>
      <c r="Z612">
        <f t="shared" si="32"/>
        <v>0.80974717299999988</v>
      </c>
      <c r="AA612">
        <f t="shared" si="33"/>
        <v>0.69205562578401725</v>
      </c>
      <c r="AB612">
        <f t="shared" si="34"/>
        <v>0</v>
      </c>
      <c r="AC612" s="3">
        <v>1</v>
      </c>
    </row>
    <row r="613" spans="20:29" x14ac:dyDescent="0.35">
      <c r="T613" s="4">
        <v>1</v>
      </c>
      <c r="U613" s="5">
        <v>0</v>
      </c>
      <c r="V613" s="5">
        <v>2</v>
      </c>
      <c r="W613" s="5">
        <v>1</v>
      </c>
      <c r="X613" s="5">
        <v>4</v>
      </c>
      <c r="Y613" s="5">
        <v>2</v>
      </c>
      <c r="Z613">
        <f t="shared" si="32"/>
        <v>0.32593891899999994</v>
      </c>
      <c r="AA613">
        <f t="shared" si="33"/>
        <v>0.58077092643830108</v>
      </c>
      <c r="AB613">
        <f t="shared" si="34"/>
        <v>0</v>
      </c>
      <c r="AC613" s="6">
        <v>0</v>
      </c>
    </row>
    <row r="614" spans="20:29" x14ac:dyDescent="0.35">
      <c r="T614" s="1">
        <v>1</v>
      </c>
      <c r="U614" s="2">
        <v>0</v>
      </c>
      <c r="V614" s="2">
        <v>3</v>
      </c>
      <c r="W614" s="2">
        <v>3</v>
      </c>
      <c r="X614" s="2">
        <v>4</v>
      </c>
      <c r="Y614" s="2">
        <v>4</v>
      </c>
      <c r="Z614">
        <f t="shared" si="32"/>
        <v>1.0629288539999999</v>
      </c>
      <c r="AA614">
        <f t="shared" si="33"/>
        <v>0.74324985514716002</v>
      </c>
      <c r="AB614">
        <f t="shared" si="34"/>
        <v>1</v>
      </c>
      <c r="AC614" s="3">
        <v>1</v>
      </c>
    </row>
    <row r="615" spans="20:29" x14ac:dyDescent="0.35">
      <c r="T615" s="4">
        <v>1</v>
      </c>
      <c r="U615" s="5">
        <v>0</v>
      </c>
      <c r="V615" s="5">
        <v>2</v>
      </c>
      <c r="W615" s="5">
        <v>2</v>
      </c>
      <c r="X615" s="5">
        <v>4</v>
      </c>
      <c r="Y615" s="5">
        <v>3</v>
      </c>
      <c r="Z615">
        <f t="shared" si="32"/>
        <v>0.6239805169999999</v>
      </c>
      <c r="AA615">
        <f t="shared" si="33"/>
        <v>0.65112331282417157</v>
      </c>
      <c r="AB615">
        <f t="shared" si="34"/>
        <v>0</v>
      </c>
      <c r="AC615" s="6">
        <v>0</v>
      </c>
    </row>
    <row r="616" spans="20:29" x14ac:dyDescent="0.35">
      <c r="T616" s="1">
        <v>1</v>
      </c>
      <c r="U616" s="2">
        <v>0</v>
      </c>
      <c r="V616" s="2">
        <v>3</v>
      </c>
      <c r="W616" s="2">
        <v>3</v>
      </c>
      <c r="X616" s="2">
        <v>3</v>
      </c>
      <c r="Y616" s="2">
        <v>4</v>
      </c>
      <c r="Z616">
        <f t="shared" si="32"/>
        <v>0.90396758199999994</v>
      </c>
      <c r="AA616">
        <f t="shared" si="33"/>
        <v>0.71176415904234969</v>
      </c>
      <c r="AB616">
        <f t="shared" si="34"/>
        <v>1</v>
      </c>
      <c r="AC616" s="3">
        <v>1</v>
      </c>
    </row>
    <row r="617" spans="20:29" x14ac:dyDescent="0.35">
      <c r="T617" s="4">
        <v>1</v>
      </c>
      <c r="U617" s="5">
        <v>0</v>
      </c>
      <c r="V617" s="5">
        <v>2</v>
      </c>
      <c r="W617" s="5">
        <v>1</v>
      </c>
      <c r="X617" s="5">
        <v>4</v>
      </c>
      <c r="Y617" s="5">
        <v>1</v>
      </c>
      <c r="Z617">
        <f t="shared" si="32"/>
        <v>0.17311740899999994</v>
      </c>
      <c r="AA617">
        <f t="shared" si="33"/>
        <v>0.54317158633489782</v>
      </c>
      <c r="AB617">
        <f t="shared" si="34"/>
        <v>0</v>
      </c>
      <c r="AC617" s="6">
        <v>0</v>
      </c>
    </row>
    <row r="618" spans="20:29" x14ac:dyDescent="0.35">
      <c r="T618" s="1">
        <v>1</v>
      </c>
      <c r="U618" s="2">
        <v>0</v>
      </c>
      <c r="V618" s="2">
        <v>2</v>
      </c>
      <c r="W618" s="2">
        <v>3</v>
      </c>
      <c r="X618" s="2">
        <v>4</v>
      </c>
      <c r="Y618" s="2">
        <v>3</v>
      </c>
      <c r="Z618">
        <f t="shared" si="32"/>
        <v>0.76920060499999998</v>
      </c>
      <c r="AA618">
        <f t="shared" si="33"/>
        <v>0.6833479431810956</v>
      </c>
      <c r="AB618">
        <f t="shared" si="34"/>
        <v>0</v>
      </c>
      <c r="AC618" s="3">
        <v>0</v>
      </c>
    </row>
    <row r="619" spans="20:29" x14ac:dyDescent="0.35">
      <c r="T619" s="4">
        <v>1</v>
      </c>
      <c r="U619" s="5">
        <v>0</v>
      </c>
      <c r="V619" s="5">
        <v>3</v>
      </c>
      <c r="W619" s="5">
        <v>1</v>
      </c>
      <c r="X619" s="5">
        <v>3</v>
      </c>
      <c r="Y619" s="5">
        <v>3</v>
      </c>
      <c r="Z619">
        <f t="shared" si="32"/>
        <v>0.46070589599999989</v>
      </c>
      <c r="AA619">
        <f t="shared" si="33"/>
        <v>0.61318162092654371</v>
      </c>
      <c r="AB619">
        <f t="shared" si="34"/>
        <v>0</v>
      </c>
      <c r="AC619" s="6">
        <v>0</v>
      </c>
    </row>
    <row r="620" spans="20:29" x14ac:dyDescent="0.35">
      <c r="T620" s="1">
        <v>1</v>
      </c>
      <c r="U620" s="2">
        <v>0</v>
      </c>
      <c r="V620" s="2">
        <v>3</v>
      </c>
      <c r="W620" s="2">
        <v>2</v>
      </c>
      <c r="X620" s="2">
        <v>4</v>
      </c>
      <c r="Y620" s="2">
        <v>2</v>
      </c>
      <c r="Z620">
        <f t="shared" si="32"/>
        <v>0.61206574599999986</v>
      </c>
      <c r="AA620">
        <f t="shared" si="33"/>
        <v>0.64841188253670212</v>
      </c>
      <c r="AB620">
        <f t="shared" si="34"/>
        <v>0</v>
      </c>
      <c r="AC620" s="3">
        <v>0</v>
      </c>
    </row>
    <row r="621" spans="20:29" x14ac:dyDescent="0.35">
      <c r="T621" s="4">
        <v>1</v>
      </c>
      <c r="U621" s="5">
        <v>0</v>
      </c>
      <c r="V621" s="5">
        <v>2</v>
      </c>
      <c r="W621" s="5">
        <v>2</v>
      </c>
      <c r="X621" s="5">
        <v>5</v>
      </c>
      <c r="Y621" s="5">
        <v>4</v>
      </c>
      <c r="Z621">
        <f t="shared" si="32"/>
        <v>0.93576329899999999</v>
      </c>
      <c r="AA621">
        <f t="shared" si="33"/>
        <v>0.71824306970230123</v>
      </c>
      <c r="AB621">
        <f t="shared" si="34"/>
        <v>1</v>
      </c>
      <c r="AC621" s="6">
        <v>1</v>
      </c>
    </row>
    <row r="622" spans="20:29" x14ac:dyDescent="0.35">
      <c r="T622" s="1">
        <v>1</v>
      </c>
      <c r="U622" s="2">
        <v>0</v>
      </c>
      <c r="V622" s="2">
        <v>3</v>
      </c>
      <c r="W622" s="2">
        <v>3</v>
      </c>
      <c r="X622" s="2">
        <v>4</v>
      </c>
      <c r="Y622" s="2">
        <v>4</v>
      </c>
      <c r="Z622">
        <f t="shared" si="32"/>
        <v>1.0629288539999999</v>
      </c>
      <c r="AA622">
        <f t="shared" si="33"/>
        <v>0.74324985514716002</v>
      </c>
      <c r="AB622">
        <f t="shared" si="34"/>
        <v>1</v>
      </c>
      <c r="AC622" s="3">
        <v>1</v>
      </c>
    </row>
    <row r="623" spans="20:29" x14ac:dyDescent="0.35">
      <c r="T623" s="4">
        <v>1</v>
      </c>
      <c r="U623" s="5">
        <v>2</v>
      </c>
      <c r="V623" s="5">
        <v>4</v>
      </c>
      <c r="W623" s="5">
        <v>4</v>
      </c>
      <c r="X623" s="5">
        <v>3</v>
      </c>
      <c r="Y623" s="5">
        <v>3</v>
      </c>
      <c r="Z623">
        <f t="shared" si="32"/>
        <v>0.875584943</v>
      </c>
      <c r="AA623">
        <f t="shared" si="33"/>
        <v>0.70590647810363694</v>
      </c>
      <c r="AB623">
        <f t="shared" si="34"/>
        <v>1</v>
      </c>
      <c r="AC623" s="6">
        <v>1</v>
      </c>
    </row>
    <row r="624" spans="20:29" x14ac:dyDescent="0.35">
      <c r="T624" s="1">
        <v>1</v>
      </c>
      <c r="U624" s="2">
        <v>0</v>
      </c>
      <c r="V624" s="2">
        <v>3</v>
      </c>
      <c r="W624" s="2">
        <v>1</v>
      </c>
      <c r="X624" s="2">
        <v>5</v>
      </c>
      <c r="Y624" s="2">
        <v>4</v>
      </c>
      <c r="Z624">
        <f t="shared" si="32"/>
        <v>0.93144994999999986</v>
      </c>
      <c r="AA624">
        <f t="shared" si="33"/>
        <v>0.71736935630386633</v>
      </c>
      <c r="AB624">
        <f t="shared" si="34"/>
        <v>1</v>
      </c>
      <c r="AC624" s="3">
        <v>1</v>
      </c>
    </row>
    <row r="625" spans="20:29" x14ac:dyDescent="0.35">
      <c r="T625" s="4">
        <v>1</v>
      </c>
      <c r="U625" s="5">
        <v>0</v>
      </c>
      <c r="V625" s="5">
        <v>2</v>
      </c>
      <c r="W625" s="5">
        <v>2</v>
      </c>
      <c r="X625" s="5">
        <v>3</v>
      </c>
      <c r="Y625" s="5">
        <v>4</v>
      </c>
      <c r="Z625">
        <f t="shared" si="32"/>
        <v>0.61784075500000002</v>
      </c>
      <c r="AA625">
        <f t="shared" si="33"/>
        <v>0.64972730286050118</v>
      </c>
      <c r="AB625">
        <f t="shared" si="34"/>
        <v>0</v>
      </c>
      <c r="AC625" s="6">
        <v>0</v>
      </c>
    </row>
    <row r="626" spans="20:29" x14ac:dyDescent="0.35">
      <c r="T626" s="1">
        <v>1</v>
      </c>
      <c r="U626" s="2">
        <v>2</v>
      </c>
      <c r="V626" s="2">
        <v>4</v>
      </c>
      <c r="W626" s="2">
        <v>2</v>
      </c>
      <c r="X626" s="2">
        <v>3</v>
      </c>
      <c r="Y626" s="2">
        <v>2</v>
      </c>
      <c r="Z626">
        <f t="shared" si="32"/>
        <v>0.43232325700000002</v>
      </c>
      <c r="AA626">
        <f t="shared" si="33"/>
        <v>0.60642830407701154</v>
      </c>
      <c r="AB626">
        <f t="shared" si="34"/>
        <v>0</v>
      </c>
      <c r="AC626" s="3">
        <v>0</v>
      </c>
    </row>
    <row r="627" spans="20:29" x14ac:dyDescent="0.35">
      <c r="T627" s="4">
        <v>1</v>
      </c>
      <c r="U627" s="5">
        <v>2</v>
      </c>
      <c r="V627" s="5">
        <v>2</v>
      </c>
      <c r="W627" s="5">
        <v>2</v>
      </c>
      <c r="X627" s="5">
        <v>4</v>
      </c>
      <c r="Y627" s="5">
        <v>2</v>
      </c>
      <c r="Z627">
        <f t="shared" si="32"/>
        <v>0.30947105100000005</v>
      </c>
      <c r="AA627">
        <f t="shared" si="33"/>
        <v>0.57675614543329934</v>
      </c>
      <c r="AB627">
        <f t="shared" si="34"/>
        <v>0</v>
      </c>
      <c r="AC627" s="6">
        <v>0</v>
      </c>
    </row>
    <row r="628" spans="20:29" x14ac:dyDescent="0.35">
      <c r="T628" s="1">
        <v>1</v>
      </c>
      <c r="U628" s="2">
        <v>3</v>
      </c>
      <c r="V628" s="2">
        <v>3</v>
      </c>
      <c r="W628" s="2">
        <v>3</v>
      </c>
      <c r="X628" s="2">
        <v>4</v>
      </c>
      <c r="Y628" s="2">
        <v>2</v>
      </c>
      <c r="Z628">
        <f t="shared" si="32"/>
        <v>0.51475389999999988</v>
      </c>
      <c r="AA628">
        <f t="shared" si="33"/>
        <v>0.62592023669098096</v>
      </c>
      <c r="AB628">
        <f t="shared" si="34"/>
        <v>0</v>
      </c>
      <c r="AC628" s="3">
        <v>0</v>
      </c>
    </row>
    <row r="629" spans="20:29" x14ac:dyDescent="0.35">
      <c r="T629" s="4">
        <v>1</v>
      </c>
      <c r="U629" s="5">
        <v>0</v>
      </c>
      <c r="V629" s="5">
        <v>2</v>
      </c>
      <c r="W629" s="5">
        <v>2</v>
      </c>
      <c r="X629" s="5">
        <v>4</v>
      </c>
      <c r="Y629" s="5">
        <v>1</v>
      </c>
      <c r="Z629">
        <f t="shared" si="32"/>
        <v>0.31833749699999997</v>
      </c>
      <c r="AA629">
        <f t="shared" si="33"/>
        <v>0.57891903408232159</v>
      </c>
      <c r="AB629">
        <f t="shared" si="34"/>
        <v>0</v>
      </c>
      <c r="AC629" s="6">
        <v>0</v>
      </c>
    </row>
    <row r="630" spans="20:29" x14ac:dyDescent="0.35">
      <c r="T630" s="1">
        <v>1</v>
      </c>
      <c r="U630" s="2">
        <v>0</v>
      </c>
      <c r="V630" s="2">
        <v>4</v>
      </c>
      <c r="W630" s="2">
        <v>3</v>
      </c>
      <c r="X630" s="2">
        <v>4</v>
      </c>
      <c r="Y630" s="2">
        <v>3</v>
      </c>
      <c r="Z630">
        <f t="shared" si="32"/>
        <v>1.0510140830000001</v>
      </c>
      <c r="AA630">
        <f t="shared" si="33"/>
        <v>0.74096958340072827</v>
      </c>
      <c r="AB630">
        <f t="shared" si="34"/>
        <v>1</v>
      </c>
      <c r="AC630" s="3">
        <v>1</v>
      </c>
    </row>
    <row r="631" spans="20:29" x14ac:dyDescent="0.35">
      <c r="T631" s="4">
        <v>1</v>
      </c>
      <c r="U631" s="5">
        <v>0</v>
      </c>
      <c r="V631" s="5">
        <v>1</v>
      </c>
      <c r="W631" s="5">
        <v>3</v>
      </c>
      <c r="X631" s="5">
        <v>5</v>
      </c>
      <c r="Y631" s="5">
        <v>1</v>
      </c>
      <c r="Z631">
        <f t="shared" si="32"/>
        <v>0.48161211800000003</v>
      </c>
      <c r="AA631">
        <f t="shared" si="33"/>
        <v>0.61812848062891135</v>
      </c>
      <c r="AB631">
        <f t="shared" si="34"/>
        <v>0</v>
      </c>
      <c r="AC631" s="6">
        <v>0</v>
      </c>
    </row>
    <row r="632" spans="20:29" x14ac:dyDescent="0.35">
      <c r="T632" s="1">
        <v>1</v>
      </c>
      <c r="U632" s="2">
        <v>0</v>
      </c>
      <c r="V632" s="2">
        <v>4</v>
      </c>
      <c r="W632" s="2">
        <v>1</v>
      </c>
      <c r="X632" s="2">
        <v>2</v>
      </c>
      <c r="Y632" s="2">
        <v>5</v>
      </c>
      <c r="Z632">
        <f t="shared" si="32"/>
        <v>0.74829438299999995</v>
      </c>
      <c r="AA632">
        <f t="shared" si="33"/>
        <v>0.6788069402466087</v>
      </c>
      <c r="AB632">
        <f t="shared" si="34"/>
        <v>0</v>
      </c>
      <c r="AC632" s="3">
        <v>0</v>
      </c>
    </row>
    <row r="633" spans="20:29" x14ac:dyDescent="0.35">
      <c r="T633" s="4">
        <v>0</v>
      </c>
      <c r="U633" s="5">
        <v>0</v>
      </c>
      <c r="V633" s="5">
        <v>4</v>
      </c>
      <c r="W633" s="5">
        <v>2</v>
      </c>
      <c r="X633" s="5">
        <v>4</v>
      </c>
      <c r="Y633" s="5">
        <v>4</v>
      </c>
      <c r="Z633">
        <f t="shared" si="32"/>
        <v>0.95765622399999994</v>
      </c>
      <c r="AA633">
        <f t="shared" si="33"/>
        <v>0.72265229680841236</v>
      </c>
      <c r="AB633">
        <f t="shared" si="34"/>
        <v>1</v>
      </c>
      <c r="AC633" s="6">
        <v>1</v>
      </c>
    </row>
    <row r="634" spans="20:29" x14ac:dyDescent="0.35">
      <c r="T634" s="1">
        <v>1</v>
      </c>
      <c r="U634" s="2">
        <v>0</v>
      </c>
      <c r="V634" s="2">
        <v>2</v>
      </c>
      <c r="W634" s="2">
        <v>3</v>
      </c>
      <c r="X634" s="2">
        <v>3</v>
      </c>
      <c r="Y634" s="2">
        <v>3</v>
      </c>
      <c r="Z634">
        <f t="shared" si="32"/>
        <v>0.61023933299999999</v>
      </c>
      <c r="AA634">
        <f t="shared" si="33"/>
        <v>0.64799539524026517</v>
      </c>
      <c r="AB634">
        <f t="shared" si="34"/>
        <v>0</v>
      </c>
      <c r="AC634" s="3">
        <v>0</v>
      </c>
    </row>
    <row r="635" spans="20:29" x14ac:dyDescent="0.35">
      <c r="T635" s="4">
        <v>1</v>
      </c>
      <c r="U635" s="5">
        <v>0</v>
      </c>
      <c r="V635" s="5">
        <v>4</v>
      </c>
      <c r="W635" s="5">
        <v>2</v>
      </c>
      <c r="X635" s="5">
        <v>4</v>
      </c>
      <c r="Y635" s="5">
        <v>3</v>
      </c>
      <c r="Z635">
        <f t="shared" si="32"/>
        <v>0.90579399500000002</v>
      </c>
      <c r="AA635">
        <f t="shared" si="33"/>
        <v>0.71213871354979741</v>
      </c>
      <c r="AB635">
        <f t="shared" si="34"/>
        <v>1</v>
      </c>
      <c r="AC635" s="6">
        <v>1</v>
      </c>
    </row>
    <row r="636" spans="20:29" x14ac:dyDescent="0.35">
      <c r="T636" s="1">
        <v>0</v>
      </c>
      <c r="U636" s="2">
        <v>0</v>
      </c>
      <c r="V636" s="2">
        <v>4</v>
      </c>
      <c r="W636" s="2">
        <v>5</v>
      </c>
      <c r="X636" s="2">
        <v>4</v>
      </c>
      <c r="Y636" s="2">
        <v>2</v>
      </c>
      <c r="Z636">
        <f t="shared" si="32"/>
        <v>1.087673468</v>
      </c>
      <c r="AA636">
        <f t="shared" si="33"/>
        <v>0.74794336734842737</v>
      </c>
      <c r="AB636">
        <f t="shared" si="34"/>
        <v>1</v>
      </c>
      <c r="AC636" s="3">
        <v>1</v>
      </c>
    </row>
    <row r="637" spans="20:29" x14ac:dyDescent="0.35">
      <c r="T637" s="4">
        <v>1</v>
      </c>
      <c r="U637" s="5">
        <v>3</v>
      </c>
      <c r="V637" s="5">
        <v>4</v>
      </c>
      <c r="W637" s="5">
        <v>4</v>
      </c>
      <c r="X637" s="5">
        <v>4</v>
      </c>
      <c r="Y637" s="5">
        <v>3</v>
      </c>
      <c r="Z637">
        <f t="shared" si="32"/>
        <v>0.9537022369999999</v>
      </c>
      <c r="AA637">
        <f t="shared" si="33"/>
        <v>0.72185911793599122</v>
      </c>
      <c r="AB637">
        <f t="shared" si="34"/>
        <v>1</v>
      </c>
      <c r="AC637" s="6">
        <v>1</v>
      </c>
    </row>
    <row r="638" spans="20:29" x14ac:dyDescent="0.35">
      <c r="T638" s="1">
        <v>1</v>
      </c>
      <c r="U638" s="2">
        <v>0</v>
      </c>
      <c r="V638" s="2">
        <v>4</v>
      </c>
      <c r="W638" s="2">
        <v>2</v>
      </c>
      <c r="X638" s="2">
        <v>4</v>
      </c>
      <c r="Y638" s="2">
        <v>3</v>
      </c>
      <c r="Z638">
        <f t="shared" si="32"/>
        <v>0.90579399500000002</v>
      </c>
      <c r="AA638">
        <f t="shared" si="33"/>
        <v>0.71213871354979741</v>
      </c>
      <c r="AB638">
        <f t="shared" si="34"/>
        <v>1</v>
      </c>
      <c r="AC638" s="3">
        <v>1</v>
      </c>
    </row>
    <row r="639" spans="20:29" x14ac:dyDescent="0.35">
      <c r="T639" s="4">
        <v>1</v>
      </c>
      <c r="U639" s="5">
        <v>0</v>
      </c>
      <c r="V639" s="5">
        <v>2</v>
      </c>
      <c r="W639" s="5">
        <v>2</v>
      </c>
      <c r="X639" s="5">
        <v>3</v>
      </c>
      <c r="Y639" s="5">
        <v>3</v>
      </c>
      <c r="Z639">
        <f t="shared" si="32"/>
        <v>0.46501924499999997</v>
      </c>
      <c r="AA639">
        <f t="shared" si="33"/>
        <v>0.61420420303208101</v>
      </c>
      <c r="AB639">
        <f t="shared" si="34"/>
        <v>0</v>
      </c>
      <c r="AC639" s="6">
        <v>0</v>
      </c>
    </row>
    <row r="640" spans="20:29" x14ac:dyDescent="0.35">
      <c r="T640" s="1">
        <v>1</v>
      </c>
      <c r="U640" s="2">
        <v>0</v>
      </c>
      <c r="V640" s="2">
        <v>2</v>
      </c>
      <c r="W640" s="2">
        <v>2</v>
      </c>
      <c r="X640" s="2">
        <v>4</v>
      </c>
      <c r="Y640" s="2">
        <v>1</v>
      </c>
      <c r="Z640">
        <f t="shared" si="32"/>
        <v>0.31833749699999997</v>
      </c>
      <c r="AA640">
        <f t="shared" si="33"/>
        <v>0.57891903408232159</v>
      </c>
      <c r="AB640">
        <f t="shared" si="34"/>
        <v>0</v>
      </c>
      <c r="AC640" s="3">
        <v>0</v>
      </c>
    </row>
    <row r="641" spans="20:29" x14ac:dyDescent="0.35">
      <c r="T641" s="4">
        <v>1</v>
      </c>
      <c r="U641" s="5">
        <v>0</v>
      </c>
      <c r="V641" s="5">
        <v>4</v>
      </c>
      <c r="W641" s="5">
        <v>1</v>
      </c>
      <c r="X641" s="5">
        <v>4</v>
      </c>
      <c r="Y641" s="5">
        <v>2</v>
      </c>
      <c r="Z641">
        <f t="shared" si="32"/>
        <v>0.60775239699999994</v>
      </c>
      <c r="AA641">
        <f t="shared" si="33"/>
        <v>0.64742792312823216</v>
      </c>
      <c r="AB641">
        <f t="shared" si="34"/>
        <v>0</v>
      </c>
      <c r="AC641" s="6">
        <v>0</v>
      </c>
    </row>
    <row r="642" spans="20:29" x14ac:dyDescent="0.35">
      <c r="T642" s="1">
        <v>1</v>
      </c>
      <c r="U642" s="2">
        <v>0</v>
      </c>
      <c r="V642" s="2">
        <v>3</v>
      </c>
      <c r="W642" s="2">
        <v>1</v>
      </c>
      <c r="X642" s="2">
        <v>4</v>
      </c>
      <c r="Y642" s="2">
        <v>4</v>
      </c>
      <c r="Z642">
        <f t="shared" si="32"/>
        <v>0.77248867799999987</v>
      </c>
      <c r="AA642">
        <f t="shared" si="33"/>
        <v>0.68405899872084552</v>
      </c>
      <c r="AB642">
        <f t="shared" si="34"/>
        <v>0</v>
      </c>
      <c r="AC642" s="3">
        <v>0</v>
      </c>
    </row>
    <row r="643" spans="20:29" x14ac:dyDescent="0.35">
      <c r="T643" s="4">
        <v>0</v>
      </c>
      <c r="U643" s="5">
        <v>0</v>
      </c>
      <c r="V643" s="5">
        <v>2</v>
      </c>
      <c r="W643" s="5">
        <v>2</v>
      </c>
      <c r="X643" s="5">
        <v>3</v>
      </c>
      <c r="Y643" s="5">
        <v>3</v>
      </c>
      <c r="Z643">
        <f t="shared" si="32"/>
        <v>0.36405996400000007</v>
      </c>
      <c r="AA643">
        <f t="shared" si="33"/>
        <v>0.59002288035178529</v>
      </c>
      <c r="AB643">
        <f t="shared" si="34"/>
        <v>0</v>
      </c>
      <c r="AC643" s="6">
        <v>0</v>
      </c>
    </row>
    <row r="644" spans="20:29" x14ac:dyDescent="0.35">
      <c r="T644" s="1">
        <v>0</v>
      </c>
      <c r="U644" s="2">
        <v>0</v>
      </c>
      <c r="V644" s="2">
        <v>5</v>
      </c>
      <c r="W644" s="2">
        <v>4</v>
      </c>
      <c r="X644" s="2">
        <v>3</v>
      </c>
      <c r="Y644" s="2">
        <v>3</v>
      </c>
      <c r="Z644">
        <f t="shared" si="32"/>
        <v>1.0772203570000001</v>
      </c>
      <c r="AA644">
        <f t="shared" si="33"/>
        <v>0.74596760138590767</v>
      </c>
      <c r="AB644">
        <f t="shared" si="34"/>
        <v>1</v>
      </c>
      <c r="AC644" s="3">
        <v>1</v>
      </c>
    </row>
    <row r="645" spans="20:29" x14ac:dyDescent="0.35">
      <c r="T645" s="4">
        <v>1</v>
      </c>
      <c r="U645" s="5">
        <v>0</v>
      </c>
      <c r="V645" s="5">
        <v>3</v>
      </c>
      <c r="W645" s="5">
        <v>1</v>
      </c>
      <c r="X645" s="5">
        <v>3</v>
      </c>
      <c r="Y645" s="5">
        <v>5</v>
      </c>
      <c r="Z645">
        <f t="shared" si="32"/>
        <v>0.76634891599999988</v>
      </c>
      <c r="AA645">
        <f t="shared" si="33"/>
        <v>0.68273056226383844</v>
      </c>
      <c r="AB645">
        <f t="shared" si="34"/>
        <v>0</v>
      </c>
      <c r="AC645" s="6">
        <v>0</v>
      </c>
    </row>
    <row r="646" spans="20:29" x14ac:dyDescent="0.35">
      <c r="T646" s="1">
        <v>1</v>
      </c>
      <c r="U646" s="2">
        <v>0</v>
      </c>
      <c r="V646" s="2">
        <v>1</v>
      </c>
      <c r="W646" s="2">
        <v>1</v>
      </c>
      <c r="X646" s="2">
        <v>4</v>
      </c>
      <c r="Y646" s="2">
        <v>1</v>
      </c>
      <c r="Z646">
        <f t="shared" si="32"/>
        <v>3.2210669999999997E-2</v>
      </c>
      <c r="AA646">
        <f t="shared" si="33"/>
        <v>0.50805197133372382</v>
      </c>
      <c r="AB646">
        <f t="shared" si="34"/>
        <v>0</v>
      </c>
      <c r="AC646" s="3">
        <v>0</v>
      </c>
    </row>
    <row r="647" spans="20:29" x14ac:dyDescent="0.35">
      <c r="T647" s="4">
        <v>1</v>
      </c>
      <c r="U647" s="5">
        <v>0</v>
      </c>
      <c r="V647" s="5">
        <v>3</v>
      </c>
      <c r="W647" s="5">
        <v>3</v>
      </c>
      <c r="X647" s="5">
        <v>4</v>
      </c>
      <c r="Y647" s="5">
        <v>2</v>
      </c>
      <c r="Z647">
        <f t="shared" si="32"/>
        <v>0.75728583399999994</v>
      </c>
      <c r="AA647">
        <f t="shared" si="33"/>
        <v>0.68076416913832993</v>
      </c>
      <c r="AB647">
        <f t="shared" si="34"/>
        <v>0</v>
      </c>
      <c r="AC647" s="6">
        <v>0</v>
      </c>
    </row>
    <row r="648" spans="20:29" x14ac:dyDescent="0.35">
      <c r="T648" s="1">
        <v>1</v>
      </c>
      <c r="U648" s="2">
        <v>0</v>
      </c>
      <c r="V648" s="2">
        <v>2</v>
      </c>
      <c r="W648" s="2">
        <v>2</v>
      </c>
      <c r="X648" s="2">
        <v>4</v>
      </c>
      <c r="Y648" s="2">
        <v>3</v>
      </c>
      <c r="Z648">
        <f t="shared" si="32"/>
        <v>0.6239805169999999</v>
      </c>
      <c r="AA648">
        <f t="shared" si="33"/>
        <v>0.65112331282417157</v>
      </c>
      <c r="AB648">
        <f t="shared" si="34"/>
        <v>0</v>
      </c>
      <c r="AC648" s="3">
        <v>0</v>
      </c>
    </row>
    <row r="649" spans="20:29" x14ac:dyDescent="0.35">
      <c r="T649" s="4">
        <v>1</v>
      </c>
      <c r="U649" s="5">
        <v>0</v>
      </c>
      <c r="V649" s="5">
        <v>4</v>
      </c>
      <c r="W649" s="5">
        <v>3</v>
      </c>
      <c r="X649" s="5">
        <v>4</v>
      </c>
      <c r="Y649" s="5">
        <v>3</v>
      </c>
      <c r="Z649">
        <f t="shared" ref="Z649:Z712" si="35" xml:space="preserve"> $G$3 + $H$3 * T649 + $I$3 * U649 + $J$3 * V649 + $K$3 * W649 + $L$3 * X649 + $M$3 * Y649</f>
        <v>1.0510140830000001</v>
      </c>
      <c r="AA649">
        <f t="shared" ref="AA649:AA712" si="36">1/(1 + EXP(-Z649))</f>
        <v>0.74096958340072827</v>
      </c>
      <c r="AB649">
        <f t="shared" ref="AB649:AB712" si="37">IF(AA649&gt;0.7, 1, 0)</f>
        <v>1</v>
      </c>
      <c r="AC649" s="6">
        <v>1</v>
      </c>
    </row>
    <row r="650" spans="20:29" x14ac:dyDescent="0.35">
      <c r="T650" s="1">
        <v>0</v>
      </c>
      <c r="U650" s="2">
        <v>0</v>
      </c>
      <c r="V650" s="2">
        <v>3</v>
      </c>
      <c r="W650" s="2">
        <v>1</v>
      </c>
      <c r="X650" s="2">
        <v>4</v>
      </c>
      <c r="Y650" s="2">
        <v>1</v>
      </c>
      <c r="Z650">
        <f t="shared" si="35"/>
        <v>0.21306486699999994</v>
      </c>
      <c r="AA650">
        <f t="shared" si="36"/>
        <v>0.55306561842181601</v>
      </c>
      <c r="AB650">
        <f t="shared" si="37"/>
        <v>0</v>
      </c>
      <c r="AC650" s="3">
        <v>0</v>
      </c>
    </row>
    <row r="651" spans="20:29" x14ac:dyDescent="0.35">
      <c r="T651" s="4">
        <v>1</v>
      </c>
      <c r="U651" s="5">
        <v>0</v>
      </c>
      <c r="V651" s="5">
        <v>1</v>
      </c>
      <c r="W651" s="5">
        <v>1</v>
      </c>
      <c r="X651" s="5">
        <v>5</v>
      </c>
      <c r="Y651" s="5">
        <v>1</v>
      </c>
      <c r="Z651">
        <f t="shared" si="35"/>
        <v>0.19117194199999998</v>
      </c>
      <c r="AA651">
        <f t="shared" si="36"/>
        <v>0.54764795912993858</v>
      </c>
      <c r="AB651">
        <f t="shared" si="37"/>
        <v>0</v>
      </c>
      <c r="AC651" s="6">
        <v>0</v>
      </c>
    </row>
    <row r="652" spans="20:29" x14ac:dyDescent="0.35">
      <c r="T652" s="1">
        <v>1</v>
      </c>
      <c r="U652" s="2">
        <v>0</v>
      </c>
      <c r="V652" s="2">
        <v>2</v>
      </c>
      <c r="W652" s="2">
        <v>1</v>
      </c>
      <c r="X652" s="2">
        <v>3</v>
      </c>
      <c r="Y652" s="2">
        <v>4</v>
      </c>
      <c r="Z652">
        <f t="shared" si="35"/>
        <v>0.47262066699999994</v>
      </c>
      <c r="AA652">
        <f t="shared" si="36"/>
        <v>0.6160038452648352</v>
      </c>
      <c r="AB652">
        <f t="shared" si="37"/>
        <v>0</v>
      </c>
      <c r="AC652" s="3">
        <v>0</v>
      </c>
    </row>
    <row r="653" spans="20:29" x14ac:dyDescent="0.35">
      <c r="T653" s="4">
        <v>1</v>
      </c>
      <c r="U653" s="5">
        <v>0</v>
      </c>
      <c r="V653" s="5">
        <v>2</v>
      </c>
      <c r="W653" s="5">
        <v>2</v>
      </c>
      <c r="X653" s="5">
        <v>4</v>
      </c>
      <c r="Y653" s="5">
        <v>2</v>
      </c>
      <c r="Z653">
        <f t="shared" si="35"/>
        <v>0.47115900699999996</v>
      </c>
      <c r="AA653">
        <f t="shared" si="36"/>
        <v>0.61565804109340583</v>
      </c>
      <c r="AB653">
        <f t="shared" si="37"/>
        <v>0</v>
      </c>
      <c r="AC653" s="6">
        <v>0</v>
      </c>
    </row>
    <row r="654" spans="20:29" x14ac:dyDescent="0.35">
      <c r="T654" s="1">
        <v>1</v>
      </c>
      <c r="U654" s="2">
        <v>0</v>
      </c>
      <c r="V654" s="2">
        <v>3</v>
      </c>
      <c r="W654" s="2">
        <v>4</v>
      </c>
      <c r="X654" s="2">
        <v>4</v>
      </c>
      <c r="Y654" s="2">
        <v>2</v>
      </c>
      <c r="Z654">
        <f t="shared" si="35"/>
        <v>0.9025059219999999</v>
      </c>
      <c r="AA654">
        <f t="shared" si="36"/>
        <v>0.71146419801701577</v>
      </c>
      <c r="AB654">
        <f t="shared" si="37"/>
        <v>1</v>
      </c>
      <c r="AC654" s="3">
        <v>1</v>
      </c>
    </row>
    <row r="655" spans="20:29" x14ac:dyDescent="0.35">
      <c r="T655" s="4">
        <v>1</v>
      </c>
      <c r="U655" s="5">
        <v>0</v>
      </c>
      <c r="V655" s="5">
        <v>3</v>
      </c>
      <c r="W655" s="5">
        <v>2</v>
      </c>
      <c r="X655" s="5">
        <v>3</v>
      </c>
      <c r="Y655" s="5">
        <v>2</v>
      </c>
      <c r="Z655">
        <f t="shared" si="35"/>
        <v>0.45310447399999992</v>
      </c>
      <c r="AA655">
        <f t="shared" si="36"/>
        <v>0.61137709642740756</v>
      </c>
      <c r="AB655">
        <f t="shared" si="37"/>
        <v>0</v>
      </c>
      <c r="AC655" s="6">
        <v>0</v>
      </c>
    </row>
    <row r="656" spans="20:29" x14ac:dyDescent="0.35">
      <c r="T656" s="1">
        <v>1</v>
      </c>
      <c r="U656" s="2">
        <v>4</v>
      </c>
      <c r="V656" s="2">
        <v>2</v>
      </c>
      <c r="W656" s="2">
        <v>2</v>
      </c>
      <c r="X656" s="2">
        <v>3</v>
      </c>
      <c r="Y656" s="2">
        <v>2</v>
      </c>
      <c r="Z656">
        <f t="shared" si="35"/>
        <v>-1.1178177000000122E-2</v>
      </c>
      <c r="AA656">
        <f t="shared" si="36"/>
        <v>0.49720548484821053</v>
      </c>
      <c r="AB656">
        <f t="shared" si="37"/>
        <v>0</v>
      </c>
      <c r="AC656" s="3">
        <v>0</v>
      </c>
    </row>
    <row r="657" spans="20:29" x14ac:dyDescent="0.35">
      <c r="T657" s="4">
        <v>1</v>
      </c>
      <c r="U657" s="5">
        <v>0</v>
      </c>
      <c r="V657" s="5">
        <v>3</v>
      </c>
      <c r="W657" s="5">
        <v>1</v>
      </c>
      <c r="X657" s="5">
        <v>4</v>
      </c>
      <c r="Y657" s="5">
        <v>4</v>
      </c>
      <c r="Z657">
        <f t="shared" si="35"/>
        <v>0.77248867799999987</v>
      </c>
      <c r="AA657">
        <f t="shared" si="36"/>
        <v>0.68405899872084552</v>
      </c>
      <c r="AB657">
        <f t="shared" si="37"/>
        <v>0</v>
      </c>
      <c r="AC657" s="6">
        <v>0</v>
      </c>
    </row>
    <row r="658" spans="20:29" x14ac:dyDescent="0.35">
      <c r="T658" s="1">
        <v>0</v>
      </c>
      <c r="U658" s="2">
        <v>0</v>
      </c>
      <c r="V658" s="2">
        <v>3</v>
      </c>
      <c r="W658" s="2">
        <v>4</v>
      </c>
      <c r="X658" s="2">
        <v>4</v>
      </c>
      <c r="Y658" s="2">
        <v>3</v>
      </c>
      <c r="Z658">
        <f t="shared" si="35"/>
        <v>0.95436815099999994</v>
      </c>
      <c r="AA658">
        <f t="shared" si="36"/>
        <v>0.72199279941628824</v>
      </c>
      <c r="AB658">
        <f t="shared" si="37"/>
        <v>1</v>
      </c>
      <c r="AC658" s="3">
        <v>1</v>
      </c>
    </row>
    <row r="659" spans="20:29" x14ac:dyDescent="0.35">
      <c r="T659" s="4">
        <v>0</v>
      </c>
      <c r="U659" s="5">
        <v>0</v>
      </c>
      <c r="V659" s="5">
        <v>2</v>
      </c>
      <c r="W659" s="5">
        <v>2</v>
      </c>
      <c r="X659" s="5">
        <v>3</v>
      </c>
      <c r="Y659" s="5">
        <v>4</v>
      </c>
      <c r="Z659">
        <f t="shared" si="35"/>
        <v>0.51688147400000006</v>
      </c>
      <c r="AA659">
        <f t="shared" si="36"/>
        <v>0.6264182619664761</v>
      </c>
      <c r="AB659">
        <f t="shared" si="37"/>
        <v>0</v>
      </c>
      <c r="AC659" s="6">
        <v>0</v>
      </c>
    </row>
    <row r="660" spans="20:29" x14ac:dyDescent="0.35">
      <c r="T660" s="1">
        <v>1</v>
      </c>
      <c r="U660" s="2">
        <v>0</v>
      </c>
      <c r="V660" s="2">
        <v>2</v>
      </c>
      <c r="W660" s="2">
        <v>2</v>
      </c>
      <c r="X660" s="2">
        <v>4</v>
      </c>
      <c r="Y660" s="2">
        <v>2</v>
      </c>
      <c r="Z660">
        <f t="shared" si="35"/>
        <v>0.47115900699999996</v>
      </c>
      <c r="AA660">
        <f t="shared" si="36"/>
        <v>0.61565804109340583</v>
      </c>
      <c r="AB660">
        <f t="shared" si="37"/>
        <v>0</v>
      </c>
      <c r="AC660" s="3">
        <v>0</v>
      </c>
    </row>
    <row r="661" spans="20:29" x14ac:dyDescent="0.35">
      <c r="T661" s="4">
        <v>1</v>
      </c>
      <c r="U661" s="5">
        <v>0</v>
      </c>
      <c r="V661" s="5">
        <v>4</v>
      </c>
      <c r="W661" s="5">
        <v>1</v>
      </c>
      <c r="X661" s="5">
        <v>4</v>
      </c>
      <c r="Y661" s="5">
        <v>5</v>
      </c>
      <c r="Z661">
        <f t="shared" si="35"/>
        <v>1.0662169269999999</v>
      </c>
      <c r="AA661">
        <f t="shared" si="36"/>
        <v>0.74387681447839282</v>
      </c>
      <c r="AB661">
        <f t="shared" si="37"/>
        <v>1</v>
      </c>
      <c r="AC661" s="6">
        <v>1</v>
      </c>
    </row>
    <row r="662" spans="20:29" x14ac:dyDescent="0.35">
      <c r="T662" s="1">
        <v>1</v>
      </c>
      <c r="U662" s="2">
        <v>0</v>
      </c>
      <c r="V662" s="2">
        <v>4</v>
      </c>
      <c r="W662" s="2">
        <v>3</v>
      </c>
      <c r="X662" s="2">
        <v>5</v>
      </c>
      <c r="Y662" s="2">
        <v>3</v>
      </c>
      <c r="Z662">
        <f t="shared" si="35"/>
        <v>1.2099753550000001</v>
      </c>
      <c r="AA662">
        <f t="shared" si="36"/>
        <v>0.77029458836875941</v>
      </c>
      <c r="AB662">
        <f t="shared" si="37"/>
        <v>1</v>
      </c>
      <c r="AC662" s="3">
        <v>1</v>
      </c>
    </row>
    <row r="663" spans="20:29" x14ac:dyDescent="0.35">
      <c r="T663" s="4">
        <v>1</v>
      </c>
      <c r="U663" s="5">
        <v>0</v>
      </c>
      <c r="V663" s="5">
        <v>3</v>
      </c>
      <c r="W663" s="5">
        <v>4</v>
      </c>
      <c r="X663" s="5">
        <v>4</v>
      </c>
      <c r="Y663" s="5">
        <v>3</v>
      </c>
      <c r="Z663">
        <f t="shared" si="35"/>
        <v>1.0553274319999999</v>
      </c>
      <c r="AA663">
        <f t="shared" si="36"/>
        <v>0.74179659938963427</v>
      </c>
      <c r="AB663">
        <f t="shared" si="37"/>
        <v>1</v>
      </c>
      <c r="AC663" s="6">
        <v>1</v>
      </c>
    </row>
    <row r="664" spans="20:29" x14ac:dyDescent="0.35">
      <c r="T664" s="1">
        <v>1</v>
      </c>
      <c r="U664" s="2">
        <v>0</v>
      </c>
      <c r="V664" s="2">
        <v>2</v>
      </c>
      <c r="W664" s="2">
        <v>2</v>
      </c>
      <c r="X664" s="2">
        <v>3</v>
      </c>
      <c r="Y664" s="2">
        <v>2</v>
      </c>
      <c r="Z664">
        <f t="shared" si="35"/>
        <v>0.31219773499999998</v>
      </c>
      <c r="AA664">
        <f t="shared" si="36"/>
        <v>0.57742161247079637</v>
      </c>
      <c r="AB664">
        <f t="shared" si="37"/>
        <v>0</v>
      </c>
      <c r="AC664" s="3">
        <v>0</v>
      </c>
    </row>
    <row r="665" spans="20:29" x14ac:dyDescent="0.35">
      <c r="T665" s="4">
        <v>1</v>
      </c>
      <c r="U665" s="5">
        <v>1</v>
      </c>
      <c r="V665" s="5">
        <v>4</v>
      </c>
      <c r="W665" s="5">
        <v>3</v>
      </c>
      <c r="X665" s="5">
        <v>4</v>
      </c>
      <c r="Y665" s="5">
        <v>3</v>
      </c>
      <c r="Z665">
        <f t="shared" si="35"/>
        <v>0.97017010499999989</v>
      </c>
      <c r="AA665">
        <f t="shared" si="36"/>
        <v>0.72515340202613277</v>
      </c>
      <c r="AB665">
        <f t="shared" si="37"/>
        <v>1</v>
      </c>
      <c r="AC665" s="6">
        <v>1</v>
      </c>
    </row>
    <row r="666" spans="20:29" x14ac:dyDescent="0.35">
      <c r="T666" s="1">
        <v>1</v>
      </c>
      <c r="U666" s="2">
        <v>0</v>
      </c>
      <c r="V666" s="2">
        <v>2</v>
      </c>
      <c r="W666" s="2">
        <v>2</v>
      </c>
      <c r="X666" s="2">
        <v>3</v>
      </c>
      <c r="Y666" s="2">
        <v>2</v>
      </c>
      <c r="Z666">
        <f t="shared" si="35"/>
        <v>0.31219773499999998</v>
      </c>
      <c r="AA666">
        <f t="shared" si="36"/>
        <v>0.57742161247079637</v>
      </c>
      <c r="AB666">
        <f t="shared" si="37"/>
        <v>0</v>
      </c>
      <c r="AC666" s="3">
        <v>0</v>
      </c>
    </row>
    <row r="667" spans="20:29" x14ac:dyDescent="0.35">
      <c r="T667" s="4">
        <v>1</v>
      </c>
      <c r="U667" s="5">
        <v>1</v>
      </c>
      <c r="V667" s="5">
        <v>4</v>
      </c>
      <c r="W667" s="5">
        <v>3</v>
      </c>
      <c r="X667" s="5">
        <v>3</v>
      </c>
      <c r="Y667" s="5">
        <v>3</v>
      </c>
      <c r="Z667">
        <f t="shared" si="35"/>
        <v>0.81120883299999991</v>
      </c>
      <c r="AA667">
        <f t="shared" si="36"/>
        <v>0.69236703944826172</v>
      </c>
      <c r="AB667">
        <f t="shared" si="37"/>
        <v>0</v>
      </c>
      <c r="AC667" s="6">
        <v>1</v>
      </c>
    </row>
    <row r="668" spans="20:29" x14ac:dyDescent="0.35">
      <c r="T668" s="1">
        <v>1</v>
      </c>
      <c r="U668" s="2">
        <v>0</v>
      </c>
      <c r="V668" s="2">
        <v>3</v>
      </c>
      <c r="W668" s="2">
        <v>3</v>
      </c>
      <c r="X668" s="2">
        <v>4</v>
      </c>
      <c r="Y668" s="2">
        <v>2</v>
      </c>
      <c r="Z668">
        <f t="shared" si="35"/>
        <v>0.75728583399999994</v>
      </c>
      <c r="AA668">
        <f t="shared" si="36"/>
        <v>0.68076416913832993</v>
      </c>
      <c r="AB668">
        <f t="shared" si="37"/>
        <v>0</v>
      </c>
      <c r="AC668" s="3">
        <v>0</v>
      </c>
    </row>
    <row r="669" spans="20:29" x14ac:dyDescent="0.35">
      <c r="T669" s="4">
        <v>1</v>
      </c>
      <c r="U669" s="5">
        <v>0</v>
      </c>
      <c r="V669" s="5">
        <v>2</v>
      </c>
      <c r="W669" s="5">
        <v>2</v>
      </c>
      <c r="X669" s="5">
        <v>4</v>
      </c>
      <c r="Y669" s="5">
        <v>1</v>
      </c>
      <c r="Z669">
        <f t="shared" si="35"/>
        <v>0.31833749699999997</v>
      </c>
      <c r="AA669">
        <f t="shared" si="36"/>
        <v>0.57891903408232159</v>
      </c>
      <c r="AB669">
        <f t="shared" si="37"/>
        <v>0</v>
      </c>
      <c r="AC669" s="6">
        <v>0</v>
      </c>
    </row>
    <row r="670" spans="20:29" x14ac:dyDescent="0.35">
      <c r="T670" s="1">
        <v>1</v>
      </c>
      <c r="U670" s="2">
        <v>0</v>
      </c>
      <c r="V670" s="2">
        <v>2</v>
      </c>
      <c r="W670" s="2">
        <v>3</v>
      </c>
      <c r="X670" s="2">
        <v>4</v>
      </c>
      <c r="Y670" s="2">
        <v>1</v>
      </c>
      <c r="Z670">
        <f t="shared" si="35"/>
        <v>0.46355758499999999</v>
      </c>
      <c r="AA670">
        <f t="shared" si="36"/>
        <v>0.61385779411520736</v>
      </c>
      <c r="AB670">
        <f t="shared" si="37"/>
        <v>0</v>
      </c>
      <c r="AC670" s="3">
        <v>0</v>
      </c>
    </row>
    <row r="671" spans="20:29" x14ac:dyDescent="0.35">
      <c r="T671" s="4">
        <v>1</v>
      </c>
      <c r="U671" s="5">
        <v>0</v>
      </c>
      <c r="V671" s="5">
        <v>1</v>
      </c>
      <c r="W671" s="5">
        <v>4</v>
      </c>
      <c r="X671" s="5">
        <v>4</v>
      </c>
      <c r="Y671" s="5">
        <v>4</v>
      </c>
      <c r="Z671">
        <f t="shared" si="35"/>
        <v>0.926335464</v>
      </c>
      <c r="AA671">
        <f t="shared" si="36"/>
        <v>0.71633123954296241</v>
      </c>
      <c r="AB671">
        <f t="shared" si="37"/>
        <v>1</v>
      </c>
      <c r="AC671" s="6">
        <v>1</v>
      </c>
    </row>
    <row r="672" spans="20:29" x14ac:dyDescent="0.35">
      <c r="T672" s="1">
        <v>1</v>
      </c>
      <c r="U672" s="2">
        <v>0</v>
      </c>
      <c r="V672" s="2">
        <v>1</v>
      </c>
      <c r="W672" s="2">
        <v>1</v>
      </c>
      <c r="X672" s="2">
        <v>4</v>
      </c>
      <c r="Y672" s="2">
        <v>1</v>
      </c>
      <c r="Z672">
        <f t="shared" si="35"/>
        <v>3.2210669999999997E-2</v>
      </c>
      <c r="AA672">
        <f t="shared" si="36"/>
        <v>0.50805197133372382</v>
      </c>
      <c r="AB672">
        <f t="shared" si="37"/>
        <v>0</v>
      </c>
      <c r="AC672" s="3">
        <v>0</v>
      </c>
    </row>
    <row r="673" spans="20:29" x14ac:dyDescent="0.35">
      <c r="T673" s="4">
        <v>1</v>
      </c>
      <c r="U673" s="5">
        <v>0</v>
      </c>
      <c r="V673" s="5">
        <v>3</v>
      </c>
      <c r="W673" s="5">
        <v>3</v>
      </c>
      <c r="X673" s="5">
        <v>3</v>
      </c>
      <c r="Y673" s="5">
        <v>3</v>
      </c>
      <c r="Z673">
        <f t="shared" si="35"/>
        <v>0.75114607199999994</v>
      </c>
      <c r="AA673">
        <f t="shared" si="36"/>
        <v>0.67942837122877708</v>
      </c>
      <c r="AB673">
        <f t="shared" si="37"/>
        <v>0</v>
      </c>
      <c r="AC673" s="6">
        <v>0</v>
      </c>
    </row>
    <row r="674" spans="20:29" x14ac:dyDescent="0.35">
      <c r="T674" s="1">
        <v>0</v>
      </c>
      <c r="U674" s="2">
        <v>0</v>
      </c>
      <c r="V674" s="2">
        <v>4</v>
      </c>
      <c r="W674" s="2">
        <v>5</v>
      </c>
      <c r="X674" s="2">
        <v>4</v>
      </c>
      <c r="Y674" s="2">
        <v>2</v>
      </c>
      <c r="Z674">
        <f t="shared" si="35"/>
        <v>1.087673468</v>
      </c>
      <c r="AA674">
        <f t="shared" si="36"/>
        <v>0.74794336734842737</v>
      </c>
      <c r="AB674">
        <f t="shared" si="37"/>
        <v>1</v>
      </c>
      <c r="AC674" s="3">
        <v>1</v>
      </c>
    </row>
    <row r="675" spans="20:29" x14ac:dyDescent="0.35">
      <c r="T675" s="4">
        <v>1</v>
      </c>
      <c r="U675" s="5">
        <v>0</v>
      </c>
      <c r="V675" s="5">
        <v>4</v>
      </c>
      <c r="W675" s="5">
        <v>1</v>
      </c>
      <c r="X675" s="5">
        <v>4</v>
      </c>
      <c r="Y675" s="5">
        <v>1</v>
      </c>
      <c r="Z675">
        <f t="shared" si="35"/>
        <v>0.45493088699999995</v>
      </c>
      <c r="AA675">
        <f t="shared" si="36"/>
        <v>0.61181095490786086</v>
      </c>
      <c r="AB675">
        <f t="shared" si="37"/>
        <v>0</v>
      </c>
      <c r="AC675" s="6">
        <v>0</v>
      </c>
    </row>
    <row r="676" spans="20:29" x14ac:dyDescent="0.35">
      <c r="T676" s="1">
        <v>1</v>
      </c>
      <c r="U676" s="2">
        <v>0</v>
      </c>
      <c r="V676" s="2">
        <v>4</v>
      </c>
      <c r="W676" s="2">
        <v>5</v>
      </c>
      <c r="X676" s="2">
        <v>4</v>
      </c>
      <c r="Y676" s="2">
        <v>3</v>
      </c>
      <c r="Z676">
        <f t="shared" si="35"/>
        <v>1.3414542589999998</v>
      </c>
      <c r="AA676">
        <f t="shared" si="36"/>
        <v>0.79272899207709902</v>
      </c>
      <c r="AB676">
        <f t="shared" si="37"/>
        <v>1</v>
      </c>
      <c r="AC676" s="3">
        <v>1</v>
      </c>
    </row>
    <row r="677" spans="20:29" x14ac:dyDescent="0.35">
      <c r="T677" s="4">
        <v>0</v>
      </c>
      <c r="U677" s="5">
        <v>0</v>
      </c>
      <c r="V677" s="5">
        <v>2</v>
      </c>
      <c r="W677" s="5">
        <v>3</v>
      </c>
      <c r="X677" s="5">
        <v>4</v>
      </c>
      <c r="Y677" s="5">
        <v>3</v>
      </c>
      <c r="Z677">
        <f t="shared" si="35"/>
        <v>0.66824132400000003</v>
      </c>
      <c r="AA677">
        <f t="shared" si="36"/>
        <v>0.66110925044360536</v>
      </c>
      <c r="AB677">
        <f t="shared" si="37"/>
        <v>0</v>
      </c>
      <c r="AC677" s="6">
        <v>0</v>
      </c>
    </row>
    <row r="678" spans="20:29" x14ac:dyDescent="0.35">
      <c r="T678" s="1">
        <v>1</v>
      </c>
      <c r="U678" s="2">
        <v>0</v>
      </c>
      <c r="V678" s="2">
        <v>4</v>
      </c>
      <c r="W678" s="2">
        <v>2</v>
      </c>
      <c r="X678" s="2">
        <v>4</v>
      </c>
      <c r="Y678" s="2">
        <v>2</v>
      </c>
      <c r="Z678">
        <f t="shared" si="35"/>
        <v>0.75297248499999991</v>
      </c>
      <c r="AA678">
        <f t="shared" si="36"/>
        <v>0.6798260435198028</v>
      </c>
      <c r="AB678">
        <f t="shared" si="37"/>
        <v>0</v>
      </c>
      <c r="AC678" s="3">
        <v>0</v>
      </c>
    </row>
    <row r="679" spans="20:29" x14ac:dyDescent="0.35">
      <c r="T679" s="4">
        <v>1</v>
      </c>
      <c r="U679" s="5">
        <v>0</v>
      </c>
      <c r="V679" s="5">
        <v>2</v>
      </c>
      <c r="W679" s="5">
        <v>1</v>
      </c>
      <c r="X679" s="5">
        <v>2</v>
      </c>
      <c r="Y679" s="5">
        <v>3</v>
      </c>
      <c r="Z679">
        <f t="shared" si="35"/>
        <v>0.16083788499999996</v>
      </c>
      <c r="AA679">
        <f t="shared" si="36"/>
        <v>0.54012301391597972</v>
      </c>
      <c r="AB679">
        <f t="shared" si="37"/>
        <v>0</v>
      </c>
      <c r="AC679" s="6">
        <v>0</v>
      </c>
    </row>
    <row r="680" spans="20:29" x14ac:dyDescent="0.35">
      <c r="T680" s="1">
        <v>1</v>
      </c>
      <c r="U680" s="2">
        <v>1</v>
      </c>
      <c r="V680" s="2">
        <v>2</v>
      </c>
      <c r="W680" s="2">
        <v>2</v>
      </c>
      <c r="X680" s="2">
        <v>4</v>
      </c>
      <c r="Y680" s="2">
        <v>3</v>
      </c>
      <c r="Z680">
        <f t="shared" si="35"/>
        <v>0.54313653899999992</v>
      </c>
      <c r="AA680">
        <f t="shared" si="36"/>
        <v>0.63254175451587413</v>
      </c>
      <c r="AB680">
        <f t="shared" si="37"/>
        <v>0</v>
      </c>
      <c r="AC680" s="3">
        <v>0</v>
      </c>
    </row>
    <row r="681" spans="20:29" x14ac:dyDescent="0.35">
      <c r="T681" s="4">
        <v>1</v>
      </c>
      <c r="U681" s="5">
        <v>1</v>
      </c>
      <c r="V681" s="5">
        <v>4</v>
      </c>
      <c r="W681" s="5">
        <v>4</v>
      </c>
      <c r="X681" s="5">
        <v>4</v>
      </c>
      <c r="Y681" s="5">
        <v>1</v>
      </c>
      <c r="Z681">
        <f t="shared" si="35"/>
        <v>0.80974717299999988</v>
      </c>
      <c r="AA681">
        <f t="shared" si="36"/>
        <v>0.69205562578401725</v>
      </c>
      <c r="AB681">
        <f t="shared" si="37"/>
        <v>0</v>
      </c>
      <c r="AC681" s="6">
        <v>1</v>
      </c>
    </row>
    <row r="682" spans="20:29" x14ac:dyDescent="0.35">
      <c r="T682" s="1">
        <v>1</v>
      </c>
      <c r="U682" s="2">
        <v>1</v>
      </c>
      <c r="V682" s="2">
        <v>2</v>
      </c>
      <c r="W682" s="2">
        <v>2</v>
      </c>
      <c r="X682" s="2">
        <v>4</v>
      </c>
      <c r="Y682" s="2">
        <v>3</v>
      </c>
      <c r="Z682">
        <f t="shared" si="35"/>
        <v>0.54313653899999992</v>
      </c>
      <c r="AA682">
        <f t="shared" si="36"/>
        <v>0.63254175451587413</v>
      </c>
      <c r="AB682">
        <f t="shared" si="37"/>
        <v>0</v>
      </c>
      <c r="AC682" s="3">
        <v>0</v>
      </c>
    </row>
    <row r="683" spans="20:29" x14ac:dyDescent="0.35">
      <c r="T683" s="4">
        <v>1</v>
      </c>
      <c r="U683" s="5">
        <v>1</v>
      </c>
      <c r="V683" s="5">
        <v>2</v>
      </c>
      <c r="W683" s="5">
        <v>2</v>
      </c>
      <c r="X683" s="5">
        <v>4</v>
      </c>
      <c r="Y683" s="5">
        <v>3</v>
      </c>
      <c r="Z683">
        <f t="shared" si="35"/>
        <v>0.54313653899999992</v>
      </c>
      <c r="AA683">
        <f t="shared" si="36"/>
        <v>0.63254175451587413</v>
      </c>
      <c r="AB683">
        <f t="shared" si="37"/>
        <v>0</v>
      </c>
      <c r="AC683" s="6">
        <v>0</v>
      </c>
    </row>
    <row r="684" spans="20:29" x14ac:dyDescent="0.35">
      <c r="T684" s="1">
        <v>0</v>
      </c>
      <c r="U684" s="2">
        <v>1</v>
      </c>
      <c r="V684" s="2">
        <v>3</v>
      </c>
      <c r="W684" s="2">
        <v>2</v>
      </c>
      <c r="X684" s="2">
        <v>4</v>
      </c>
      <c r="Y684" s="2">
        <v>2</v>
      </c>
      <c r="Z684">
        <f t="shared" si="35"/>
        <v>0.4302624869999998</v>
      </c>
      <c r="AA684">
        <f t="shared" si="36"/>
        <v>0.60593634616143999</v>
      </c>
      <c r="AB684">
        <f t="shared" si="37"/>
        <v>0</v>
      </c>
      <c r="AC684" s="3">
        <v>0</v>
      </c>
    </row>
    <row r="685" spans="20:29" x14ac:dyDescent="0.35">
      <c r="T685" s="4">
        <v>1</v>
      </c>
      <c r="U685" s="5">
        <v>0</v>
      </c>
      <c r="V685" s="5">
        <v>3</v>
      </c>
      <c r="W685" s="5">
        <v>2</v>
      </c>
      <c r="X685" s="5">
        <v>4</v>
      </c>
      <c r="Y685" s="5">
        <v>2</v>
      </c>
      <c r="Z685">
        <f t="shared" si="35"/>
        <v>0.61206574599999986</v>
      </c>
      <c r="AA685">
        <f t="shared" si="36"/>
        <v>0.64841188253670212</v>
      </c>
      <c r="AB685">
        <f t="shared" si="37"/>
        <v>0</v>
      </c>
      <c r="AC685" s="6">
        <v>0</v>
      </c>
    </row>
    <row r="686" spans="20:29" x14ac:dyDescent="0.35">
      <c r="T686" s="1">
        <v>1</v>
      </c>
      <c r="U686" s="2">
        <v>1</v>
      </c>
      <c r="V686" s="2">
        <v>4</v>
      </c>
      <c r="W686" s="2">
        <v>1</v>
      </c>
      <c r="X686" s="2">
        <v>4</v>
      </c>
      <c r="Y686" s="2">
        <v>3</v>
      </c>
      <c r="Z686">
        <f t="shared" si="35"/>
        <v>0.67972992899999984</v>
      </c>
      <c r="AA686">
        <f t="shared" si="36"/>
        <v>0.66367841769009839</v>
      </c>
      <c r="AB686">
        <f t="shared" si="37"/>
        <v>0</v>
      </c>
      <c r="AC686" s="3">
        <v>0</v>
      </c>
    </row>
    <row r="687" spans="20:29" x14ac:dyDescent="0.35">
      <c r="T687" s="4">
        <v>0</v>
      </c>
      <c r="U687" s="5">
        <v>1</v>
      </c>
      <c r="V687" s="5">
        <v>3</v>
      </c>
      <c r="W687" s="5">
        <v>3</v>
      </c>
      <c r="X687" s="5">
        <v>3</v>
      </c>
      <c r="Y687" s="5">
        <v>1</v>
      </c>
      <c r="Z687">
        <f t="shared" si="35"/>
        <v>0.2636997929999999</v>
      </c>
      <c r="AA687">
        <f t="shared" si="36"/>
        <v>0.56554556439056036</v>
      </c>
      <c r="AB687">
        <f t="shared" si="37"/>
        <v>0</v>
      </c>
      <c r="AC687" s="6">
        <v>0</v>
      </c>
    </row>
    <row r="688" spans="20:29" x14ac:dyDescent="0.35">
      <c r="T688" s="1">
        <v>0</v>
      </c>
      <c r="U688" s="2">
        <v>1</v>
      </c>
      <c r="V688" s="2">
        <v>2</v>
      </c>
      <c r="W688" s="2">
        <v>1</v>
      </c>
      <c r="X688" s="2">
        <v>3</v>
      </c>
      <c r="Y688" s="2">
        <v>3</v>
      </c>
      <c r="Z688">
        <f t="shared" si="35"/>
        <v>0.13799589799999989</v>
      </c>
      <c r="AA688">
        <f t="shared" si="36"/>
        <v>0.53444433193501639</v>
      </c>
      <c r="AB688">
        <f t="shared" si="37"/>
        <v>0</v>
      </c>
      <c r="AC688" s="3">
        <v>0</v>
      </c>
    </row>
    <row r="689" spans="20:29" x14ac:dyDescent="0.35">
      <c r="T689" s="4">
        <v>1</v>
      </c>
      <c r="U689" s="5">
        <v>1</v>
      </c>
      <c r="V689" s="5">
        <v>2</v>
      </c>
      <c r="W689" s="5">
        <v>3</v>
      </c>
      <c r="X689" s="5">
        <v>4</v>
      </c>
      <c r="Y689" s="5">
        <v>5</v>
      </c>
      <c r="Z689">
        <f t="shared" si="35"/>
        <v>0.99399964699999988</v>
      </c>
      <c r="AA689">
        <f t="shared" si="36"/>
        <v>0.72987720327326255</v>
      </c>
      <c r="AB689">
        <f t="shared" si="37"/>
        <v>1</v>
      </c>
      <c r="AC689" s="6">
        <v>1</v>
      </c>
    </row>
    <row r="690" spans="20:29" x14ac:dyDescent="0.35">
      <c r="T690" s="1">
        <v>1</v>
      </c>
      <c r="U690" s="2">
        <v>1</v>
      </c>
      <c r="V690" s="2">
        <v>2</v>
      </c>
      <c r="W690" s="2">
        <v>1</v>
      </c>
      <c r="X690" s="2">
        <v>4</v>
      </c>
      <c r="Y690" s="2">
        <v>2</v>
      </c>
      <c r="Z690">
        <f t="shared" si="35"/>
        <v>0.24509494099999984</v>
      </c>
      <c r="AA690">
        <f t="shared" si="36"/>
        <v>0.56096883279549703</v>
      </c>
      <c r="AB690">
        <f t="shared" si="37"/>
        <v>0</v>
      </c>
      <c r="AC690" s="3">
        <v>0</v>
      </c>
    </row>
    <row r="691" spans="20:29" x14ac:dyDescent="0.35">
      <c r="T691" s="4">
        <v>1</v>
      </c>
      <c r="U691" s="5">
        <v>0</v>
      </c>
      <c r="V691" s="5">
        <v>1</v>
      </c>
      <c r="W691" s="5">
        <v>1</v>
      </c>
      <c r="X691" s="5">
        <v>4</v>
      </c>
      <c r="Y691" s="5">
        <v>2</v>
      </c>
      <c r="Z691">
        <f t="shared" si="35"/>
        <v>0.18503217999999999</v>
      </c>
      <c r="AA691">
        <f t="shared" si="36"/>
        <v>0.54612651758966091</v>
      </c>
      <c r="AB691">
        <f t="shared" si="37"/>
        <v>0</v>
      </c>
      <c r="AC691" s="6">
        <v>0</v>
      </c>
    </row>
    <row r="692" spans="20:29" x14ac:dyDescent="0.35">
      <c r="T692" s="1">
        <v>1</v>
      </c>
      <c r="U692" s="2">
        <v>1</v>
      </c>
      <c r="V692" s="2">
        <v>2</v>
      </c>
      <c r="W692" s="2">
        <v>2</v>
      </c>
      <c r="X692" s="2">
        <v>4</v>
      </c>
      <c r="Y692" s="2">
        <v>3</v>
      </c>
      <c r="Z692">
        <f t="shared" si="35"/>
        <v>0.54313653899999992</v>
      </c>
      <c r="AA692">
        <f t="shared" si="36"/>
        <v>0.63254175451587413</v>
      </c>
      <c r="AB692">
        <f t="shared" si="37"/>
        <v>0</v>
      </c>
      <c r="AC692" s="3">
        <v>0</v>
      </c>
    </row>
    <row r="693" spans="20:29" x14ac:dyDescent="0.35">
      <c r="T693" s="4">
        <v>1</v>
      </c>
      <c r="U693" s="5">
        <v>1</v>
      </c>
      <c r="V693" s="5">
        <v>3</v>
      </c>
      <c r="W693" s="5">
        <v>2</v>
      </c>
      <c r="X693" s="5">
        <v>1</v>
      </c>
      <c r="Y693" s="5">
        <v>3</v>
      </c>
      <c r="Z693">
        <f t="shared" si="35"/>
        <v>0.20715946199999985</v>
      </c>
      <c r="AA693">
        <f t="shared" si="36"/>
        <v>0.55160544321783267</v>
      </c>
      <c r="AB693">
        <f t="shared" si="37"/>
        <v>0</v>
      </c>
      <c r="AC693" s="6">
        <v>0</v>
      </c>
    </row>
    <row r="694" spans="20:29" x14ac:dyDescent="0.35">
      <c r="T694" s="1">
        <v>1</v>
      </c>
      <c r="U694" s="2">
        <v>1</v>
      </c>
      <c r="V694" s="2">
        <v>4</v>
      </c>
      <c r="W694" s="2">
        <v>1</v>
      </c>
      <c r="X694" s="2">
        <v>5</v>
      </c>
      <c r="Y694" s="2">
        <v>1</v>
      </c>
      <c r="Z694">
        <f t="shared" si="35"/>
        <v>0.53304818099999984</v>
      </c>
      <c r="AA694">
        <f t="shared" si="36"/>
        <v>0.63019377075313598</v>
      </c>
      <c r="AB694">
        <f t="shared" si="37"/>
        <v>0</v>
      </c>
      <c r="AC694" s="3">
        <v>0</v>
      </c>
    </row>
    <row r="695" spans="20:29" x14ac:dyDescent="0.35">
      <c r="T695" s="4">
        <v>1</v>
      </c>
      <c r="U695" s="5">
        <v>1</v>
      </c>
      <c r="V695" s="5">
        <v>5</v>
      </c>
      <c r="W695" s="5">
        <v>2</v>
      </c>
      <c r="X695" s="5">
        <v>4</v>
      </c>
      <c r="Y695" s="5">
        <v>2</v>
      </c>
      <c r="Z695">
        <f t="shared" si="35"/>
        <v>0.81303524599999988</v>
      </c>
      <c r="AA695">
        <f t="shared" si="36"/>
        <v>0.69275591940514925</v>
      </c>
      <c r="AB695">
        <f t="shared" si="37"/>
        <v>0</v>
      </c>
      <c r="AC695" s="6">
        <v>1</v>
      </c>
    </row>
    <row r="696" spans="20:29" x14ac:dyDescent="0.35">
      <c r="T696" s="1">
        <v>1</v>
      </c>
      <c r="U696" s="2">
        <v>1</v>
      </c>
      <c r="V696" s="2">
        <v>2</v>
      </c>
      <c r="W696" s="2">
        <v>4</v>
      </c>
      <c r="X696" s="2">
        <v>4</v>
      </c>
      <c r="Y696" s="2">
        <v>4</v>
      </c>
      <c r="Z696">
        <f t="shared" si="35"/>
        <v>0.98639822499999985</v>
      </c>
      <c r="AA696">
        <f t="shared" si="36"/>
        <v>0.72837591762591258</v>
      </c>
      <c r="AB696">
        <f t="shared" si="37"/>
        <v>1</v>
      </c>
      <c r="AC696" s="3">
        <v>1</v>
      </c>
    </row>
    <row r="697" spans="20:29" x14ac:dyDescent="0.35">
      <c r="T697" s="4">
        <v>1</v>
      </c>
      <c r="U697" s="5">
        <v>0</v>
      </c>
      <c r="V697" s="5">
        <v>2</v>
      </c>
      <c r="W697" s="5">
        <v>1</v>
      </c>
      <c r="X697" s="5">
        <v>4</v>
      </c>
      <c r="Y697" s="5">
        <v>2</v>
      </c>
      <c r="Z697">
        <f t="shared" si="35"/>
        <v>0.32593891899999994</v>
      </c>
      <c r="AA697">
        <f t="shared" si="36"/>
        <v>0.58077092643830108</v>
      </c>
      <c r="AB697">
        <f t="shared" si="37"/>
        <v>0</v>
      </c>
      <c r="AC697" s="6">
        <v>0</v>
      </c>
    </row>
    <row r="698" spans="20:29" x14ac:dyDescent="0.35">
      <c r="T698" s="1">
        <v>1</v>
      </c>
      <c r="U698" s="2">
        <v>1</v>
      </c>
      <c r="V698" s="2">
        <v>3</v>
      </c>
      <c r="W698" s="2">
        <v>3</v>
      </c>
      <c r="X698" s="2">
        <v>4</v>
      </c>
      <c r="Y698" s="2">
        <v>1</v>
      </c>
      <c r="Z698">
        <f t="shared" si="35"/>
        <v>0.52362034599999985</v>
      </c>
      <c r="AA698">
        <f t="shared" si="36"/>
        <v>0.62799393386121516</v>
      </c>
      <c r="AB698">
        <f t="shared" si="37"/>
        <v>0</v>
      </c>
      <c r="AC698" s="3">
        <v>0</v>
      </c>
    </row>
    <row r="699" spans="20:29" x14ac:dyDescent="0.35">
      <c r="T699" s="4">
        <v>1</v>
      </c>
      <c r="U699" s="5">
        <v>1</v>
      </c>
      <c r="V699" s="5">
        <v>4</v>
      </c>
      <c r="W699" s="5">
        <v>4</v>
      </c>
      <c r="X699" s="5">
        <v>4</v>
      </c>
      <c r="Y699" s="5">
        <v>4</v>
      </c>
      <c r="Z699">
        <f t="shared" si="35"/>
        <v>1.268211703</v>
      </c>
      <c r="AA699">
        <f t="shared" si="36"/>
        <v>0.78043646726864313</v>
      </c>
      <c r="AB699">
        <f t="shared" si="37"/>
        <v>1</v>
      </c>
      <c r="AC699" s="6">
        <v>1</v>
      </c>
    </row>
    <row r="700" spans="20:29" x14ac:dyDescent="0.35">
      <c r="T700" s="1">
        <v>1</v>
      </c>
      <c r="U700" s="2">
        <v>0</v>
      </c>
      <c r="V700" s="2">
        <v>3</v>
      </c>
      <c r="W700" s="2">
        <v>1</v>
      </c>
      <c r="X700" s="2">
        <v>4</v>
      </c>
      <c r="Y700" s="2">
        <v>4</v>
      </c>
      <c r="Z700">
        <f t="shared" si="35"/>
        <v>0.77248867799999987</v>
      </c>
      <c r="AA700">
        <f t="shared" si="36"/>
        <v>0.68405899872084552</v>
      </c>
      <c r="AB700">
        <f t="shared" si="37"/>
        <v>0</v>
      </c>
      <c r="AC700" s="3">
        <v>0</v>
      </c>
    </row>
    <row r="701" spans="20:29" x14ac:dyDescent="0.35">
      <c r="T701" s="4">
        <v>1</v>
      </c>
      <c r="U701" s="5">
        <v>1</v>
      </c>
      <c r="V701" s="5">
        <v>2</v>
      </c>
      <c r="W701" s="5">
        <v>2</v>
      </c>
      <c r="X701" s="5">
        <v>3</v>
      </c>
      <c r="Y701" s="5">
        <v>2</v>
      </c>
      <c r="Z701">
        <f t="shared" si="35"/>
        <v>0.23135375699999994</v>
      </c>
      <c r="AA701">
        <f t="shared" si="36"/>
        <v>0.55758183122383198</v>
      </c>
      <c r="AB701">
        <f t="shared" si="37"/>
        <v>0</v>
      </c>
      <c r="AC701" s="6">
        <v>0</v>
      </c>
    </row>
    <row r="702" spans="20:29" x14ac:dyDescent="0.35">
      <c r="T702" s="1">
        <v>1</v>
      </c>
      <c r="U702" s="2">
        <v>1</v>
      </c>
      <c r="V702" s="2">
        <v>2</v>
      </c>
      <c r="W702" s="2">
        <v>2</v>
      </c>
      <c r="X702" s="2">
        <v>4</v>
      </c>
      <c r="Y702" s="2">
        <v>3</v>
      </c>
      <c r="Z702">
        <f t="shared" si="35"/>
        <v>0.54313653899999992</v>
      </c>
      <c r="AA702">
        <f t="shared" si="36"/>
        <v>0.63254175451587413</v>
      </c>
      <c r="AB702">
        <f t="shared" si="37"/>
        <v>0</v>
      </c>
      <c r="AC702" s="3">
        <v>0</v>
      </c>
    </row>
    <row r="703" spans="20:29" x14ac:dyDescent="0.35">
      <c r="T703" s="4">
        <v>1</v>
      </c>
      <c r="U703" s="5">
        <v>1</v>
      </c>
      <c r="V703" s="5">
        <v>2</v>
      </c>
      <c r="W703" s="5">
        <v>1</v>
      </c>
      <c r="X703" s="5">
        <v>4</v>
      </c>
      <c r="Y703" s="5">
        <v>4</v>
      </c>
      <c r="Z703">
        <f t="shared" si="35"/>
        <v>0.55073796099999983</v>
      </c>
      <c r="AA703">
        <f t="shared" si="36"/>
        <v>0.63430678664931839</v>
      </c>
      <c r="AB703">
        <f t="shared" si="37"/>
        <v>0</v>
      </c>
      <c r="AC703" s="6">
        <v>0</v>
      </c>
    </row>
    <row r="704" spans="20:29" x14ac:dyDescent="0.35">
      <c r="T704" s="1">
        <v>1</v>
      </c>
      <c r="U704" s="2">
        <v>0</v>
      </c>
      <c r="V704" s="2">
        <v>2</v>
      </c>
      <c r="W704" s="2">
        <v>2</v>
      </c>
      <c r="X704" s="2">
        <v>3</v>
      </c>
      <c r="Y704" s="2">
        <v>3</v>
      </c>
      <c r="Z704">
        <f t="shared" si="35"/>
        <v>0.46501924499999997</v>
      </c>
      <c r="AA704">
        <f t="shared" si="36"/>
        <v>0.61420420303208101</v>
      </c>
      <c r="AB704">
        <f t="shared" si="37"/>
        <v>0</v>
      </c>
      <c r="AC704" s="3">
        <v>0</v>
      </c>
    </row>
    <row r="705" spans="20:29" x14ac:dyDescent="0.35">
      <c r="T705" s="4">
        <v>0</v>
      </c>
      <c r="U705" s="5">
        <v>0</v>
      </c>
      <c r="V705" s="5">
        <v>2</v>
      </c>
      <c r="W705" s="5">
        <v>4</v>
      </c>
      <c r="X705" s="5">
        <v>4</v>
      </c>
      <c r="Y705" s="5">
        <v>3</v>
      </c>
      <c r="Z705">
        <f t="shared" si="35"/>
        <v>0.81346141199999999</v>
      </c>
      <c r="AA705">
        <f t="shared" si="36"/>
        <v>0.69284661932169278</v>
      </c>
      <c r="AB705">
        <f t="shared" si="37"/>
        <v>0</v>
      </c>
      <c r="AC705" s="6">
        <v>1</v>
      </c>
    </row>
    <row r="706" spans="20:29" x14ac:dyDescent="0.35">
      <c r="T706" s="1">
        <v>0</v>
      </c>
      <c r="U706" s="2">
        <v>0</v>
      </c>
      <c r="V706" s="2">
        <v>2</v>
      </c>
      <c r="W706" s="2">
        <v>1</v>
      </c>
      <c r="X706" s="2">
        <v>5</v>
      </c>
      <c r="Y706" s="2">
        <v>3</v>
      </c>
      <c r="Z706">
        <f t="shared" si="35"/>
        <v>0.53676241999999996</v>
      </c>
      <c r="AA706">
        <f t="shared" si="36"/>
        <v>0.63105895322814087</v>
      </c>
      <c r="AB706">
        <f t="shared" si="37"/>
        <v>0</v>
      </c>
      <c r="AC706" s="3">
        <v>0</v>
      </c>
    </row>
    <row r="707" spans="20:29" x14ac:dyDescent="0.35">
      <c r="T707" s="4">
        <v>0</v>
      </c>
      <c r="U707" s="5">
        <v>0</v>
      </c>
      <c r="V707" s="5">
        <v>4</v>
      </c>
      <c r="W707" s="5">
        <v>2</v>
      </c>
      <c r="X707" s="5">
        <v>4</v>
      </c>
      <c r="Y707" s="5">
        <v>3</v>
      </c>
      <c r="Z707">
        <f t="shared" si="35"/>
        <v>0.80483471400000006</v>
      </c>
      <c r="AA707">
        <f t="shared" si="36"/>
        <v>0.69100772231610064</v>
      </c>
      <c r="AB707">
        <f t="shared" si="37"/>
        <v>0</v>
      </c>
      <c r="AC707" s="6">
        <v>1</v>
      </c>
    </row>
    <row r="708" spans="20:29" x14ac:dyDescent="0.35">
      <c r="T708" s="1">
        <v>0</v>
      </c>
      <c r="U708" s="2">
        <v>0</v>
      </c>
      <c r="V708" s="2">
        <v>2</v>
      </c>
      <c r="W708" s="2">
        <v>2</v>
      </c>
      <c r="X708" s="2">
        <v>4</v>
      </c>
      <c r="Y708" s="2">
        <v>4</v>
      </c>
      <c r="Z708">
        <f t="shared" si="35"/>
        <v>0.67584274600000005</v>
      </c>
      <c r="AA708">
        <f t="shared" si="36"/>
        <v>0.66281021069819479</v>
      </c>
      <c r="AB708">
        <f t="shared" si="37"/>
        <v>0</v>
      </c>
      <c r="AC708" s="3">
        <v>0</v>
      </c>
    </row>
    <row r="709" spans="20:29" x14ac:dyDescent="0.35">
      <c r="T709" s="4">
        <v>1</v>
      </c>
      <c r="U709" s="5">
        <v>0</v>
      </c>
      <c r="V709" s="5">
        <v>3</v>
      </c>
      <c r="W709" s="5">
        <v>2</v>
      </c>
      <c r="X709" s="5">
        <v>5</v>
      </c>
      <c r="Y709" s="5">
        <v>1</v>
      </c>
      <c r="Z709">
        <f t="shared" si="35"/>
        <v>0.61820550799999996</v>
      </c>
      <c r="AA709">
        <f t="shared" si="36"/>
        <v>0.64981030944680762</v>
      </c>
      <c r="AB709">
        <f t="shared" si="37"/>
        <v>0</v>
      </c>
      <c r="AC709" s="6">
        <v>0</v>
      </c>
    </row>
    <row r="710" spans="20:29" x14ac:dyDescent="0.35">
      <c r="T710" s="1">
        <v>0</v>
      </c>
      <c r="U710" s="2">
        <v>0</v>
      </c>
      <c r="V710" s="2">
        <v>2</v>
      </c>
      <c r="W710" s="2">
        <v>1</v>
      </c>
      <c r="X710" s="2">
        <v>4</v>
      </c>
      <c r="Y710" s="2">
        <v>4</v>
      </c>
      <c r="Z710">
        <f t="shared" si="35"/>
        <v>0.53062265799999997</v>
      </c>
      <c r="AA710">
        <f t="shared" si="36"/>
        <v>0.62962832534806812</v>
      </c>
      <c r="AB710">
        <f t="shared" si="37"/>
        <v>0</v>
      </c>
      <c r="AC710" s="3">
        <v>0</v>
      </c>
    </row>
    <row r="711" spans="20:29" x14ac:dyDescent="0.35">
      <c r="T711" s="4">
        <v>1</v>
      </c>
      <c r="U711" s="5">
        <v>0</v>
      </c>
      <c r="V711" s="5">
        <v>2</v>
      </c>
      <c r="W711" s="5">
        <v>2</v>
      </c>
      <c r="X711" s="5">
        <v>4</v>
      </c>
      <c r="Y711" s="5">
        <v>3</v>
      </c>
      <c r="Z711">
        <f t="shared" si="35"/>
        <v>0.6239805169999999</v>
      </c>
      <c r="AA711">
        <f t="shared" si="36"/>
        <v>0.65112331282417157</v>
      </c>
      <c r="AB711">
        <f t="shared" si="37"/>
        <v>0</v>
      </c>
      <c r="AC711" s="6">
        <v>0</v>
      </c>
    </row>
    <row r="712" spans="20:29" x14ac:dyDescent="0.35">
      <c r="T712" s="1">
        <v>1</v>
      </c>
      <c r="U712" s="2">
        <v>0</v>
      </c>
      <c r="V712" s="2">
        <v>2</v>
      </c>
      <c r="W712" s="2">
        <v>2</v>
      </c>
      <c r="X712" s="2">
        <v>4</v>
      </c>
      <c r="Y712" s="2">
        <v>2</v>
      </c>
      <c r="Z712">
        <f t="shared" si="35"/>
        <v>0.47115900699999996</v>
      </c>
      <c r="AA712">
        <f t="shared" si="36"/>
        <v>0.61565804109340583</v>
      </c>
      <c r="AB712">
        <f t="shared" si="37"/>
        <v>0</v>
      </c>
      <c r="AC712" s="3">
        <v>0</v>
      </c>
    </row>
    <row r="713" spans="20:29" x14ac:dyDescent="0.35">
      <c r="T713" s="4">
        <v>1</v>
      </c>
      <c r="U713" s="5">
        <v>0</v>
      </c>
      <c r="V713" s="5">
        <v>2</v>
      </c>
      <c r="W713" s="5">
        <v>1</v>
      </c>
      <c r="X713" s="5">
        <v>3</v>
      </c>
      <c r="Y713" s="5">
        <v>3</v>
      </c>
      <c r="Z713">
        <f t="shared" ref="Z713:Z776" si="38" xml:space="preserve"> $G$3 + $H$3 * T713 + $I$3 * U713 + $J$3 * V713 + $K$3 * W713 + $L$3 * X713 + $M$3 * Y713</f>
        <v>0.31979915699999995</v>
      </c>
      <c r="AA713">
        <f t="shared" ref="AA713:AA776" si="39">1/(1 + EXP(-Z713))</f>
        <v>0.57927530439092778</v>
      </c>
      <c r="AB713">
        <f t="shared" ref="AB713:AB776" si="40">IF(AA713&gt;0.7, 1, 0)</f>
        <v>0</v>
      </c>
      <c r="AC713" s="6">
        <v>0</v>
      </c>
    </row>
    <row r="714" spans="20:29" x14ac:dyDescent="0.35">
      <c r="T714" s="1">
        <v>1</v>
      </c>
      <c r="U714" s="2">
        <v>0</v>
      </c>
      <c r="V714" s="2">
        <v>2</v>
      </c>
      <c r="W714" s="2">
        <v>1</v>
      </c>
      <c r="X714" s="2">
        <v>5</v>
      </c>
      <c r="Y714" s="2">
        <v>3</v>
      </c>
      <c r="Z714">
        <f t="shared" si="38"/>
        <v>0.63772170099999992</v>
      </c>
      <c r="AA714">
        <f t="shared" si="39"/>
        <v>0.65423826658272655</v>
      </c>
      <c r="AB714">
        <f t="shared" si="40"/>
        <v>0</v>
      </c>
      <c r="AC714" s="3">
        <v>0</v>
      </c>
    </row>
    <row r="715" spans="20:29" x14ac:dyDescent="0.35">
      <c r="T715" s="4">
        <v>1</v>
      </c>
      <c r="U715" s="5">
        <v>0</v>
      </c>
      <c r="V715" s="5">
        <v>4</v>
      </c>
      <c r="W715" s="5">
        <v>3</v>
      </c>
      <c r="X715" s="5">
        <v>4</v>
      </c>
      <c r="Y715" s="5">
        <v>1</v>
      </c>
      <c r="Z715">
        <f t="shared" si="38"/>
        <v>0.745371063</v>
      </c>
      <c r="AA715">
        <f t="shared" si="39"/>
        <v>0.67816924152798075</v>
      </c>
      <c r="AB715">
        <f t="shared" si="40"/>
        <v>0</v>
      </c>
      <c r="AC715" s="6">
        <v>0</v>
      </c>
    </row>
    <row r="716" spans="20:29" x14ac:dyDescent="0.35">
      <c r="T716" s="1">
        <v>1</v>
      </c>
      <c r="U716" s="2">
        <v>0</v>
      </c>
      <c r="V716" s="2">
        <v>4</v>
      </c>
      <c r="W716" s="2">
        <v>3</v>
      </c>
      <c r="X716" s="2">
        <v>4</v>
      </c>
      <c r="Y716" s="2">
        <v>2</v>
      </c>
      <c r="Z716">
        <f t="shared" si="38"/>
        <v>0.89819257299999999</v>
      </c>
      <c r="AA716">
        <f t="shared" si="39"/>
        <v>0.71057793425211968</v>
      </c>
      <c r="AB716">
        <f t="shared" si="40"/>
        <v>1</v>
      </c>
      <c r="AC716" s="3">
        <v>1</v>
      </c>
    </row>
    <row r="717" spans="20:29" x14ac:dyDescent="0.35">
      <c r="T717" s="4">
        <v>1</v>
      </c>
      <c r="U717" s="5">
        <v>0</v>
      </c>
      <c r="V717" s="5">
        <v>3</v>
      </c>
      <c r="W717" s="5">
        <v>2</v>
      </c>
      <c r="X717" s="5">
        <v>4</v>
      </c>
      <c r="Y717" s="5">
        <v>1</v>
      </c>
      <c r="Z717">
        <f t="shared" si="38"/>
        <v>0.45924423599999992</v>
      </c>
      <c r="AA717">
        <f t="shared" si="39"/>
        <v>0.61283487260517855</v>
      </c>
      <c r="AB717">
        <f t="shared" si="40"/>
        <v>0</v>
      </c>
      <c r="AC717" s="6">
        <v>0</v>
      </c>
    </row>
    <row r="718" spans="20:29" x14ac:dyDescent="0.35">
      <c r="T718" s="1">
        <v>1</v>
      </c>
      <c r="U718" s="2">
        <v>0</v>
      </c>
      <c r="V718" s="2">
        <v>2</v>
      </c>
      <c r="W718" s="2">
        <v>2</v>
      </c>
      <c r="X718" s="2">
        <v>3</v>
      </c>
      <c r="Y718" s="2">
        <v>3</v>
      </c>
      <c r="Z718">
        <f t="shared" si="38"/>
        <v>0.46501924499999997</v>
      </c>
      <c r="AA718">
        <f t="shared" si="39"/>
        <v>0.61420420303208101</v>
      </c>
      <c r="AB718">
        <f t="shared" si="40"/>
        <v>0</v>
      </c>
      <c r="AC718" s="3">
        <v>0</v>
      </c>
    </row>
    <row r="719" spans="20:29" x14ac:dyDescent="0.35">
      <c r="T719" s="4">
        <v>0</v>
      </c>
      <c r="U719" s="5">
        <v>0</v>
      </c>
      <c r="V719" s="5">
        <v>4</v>
      </c>
      <c r="W719" s="5">
        <v>5</v>
      </c>
      <c r="X719" s="5">
        <v>2</v>
      </c>
      <c r="Y719" s="5">
        <v>4</v>
      </c>
      <c r="Z719">
        <f t="shared" si="38"/>
        <v>1.075393944</v>
      </c>
      <c r="AA719">
        <f t="shared" si="39"/>
        <v>0.74562134077637721</v>
      </c>
      <c r="AB719">
        <f t="shared" si="40"/>
        <v>1</v>
      </c>
      <c r="AC719" s="6">
        <v>1</v>
      </c>
    </row>
    <row r="720" spans="20:29" x14ac:dyDescent="0.35">
      <c r="T720" s="1">
        <v>0</v>
      </c>
      <c r="U720" s="2">
        <v>0</v>
      </c>
      <c r="V720" s="2">
        <v>4</v>
      </c>
      <c r="W720" s="2">
        <v>4</v>
      </c>
      <c r="X720" s="2">
        <v>4</v>
      </c>
      <c r="Y720" s="2">
        <v>2</v>
      </c>
      <c r="Z720">
        <f t="shared" si="38"/>
        <v>0.94245338000000001</v>
      </c>
      <c r="AA720">
        <f t="shared" si="39"/>
        <v>0.71959496225194308</v>
      </c>
      <c r="AB720">
        <f t="shared" si="40"/>
        <v>1</v>
      </c>
      <c r="AC720" s="3">
        <v>1</v>
      </c>
    </row>
    <row r="721" spans="20:29" x14ac:dyDescent="0.35">
      <c r="T721" s="4">
        <v>0</v>
      </c>
      <c r="U721" s="5">
        <v>0</v>
      </c>
      <c r="V721" s="5">
        <v>4</v>
      </c>
      <c r="W721" s="5">
        <v>4</v>
      </c>
      <c r="X721" s="5">
        <v>4</v>
      </c>
      <c r="Y721" s="5">
        <v>3</v>
      </c>
      <c r="Z721">
        <f t="shared" si="38"/>
        <v>1.09527489</v>
      </c>
      <c r="AA721">
        <f t="shared" si="39"/>
        <v>0.74937371579101619</v>
      </c>
      <c r="AB721">
        <f t="shared" si="40"/>
        <v>1</v>
      </c>
      <c r="AC721" s="6">
        <v>1</v>
      </c>
    </row>
    <row r="722" spans="20:29" x14ac:dyDescent="0.35">
      <c r="T722" s="1">
        <v>1</v>
      </c>
      <c r="U722" s="2">
        <v>0</v>
      </c>
      <c r="V722" s="2">
        <v>4</v>
      </c>
      <c r="W722" s="2">
        <v>3</v>
      </c>
      <c r="X722" s="2">
        <v>4</v>
      </c>
      <c r="Y722" s="2">
        <v>4</v>
      </c>
      <c r="Z722">
        <f t="shared" si="38"/>
        <v>1.203835593</v>
      </c>
      <c r="AA722">
        <f t="shared" si="39"/>
        <v>0.7692064112908813</v>
      </c>
      <c r="AB722">
        <f t="shared" si="40"/>
        <v>1</v>
      </c>
      <c r="AC722" s="3">
        <v>1</v>
      </c>
    </row>
    <row r="723" spans="20:29" x14ac:dyDescent="0.35">
      <c r="T723" s="4">
        <v>1</v>
      </c>
      <c r="U723" s="5">
        <v>1</v>
      </c>
      <c r="V723" s="5">
        <v>1</v>
      </c>
      <c r="W723" s="5">
        <v>1</v>
      </c>
      <c r="X723" s="5">
        <v>1</v>
      </c>
      <c r="Y723" s="5">
        <v>1</v>
      </c>
      <c r="Z723">
        <f t="shared" si="38"/>
        <v>-0.52551712400000006</v>
      </c>
      <c r="AA723">
        <f t="shared" si="39"/>
        <v>0.37156305318980787</v>
      </c>
      <c r="AB723">
        <f t="shared" si="40"/>
        <v>0</v>
      </c>
      <c r="AC723" s="6">
        <v>0</v>
      </c>
    </row>
    <row r="724" spans="20:29" x14ac:dyDescent="0.35">
      <c r="T724" s="1">
        <v>1</v>
      </c>
      <c r="U724" s="2">
        <v>1</v>
      </c>
      <c r="V724" s="2">
        <v>4</v>
      </c>
      <c r="W724" s="2">
        <v>4</v>
      </c>
      <c r="X724" s="2">
        <v>4</v>
      </c>
      <c r="Y724" s="2">
        <v>2</v>
      </c>
      <c r="Z724">
        <f t="shared" si="38"/>
        <v>0.96256868299999987</v>
      </c>
      <c r="AA724">
        <f t="shared" si="39"/>
        <v>0.72363580338542421</v>
      </c>
      <c r="AB724">
        <f t="shared" si="40"/>
        <v>1</v>
      </c>
      <c r="AC724" s="3">
        <v>1</v>
      </c>
    </row>
    <row r="725" spans="20:29" x14ac:dyDescent="0.35">
      <c r="T725" s="4">
        <v>0</v>
      </c>
      <c r="U725" s="5">
        <v>1</v>
      </c>
      <c r="V725" s="5">
        <v>2</v>
      </c>
      <c r="W725" s="5">
        <v>1</v>
      </c>
      <c r="X725" s="5">
        <v>3</v>
      </c>
      <c r="Y725" s="5">
        <v>5</v>
      </c>
      <c r="Z725">
        <f t="shared" si="38"/>
        <v>0.44363891799999988</v>
      </c>
      <c r="AA725">
        <f t="shared" si="39"/>
        <v>0.60912576965848209</v>
      </c>
      <c r="AB725">
        <f t="shared" si="40"/>
        <v>0</v>
      </c>
      <c r="AC725" s="6">
        <v>0</v>
      </c>
    </row>
    <row r="726" spans="20:29" x14ac:dyDescent="0.35">
      <c r="T726" s="1">
        <v>0</v>
      </c>
      <c r="U726" s="2">
        <v>1</v>
      </c>
      <c r="V726" s="2">
        <v>3</v>
      </c>
      <c r="W726" s="2">
        <v>3</v>
      </c>
      <c r="X726" s="2">
        <v>4</v>
      </c>
      <c r="Y726" s="2">
        <v>4</v>
      </c>
      <c r="Z726">
        <f t="shared" si="38"/>
        <v>0.88112559499999987</v>
      </c>
      <c r="AA726">
        <f t="shared" si="39"/>
        <v>0.70705541771981295</v>
      </c>
      <c r="AB726">
        <f t="shared" si="40"/>
        <v>1</v>
      </c>
      <c r="AC726" s="3">
        <v>1</v>
      </c>
    </row>
    <row r="727" spans="20:29" x14ac:dyDescent="0.35">
      <c r="T727" s="4">
        <v>1</v>
      </c>
      <c r="U727" s="5">
        <v>1</v>
      </c>
      <c r="V727" s="5">
        <v>3</v>
      </c>
      <c r="W727" s="5">
        <v>1</v>
      </c>
      <c r="X727" s="5">
        <v>4</v>
      </c>
      <c r="Y727" s="5">
        <v>1</v>
      </c>
      <c r="Z727">
        <f t="shared" si="38"/>
        <v>0.2331801699999998</v>
      </c>
      <c r="AA727">
        <f t="shared" si="39"/>
        <v>0.55803233119249129</v>
      </c>
      <c r="AB727">
        <f t="shared" si="40"/>
        <v>0</v>
      </c>
      <c r="AC727" s="6">
        <v>0</v>
      </c>
    </row>
    <row r="728" spans="20:29" x14ac:dyDescent="0.35">
      <c r="T728" s="1">
        <v>1</v>
      </c>
      <c r="U728" s="2">
        <v>0</v>
      </c>
      <c r="V728" s="2">
        <v>3</v>
      </c>
      <c r="W728" s="2">
        <v>4</v>
      </c>
      <c r="X728" s="2">
        <v>4</v>
      </c>
      <c r="Y728" s="2">
        <v>3</v>
      </c>
      <c r="Z728">
        <f t="shared" si="38"/>
        <v>1.0553274319999999</v>
      </c>
      <c r="AA728">
        <f t="shared" si="39"/>
        <v>0.74179659938963427</v>
      </c>
      <c r="AB728">
        <f t="shared" si="40"/>
        <v>1</v>
      </c>
      <c r="AC728" s="3">
        <v>1</v>
      </c>
    </row>
    <row r="729" spans="20:29" x14ac:dyDescent="0.35">
      <c r="T729" s="4">
        <v>1</v>
      </c>
      <c r="U729" s="5">
        <v>1</v>
      </c>
      <c r="V729" s="5">
        <v>2</v>
      </c>
      <c r="W729" s="5">
        <v>2</v>
      </c>
      <c r="X729" s="5">
        <v>2</v>
      </c>
      <c r="Y729" s="5">
        <v>4</v>
      </c>
      <c r="Z729">
        <f t="shared" si="38"/>
        <v>0.37803550499999994</v>
      </c>
      <c r="AA729">
        <f t="shared" si="39"/>
        <v>0.59339920338638619</v>
      </c>
      <c r="AB729">
        <f t="shared" si="40"/>
        <v>0</v>
      </c>
      <c r="AC729" s="6">
        <v>0</v>
      </c>
    </row>
    <row r="730" spans="20:29" x14ac:dyDescent="0.35">
      <c r="T730" s="1">
        <v>1</v>
      </c>
      <c r="U730" s="2">
        <v>1</v>
      </c>
      <c r="V730" s="2">
        <v>4</v>
      </c>
      <c r="W730" s="2">
        <v>4</v>
      </c>
      <c r="X730" s="2">
        <v>4</v>
      </c>
      <c r="Y730" s="2">
        <v>1</v>
      </c>
      <c r="Z730">
        <f t="shared" si="38"/>
        <v>0.80974717299999988</v>
      </c>
      <c r="AA730">
        <f t="shared" si="39"/>
        <v>0.69205562578401725</v>
      </c>
      <c r="AB730">
        <f t="shared" si="40"/>
        <v>0</v>
      </c>
      <c r="AC730" s="3">
        <v>1</v>
      </c>
    </row>
    <row r="731" spans="20:29" x14ac:dyDescent="0.35">
      <c r="T731" s="4">
        <v>0</v>
      </c>
      <c r="U731" s="5">
        <v>1</v>
      </c>
      <c r="V731" s="5">
        <v>1</v>
      </c>
      <c r="W731" s="5">
        <v>4</v>
      </c>
      <c r="X731" s="5">
        <v>4</v>
      </c>
      <c r="Y731" s="5">
        <v>4</v>
      </c>
      <c r="Z731">
        <f t="shared" si="38"/>
        <v>0.74453220499999995</v>
      </c>
      <c r="AA731">
        <f t="shared" si="39"/>
        <v>0.67798612861298158</v>
      </c>
      <c r="AB731">
        <f t="shared" si="40"/>
        <v>0</v>
      </c>
      <c r="AC731" s="6">
        <v>0</v>
      </c>
    </row>
    <row r="732" spans="20:29" x14ac:dyDescent="0.35">
      <c r="T732" s="1">
        <v>1</v>
      </c>
      <c r="U732" s="2">
        <v>2</v>
      </c>
      <c r="V732" s="2">
        <v>2</v>
      </c>
      <c r="W732" s="2">
        <v>3</v>
      </c>
      <c r="X732" s="2">
        <v>4</v>
      </c>
      <c r="Y732" s="2">
        <v>3</v>
      </c>
      <c r="Z732">
        <f t="shared" si="38"/>
        <v>0.60751264900000002</v>
      </c>
      <c r="AA732">
        <f t="shared" si="39"/>
        <v>0.64737319511508873</v>
      </c>
      <c r="AB732">
        <f t="shared" si="40"/>
        <v>0</v>
      </c>
      <c r="AC732" s="3">
        <v>0</v>
      </c>
    </row>
    <row r="733" spans="20:29" x14ac:dyDescent="0.35">
      <c r="T733" s="4">
        <v>1</v>
      </c>
      <c r="U733" s="5">
        <v>2</v>
      </c>
      <c r="V733" s="5">
        <v>4</v>
      </c>
      <c r="W733" s="5">
        <v>3</v>
      </c>
      <c r="X733" s="5">
        <v>4</v>
      </c>
      <c r="Y733" s="5">
        <v>4</v>
      </c>
      <c r="Z733">
        <f t="shared" si="38"/>
        <v>1.042147637</v>
      </c>
      <c r="AA733">
        <f t="shared" si="39"/>
        <v>0.73926418147629036</v>
      </c>
      <c r="AB733">
        <f t="shared" si="40"/>
        <v>1</v>
      </c>
      <c r="AC733" s="6">
        <v>1</v>
      </c>
    </row>
    <row r="734" spans="20:29" x14ac:dyDescent="0.35">
      <c r="T734" s="1">
        <v>1</v>
      </c>
      <c r="U734" s="2">
        <v>1</v>
      </c>
      <c r="V734" s="2">
        <v>3</v>
      </c>
      <c r="W734" s="2">
        <v>2</v>
      </c>
      <c r="X734" s="2">
        <v>3</v>
      </c>
      <c r="Y734" s="2">
        <v>2</v>
      </c>
      <c r="Z734">
        <f t="shared" si="38"/>
        <v>0.37226049599999983</v>
      </c>
      <c r="AA734">
        <f t="shared" si="39"/>
        <v>0.59200508082556336</v>
      </c>
      <c r="AB734">
        <f t="shared" si="40"/>
        <v>0</v>
      </c>
      <c r="AC734" s="3">
        <v>0</v>
      </c>
    </row>
    <row r="735" spans="20:29" x14ac:dyDescent="0.35">
      <c r="T735" s="4">
        <v>1</v>
      </c>
      <c r="U735" s="5">
        <v>1</v>
      </c>
      <c r="V735" s="5">
        <v>2</v>
      </c>
      <c r="W735" s="5">
        <v>2</v>
      </c>
      <c r="X735" s="5">
        <v>4</v>
      </c>
      <c r="Y735" s="5">
        <v>4</v>
      </c>
      <c r="Z735">
        <f t="shared" si="38"/>
        <v>0.69595804899999991</v>
      </c>
      <c r="AA735">
        <f t="shared" si="39"/>
        <v>0.66729101119499035</v>
      </c>
      <c r="AB735">
        <f t="shared" si="40"/>
        <v>0</v>
      </c>
      <c r="AC735" s="6">
        <v>0</v>
      </c>
    </row>
    <row r="736" spans="20:29" x14ac:dyDescent="0.35">
      <c r="T736" s="1">
        <v>1</v>
      </c>
      <c r="U736" s="2">
        <v>2</v>
      </c>
      <c r="V736" s="2">
        <v>3</v>
      </c>
      <c r="W736" s="2">
        <v>1</v>
      </c>
      <c r="X736" s="2">
        <v>5</v>
      </c>
      <c r="Y736" s="2">
        <v>3</v>
      </c>
      <c r="Z736">
        <f t="shared" si="38"/>
        <v>0.6169404839999999</v>
      </c>
      <c r="AA736">
        <f t="shared" si="39"/>
        <v>0.64952239001713341</v>
      </c>
      <c r="AB736">
        <f t="shared" si="40"/>
        <v>0</v>
      </c>
      <c r="AC736" s="3">
        <v>0</v>
      </c>
    </row>
    <row r="737" spans="20:29" x14ac:dyDescent="0.35">
      <c r="T737" s="4">
        <v>0</v>
      </c>
      <c r="U737" s="5">
        <v>2</v>
      </c>
      <c r="V737" s="5">
        <v>3</v>
      </c>
      <c r="W737" s="5">
        <v>2</v>
      </c>
      <c r="X737" s="5">
        <v>3</v>
      </c>
      <c r="Y737" s="5">
        <v>3</v>
      </c>
      <c r="Z737">
        <f t="shared" si="38"/>
        <v>0.34327874699999994</v>
      </c>
      <c r="AA737">
        <f t="shared" si="39"/>
        <v>0.58498674927874805</v>
      </c>
      <c r="AB737">
        <f t="shared" si="40"/>
        <v>0</v>
      </c>
      <c r="AC737" s="6">
        <v>0</v>
      </c>
    </row>
    <row r="738" spans="20:29" x14ac:dyDescent="0.35">
      <c r="T738" s="1">
        <v>1</v>
      </c>
      <c r="U738" s="2">
        <v>1</v>
      </c>
      <c r="V738" s="2">
        <v>3</v>
      </c>
      <c r="W738" s="2">
        <v>3</v>
      </c>
      <c r="X738" s="2">
        <v>5</v>
      </c>
      <c r="Y738" s="2">
        <v>1</v>
      </c>
      <c r="Z738">
        <f t="shared" si="38"/>
        <v>0.68258161799999983</v>
      </c>
      <c r="AA738">
        <f t="shared" si="39"/>
        <v>0.66431464401502427</v>
      </c>
      <c r="AB738">
        <f t="shared" si="40"/>
        <v>0</v>
      </c>
      <c r="AC738" s="3">
        <v>0</v>
      </c>
    </row>
    <row r="739" spans="20:29" x14ac:dyDescent="0.35">
      <c r="T739" s="4">
        <v>0</v>
      </c>
      <c r="U739" s="5">
        <v>1</v>
      </c>
      <c r="V739" s="5">
        <v>2</v>
      </c>
      <c r="W739" s="5">
        <v>2</v>
      </c>
      <c r="X739" s="5">
        <v>4</v>
      </c>
      <c r="Y739" s="5">
        <v>3</v>
      </c>
      <c r="Z739">
        <f t="shared" si="38"/>
        <v>0.44217725799999996</v>
      </c>
      <c r="AA739">
        <f t="shared" si="39"/>
        <v>0.60877770528358266</v>
      </c>
      <c r="AB739">
        <f t="shared" si="40"/>
        <v>0</v>
      </c>
      <c r="AC739" s="6">
        <v>0</v>
      </c>
    </row>
    <row r="740" spans="20:29" x14ac:dyDescent="0.35">
      <c r="T740" s="1">
        <v>0</v>
      </c>
      <c r="U740" s="2">
        <v>2</v>
      </c>
      <c r="V740" s="2">
        <v>4</v>
      </c>
      <c r="W740" s="2">
        <v>5</v>
      </c>
      <c r="X740" s="2">
        <v>4</v>
      </c>
      <c r="Y740" s="2">
        <v>2</v>
      </c>
      <c r="Z740">
        <f t="shared" si="38"/>
        <v>0.92598551200000001</v>
      </c>
      <c r="AA740">
        <f t="shared" si="39"/>
        <v>0.71626012363527825</v>
      </c>
      <c r="AB740">
        <f t="shared" si="40"/>
        <v>1</v>
      </c>
      <c r="AC740" s="3">
        <v>1</v>
      </c>
    </row>
    <row r="741" spans="20:29" x14ac:dyDescent="0.35">
      <c r="T741" s="4">
        <v>1</v>
      </c>
      <c r="U741" s="5">
        <v>2</v>
      </c>
      <c r="V741" s="5">
        <v>4</v>
      </c>
      <c r="W741" s="5">
        <v>3</v>
      </c>
      <c r="X741" s="5">
        <v>4</v>
      </c>
      <c r="Y741" s="5">
        <v>2</v>
      </c>
      <c r="Z741">
        <f t="shared" si="38"/>
        <v>0.73650461700000003</v>
      </c>
      <c r="AA741">
        <f t="shared" si="39"/>
        <v>0.67623103982625865</v>
      </c>
      <c r="AB741">
        <f t="shared" si="40"/>
        <v>0</v>
      </c>
      <c r="AC741" s="6">
        <v>0</v>
      </c>
    </row>
    <row r="742" spans="20:29" x14ac:dyDescent="0.35">
      <c r="T742" s="1">
        <v>1</v>
      </c>
      <c r="U742" s="2">
        <v>1</v>
      </c>
      <c r="V742" s="2">
        <v>5</v>
      </c>
      <c r="W742" s="2">
        <v>4</v>
      </c>
      <c r="X742" s="2">
        <v>4</v>
      </c>
      <c r="Y742" s="2">
        <v>3</v>
      </c>
      <c r="Z742">
        <f t="shared" si="38"/>
        <v>1.2562969319999999</v>
      </c>
      <c r="AA742">
        <f t="shared" si="39"/>
        <v>0.77838798663417375</v>
      </c>
      <c r="AB742">
        <f t="shared" si="40"/>
        <v>1</v>
      </c>
      <c r="AC742" s="3">
        <v>1</v>
      </c>
    </row>
    <row r="743" spans="20:29" x14ac:dyDescent="0.35">
      <c r="T743" s="4">
        <v>1</v>
      </c>
      <c r="U743" s="5">
        <v>1</v>
      </c>
      <c r="V743" s="5">
        <v>3</v>
      </c>
      <c r="W743" s="5">
        <v>3</v>
      </c>
      <c r="X743" s="5">
        <v>3</v>
      </c>
      <c r="Y743" s="5">
        <v>3</v>
      </c>
      <c r="Z743">
        <f t="shared" si="38"/>
        <v>0.67030209399999985</v>
      </c>
      <c r="AA743">
        <f t="shared" si="39"/>
        <v>0.66157079980281353</v>
      </c>
      <c r="AB743">
        <f t="shared" si="40"/>
        <v>0</v>
      </c>
      <c r="AC743" s="6">
        <v>0</v>
      </c>
    </row>
    <row r="744" spans="20:29" x14ac:dyDescent="0.35">
      <c r="T744" s="1">
        <v>1</v>
      </c>
      <c r="U744" s="2">
        <v>2</v>
      </c>
      <c r="V744" s="2">
        <v>2</v>
      </c>
      <c r="W744" s="2">
        <v>1</v>
      </c>
      <c r="X744" s="2">
        <v>1</v>
      </c>
      <c r="Y744" s="2">
        <v>2</v>
      </c>
      <c r="Z744">
        <f t="shared" si="38"/>
        <v>-0.31263285299999999</v>
      </c>
      <c r="AA744">
        <f t="shared" si="39"/>
        <v>0.42247221975085797</v>
      </c>
      <c r="AB744">
        <f t="shared" si="40"/>
        <v>0</v>
      </c>
      <c r="AC744" s="3">
        <v>0</v>
      </c>
    </row>
    <row r="745" spans="20:29" x14ac:dyDescent="0.35">
      <c r="T745" s="4">
        <v>1</v>
      </c>
      <c r="U745" s="5">
        <v>2</v>
      </c>
      <c r="V745" s="5">
        <v>4</v>
      </c>
      <c r="W745" s="5">
        <v>3</v>
      </c>
      <c r="X745" s="5">
        <v>4</v>
      </c>
      <c r="Y745" s="5">
        <v>1</v>
      </c>
      <c r="Z745">
        <f t="shared" si="38"/>
        <v>0.58368310700000003</v>
      </c>
      <c r="AA745">
        <f t="shared" si="39"/>
        <v>0.64191444815519982</v>
      </c>
      <c r="AB745">
        <f t="shared" si="40"/>
        <v>0</v>
      </c>
      <c r="AC745" s="6">
        <v>0</v>
      </c>
    </row>
    <row r="746" spans="20:29" x14ac:dyDescent="0.35">
      <c r="T746" s="1">
        <v>1</v>
      </c>
      <c r="U746" s="2">
        <v>5</v>
      </c>
      <c r="V746" s="2">
        <v>2</v>
      </c>
      <c r="W746" s="2">
        <v>1</v>
      </c>
      <c r="X746" s="2">
        <v>2</v>
      </c>
      <c r="Y746" s="2">
        <v>2</v>
      </c>
      <c r="Z746">
        <f t="shared" si="38"/>
        <v>-0.39620351499999984</v>
      </c>
      <c r="AA746">
        <f t="shared" si="39"/>
        <v>0.40222482698694262</v>
      </c>
      <c r="AB746">
        <f t="shared" si="40"/>
        <v>0</v>
      </c>
      <c r="AC746" s="3">
        <v>0</v>
      </c>
    </row>
    <row r="747" spans="20:29" x14ac:dyDescent="0.35">
      <c r="T747" s="4">
        <v>0</v>
      </c>
      <c r="U747" s="5">
        <v>0</v>
      </c>
      <c r="V747" s="5">
        <v>4</v>
      </c>
      <c r="W747" s="5">
        <v>3</v>
      </c>
      <c r="X747" s="5">
        <v>3</v>
      </c>
      <c r="Y747" s="5">
        <v>3</v>
      </c>
      <c r="Z747">
        <f t="shared" si="38"/>
        <v>0.79109353000000004</v>
      </c>
      <c r="AA747">
        <f t="shared" si="39"/>
        <v>0.68806608443710959</v>
      </c>
      <c r="AB747">
        <f t="shared" si="40"/>
        <v>0</v>
      </c>
      <c r="AC747" s="6">
        <v>1</v>
      </c>
    </row>
    <row r="748" spans="20:29" x14ac:dyDescent="0.35">
      <c r="T748" s="1">
        <v>1</v>
      </c>
      <c r="U748" s="2">
        <v>0</v>
      </c>
      <c r="V748" s="2">
        <v>4</v>
      </c>
      <c r="W748" s="2">
        <v>4</v>
      </c>
      <c r="X748" s="2">
        <v>4</v>
      </c>
      <c r="Y748" s="2">
        <v>4</v>
      </c>
      <c r="Z748">
        <f t="shared" si="38"/>
        <v>1.3490556809999998</v>
      </c>
      <c r="AA748">
        <f t="shared" si="39"/>
        <v>0.79397520071820649</v>
      </c>
      <c r="AB748">
        <f t="shared" si="40"/>
        <v>1</v>
      </c>
      <c r="AC748" s="3">
        <v>1</v>
      </c>
    </row>
    <row r="749" spans="20:29" x14ac:dyDescent="0.35">
      <c r="T749" s="4">
        <v>1</v>
      </c>
      <c r="U749" s="5">
        <v>0</v>
      </c>
      <c r="V749" s="5">
        <v>3</v>
      </c>
      <c r="W749" s="5">
        <v>2</v>
      </c>
      <c r="X749" s="5">
        <v>4</v>
      </c>
      <c r="Y749" s="5">
        <v>3</v>
      </c>
      <c r="Z749">
        <f t="shared" si="38"/>
        <v>0.76488725599999996</v>
      </c>
      <c r="AA749">
        <f t="shared" si="39"/>
        <v>0.68241386823183092</v>
      </c>
      <c r="AB749">
        <f t="shared" si="40"/>
        <v>0</v>
      </c>
      <c r="AC749" s="6">
        <v>0</v>
      </c>
    </row>
    <row r="750" spans="20:29" x14ac:dyDescent="0.35">
      <c r="T750" s="1">
        <v>1</v>
      </c>
      <c r="U750" s="2">
        <v>0</v>
      </c>
      <c r="V750" s="2">
        <v>3</v>
      </c>
      <c r="W750" s="2">
        <v>3</v>
      </c>
      <c r="X750" s="2">
        <v>3</v>
      </c>
      <c r="Y750" s="2">
        <v>1</v>
      </c>
      <c r="Z750">
        <f t="shared" si="38"/>
        <v>0.44550305199999995</v>
      </c>
      <c r="AA750">
        <f t="shared" si="39"/>
        <v>0.60956951384532754</v>
      </c>
      <c r="AB750">
        <f t="shared" si="40"/>
        <v>0</v>
      </c>
      <c r="AC750" s="3">
        <v>0</v>
      </c>
    </row>
    <row r="751" spans="20:29" x14ac:dyDescent="0.35">
      <c r="T751" s="4">
        <v>0</v>
      </c>
      <c r="U751" s="5">
        <v>0</v>
      </c>
      <c r="V751" s="5">
        <v>2</v>
      </c>
      <c r="W751" s="5">
        <v>1</v>
      </c>
      <c r="X751" s="5">
        <v>3</v>
      </c>
      <c r="Y751" s="5">
        <v>4</v>
      </c>
      <c r="Z751">
        <f t="shared" si="38"/>
        <v>0.37166138599999998</v>
      </c>
      <c r="AA751">
        <f t="shared" si="39"/>
        <v>0.59186036678023191</v>
      </c>
      <c r="AB751">
        <f t="shared" si="40"/>
        <v>0</v>
      </c>
      <c r="AC751" s="6">
        <v>0</v>
      </c>
    </row>
    <row r="752" spans="20:29" x14ac:dyDescent="0.35">
      <c r="T752" s="1">
        <v>1</v>
      </c>
      <c r="U752" s="2">
        <v>0</v>
      </c>
      <c r="V752" s="2">
        <v>2</v>
      </c>
      <c r="W752" s="2">
        <v>1</v>
      </c>
      <c r="X752" s="2">
        <v>4</v>
      </c>
      <c r="Y752" s="2">
        <v>1</v>
      </c>
      <c r="Z752">
        <f t="shared" si="38"/>
        <v>0.17311740899999994</v>
      </c>
      <c r="AA752">
        <f t="shared" si="39"/>
        <v>0.54317158633489782</v>
      </c>
      <c r="AB752">
        <f t="shared" si="40"/>
        <v>0</v>
      </c>
      <c r="AC752" s="3">
        <v>0</v>
      </c>
    </row>
    <row r="753" spans="20:29" x14ac:dyDescent="0.35">
      <c r="T753" s="4">
        <v>1</v>
      </c>
      <c r="U753" s="5">
        <v>0</v>
      </c>
      <c r="V753" s="5">
        <v>3</v>
      </c>
      <c r="W753" s="5">
        <v>1</v>
      </c>
      <c r="X753" s="5">
        <v>5</v>
      </c>
      <c r="Y753" s="5">
        <v>3</v>
      </c>
      <c r="Z753">
        <f t="shared" si="38"/>
        <v>0.77862843999999987</v>
      </c>
      <c r="AA753">
        <f t="shared" si="39"/>
        <v>0.68538443610165101</v>
      </c>
      <c r="AB753">
        <f t="shared" si="40"/>
        <v>0</v>
      </c>
      <c r="AC753" s="6">
        <v>0</v>
      </c>
    </row>
    <row r="754" spans="20:29" x14ac:dyDescent="0.35">
      <c r="T754" s="1">
        <v>0</v>
      </c>
      <c r="U754" s="2">
        <v>0</v>
      </c>
      <c r="V754" s="2">
        <v>4</v>
      </c>
      <c r="W754" s="2">
        <v>3</v>
      </c>
      <c r="X754" s="2">
        <v>4</v>
      </c>
      <c r="Y754" s="2">
        <v>2</v>
      </c>
      <c r="Z754">
        <f t="shared" si="38"/>
        <v>0.79723329200000004</v>
      </c>
      <c r="AA754">
        <f t="shared" si="39"/>
        <v>0.68938234460741543</v>
      </c>
      <c r="AB754">
        <f t="shared" si="40"/>
        <v>0</v>
      </c>
      <c r="AC754" s="3">
        <v>1</v>
      </c>
    </row>
    <row r="755" spans="20:29" x14ac:dyDescent="0.35">
      <c r="T755" s="4">
        <v>0</v>
      </c>
      <c r="U755" s="5">
        <v>0</v>
      </c>
      <c r="V755" s="5">
        <v>2</v>
      </c>
      <c r="W755" s="5">
        <v>2</v>
      </c>
      <c r="X755" s="5">
        <v>4</v>
      </c>
      <c r="Y755" s="5">
        <v>1</v>
      </c>
      <c r="Z755">
        <f t="shared" si="38"/>
        <v>0.21737821600000007</v>
      </c>
      <c r="AA755">
        <f t="shared" si="39"/>
        <v>0.55413156381671058</v>
      </c>
      <c r="AB755">
        <f t="shared" si="40"/>
        <v>0</v>
      </c>
      <c r="AC755" s="6">
        <v>0</v>
      </c>
    </row>
    <row r="756" spans="20:29" x14ac:dyDescent="0.35">
      <c r="T756" s="1">
        <v>0</v>
      </c>
      <c r="U756" s="2">
        <v>0</v>
      </c>
      <c r="V756" s="2">
        <v>4</v>
      </c>
      <c r="W756" s="2">
        <v>3</v>
      </c>
      <c r="X756" s="2">
        <v>3</v>
      </c>
      <c r="Y756" s="2">
        <v>2</v>
      </c>
      <c r="Z756">
        <f t="shared" si="38"/>
        <v>0.63827202000000005</v>
      </c>
      <c r="AA756">
        <f t="shared" si="39"/>
        <v>0.65436274398149707</v>
      </c>
      <c r="AB756">
        <f t="shared" si="40"/>
        <v>0</v>
      </c>
      <c r="AC756" s="3">
        <v>0</v>
      </c>
    </row>
    <row r="757" spans="20:29" x14ac:dyDescent="0.35">
      <c r="T757" s="4">
        <v>0</v>
      </c>
      <c r="U757" s="5">
        <v>0</v>
      </c>
      <c r="V757" s="5">
        <v>3</v>
      </c>
      <c r="W757" s="5">
        <v>1</v>
      </c>
      <c r="X757" s="5">
        <v>2</v>
      </c>
      <c r="Y757" s="5">
        <v>3</v>
      </c>
      <c r="Z757">
        <f t="shared" si="38"/>
        <v>0.20078534299999995</v>
      </c>
      <c r="AA757">
        <f t="shared" si="39"/>
        <v>0.55002837510292968</v>
      </c>
      <c r="AB757">
        <f t="shared" si="40"/>
        <v>0</v>
      </c>
      <c r="AC757" s="6">
        <v>0</v>
      </c>
    </row>
    <row r="758" spans="20:29" x14ac:dyDescent="0.35">
      <c r="T758" s="1">
        <v>0</v>
      </c>
      <c r="U758" s="2">
        <v>0</v>
      </c>
      <c r="V758" s="2">
        <v>1</v>
      </c>
      <c r="W758" s="2">
        <v>1</v>
      </c>
      <c r="X758" s="2">
        <v>2</v>
      </c>
      <c r="Y758" s="2">
        <v>2</v>
      </c>
      <c r="Z758">
        <f t="shared" si="38"/>
        <v>-0.23384964499999994</v>
      </c>
      <c r="AA758">
        <f t="shared" si="39"/>
        <v>0.44180256110371818</v>
      </c>
      <c r="AB758">
        <f t="shared" si="40"/>
        <v>0</v>
      </c>
      <c r="AC758" s="3">
        <v>0</v>
      </c>
    </row>
    <row r="759" spans="20:29" x14ac:dyDescent="0.35">
      <c r="T759" s="4">
        <v>1</v>
      </c>
      <c r="U759" s="5">
        <v>0</v>
      </c>
      <c r="V759" s="5">
        <v>2</v>
      </c>
      <c r="W759" s="5">
        <v>3</v>
      </c>
      <c r="X759" s="5">
        <v>3</v>
      </c>
      <c r="Y759" s="5">
        <v>2</v>
      </c>
      <c r="Z759">
        <f t="shared" si="38"/>
        <v>0.457417823</v>
      </c>
      <c r="AA759">
        <f t="shared" si="39"/>
        <v>0.61240143350907628</v>
      </c>
      <c r="AB759">
        <f t="shared" si="40"/>
        <v>0</v>
      </c>
      <c r="AC759" s="6">
        <v>0</v>
      </c>
    </row>
    <row r="760" spans="20:29" x14ac:dyDescent="0.35">
      <c r="T760" s="1">
        <v>0</v>
      </c>
      <c r="U760" s="2">
        <v>0</v>
      </c>
      <c r="V760" s="2">
        <v>2</v>
      </c>
      <c r="W760" s="2">
        <v>2</v>
      </c>
      <c r="X760" s="2">
        <v>2</v>
      </c>
      <c r="Y760" s="2">
        <v>2</v>
      </c>
      <c r="Z760">
        <f t="shared" si="38"/>
        <v>5.2277182000000089E-2</v>
      </c>
      <c r="AA760">
        <f t="shared" si="39"/>
        <v>0.51306631988597196</v>
      </c>
      <c r="AB760">
        <f t="shared" si="40"/>
        <v>0</v>
      </c>
      <c r="AC760" s="3">
        <v>0</v>
      </c>
    </row>
    <row r="761" spans="20:29" x14ac:dyDescent="0.35">
      <c r="T761" s="4">
        <v>1</v>
      </c>
      <c r="U761" s="5">
        <v>0</v>
      </c>
      <c r="V761" s="5">
        <v>3</v>
      </c>
      <c r="W761" s="5">
        <v>3</v>
      </c>
      <c r="X761" s="5">
        <v>4</v>
      </c>
      <c r="Y761" s="5">
        <v>3</v>
      </c>
      <c r="Z761">
        <f t="shared" si="38"/>
        <v>0.91010734399999993</v>
      </c>
      <c r="AA761">
        <f t="shared" si="39"/>
        <v>0.71302212815265886</v>
      </c>
      <c r="AB761">
        <f t="shared" si="40"/>
        <v>1</v>
      </c>
      <c r="AC761" s="6">
        <v>1</v>
      </c>
    </row>
    <row r="762" spans="20:29" x14ac:dyDescent="0.35">
      <c r="T762" s="1">
        <v>0</v>
      </c>
      <c r="U762" s="2">
        <v>0</v>
      </c>
      <c r="V762" s="2">
        <v>2</v>
      </c>
      <c r="W762" s="2">
        <v>2</v>
      </c>
      <c r="X762" s="2">
        <v>2</v>
      </c>
      <c r="Y762" s="2">
        <v>2</v>
      </c>
      <c r="Z762">
        <f t="shared" si="38"/>
        <v>5.2277182000000089E-2</v>
      </c>
      <c r="AA762">
        <f t="shared" si="39"/>
        <v>0.51306631988597196</v>
      </c>
      <c r="AB762">
        <f t="shared" si="40"/>
        <v>0</v>
      </c>
      <c r="AC762" s="3">
        <v>0</v>
      </c>
    </row>
    <row r="763" spans="20:29" x14ac:dyDescent="0.35">
      <c r="T763" s="4">
        <v>1</v>
      </c>
      <c r="U763" s="5">
        <v>0</v>
      </c>
      <c r="V763" s="5">
        <v>2</v>
      </c>
      <c r="W763" s="5">
        <v>2</v>
      </c>
      <c r="X763" s="5">
        <v>3</v>
      </c>
      <c r="Y763" s="5">
        <v>4</v>
      </c>
      <c r="Z763">
        <f t="shared" si="38"/>
        <v>0.61784075500000002</v>
      </c>
      <c r="AA763">
        <f t="shared" si="39"/>
        <v>0.64972730286050118</v>
      </c>
      <c r="AB763">
        <f t="shared" si="40"/>
        <v>0</v>
      </c>
      <c r="AC763" s="6">
        <v>0</v>
      </c>
    </row>
    <row r="764" spans="20:29" x14ac:dyDescent="0.35">
      <c r="T764" s="1">
        <v>1</v>
      </c>
      <c r="U764" s="2">
        <v>0</v>
      </c>
      <c r="V764" s="2">
        <v>2</v>
      </c>
      <c r="W764" s="2">
        <v>4</v>
      </c>
      <c r="X764" s="2">
        <v>2</v>
      </c>
      <c r="Y764" s="2">
        <v>3</v>
      </c>
      <c r="Z764">
        <f t="shared" si="38"/>
        <v>0.59649814899999998</v>
      </c>
      <c r="AA764">
        <f t="shared" si="39"/>
        <v>0.64485472986631565</v>
      </c>
      <c r="AB764">
        <f t="shared" si="40"/>
        <v>0</v>
      </c>
      <c r="AC764" s="3">
        <v>0</v>
      </c>
    </row>
    <row r="765" spans="20:29" x14ac:dyDescent="0.35">
      <c r="T765" s="4">
        <v>0</v>
      </c>
      <c r="U765" s="5">
        <v>0</v>
      </c>
      <c r="V765" s="5">
        <v>3</v>
      </c>
      <c r="W765" s="5">
        <v>3</v>
      </c>
      <c r="X765" s="5">
        <v>2</v>
      </c>
      <c r="Y765" s="5">
        <v>3</v>
      </c>
      <c r="Z765">
        <f t="shared" si="38"/>
        <v>0.491225519</v>
      </c>
      <c r="AA765">
        <f t="shared" si="39"/>
        <v>0.62039509077669508</v>
      </c>
      <c r="AB765">
        <f t="shared" si="40"/>
        <v>0</v>
      </c>
      <c r="AC765" s="6">
        <v>0</v>
      </c>
    </row>
    <row r="766" spans="20:29" x14ac:dyDescent="0.35">
      <c r="T766" s="1">
        <v>0</v>
      </c>
      <c r="U766" s="2">
        <v>0</v>
      </c>
      <c r="V766" s="2">
        <v>2</v>
      </c>
      <c r="W766" s="2">
        <v>2</v>
      </c>
      <c r="X766" s="2">
        <v>2</v>
      </c>
      <c r="Y766" s="2">
        <v>3</v>
      </c>
      <c r="Z766">
        <f t="shared" si="38"/>
        <v>0.20509869200000008</v>
      </c>
      <c r="AA766">
        <f t="shared" si="39"/>
        <v>0.55109568476842852</v>
      </c>
      <c r="AB766">
        <f t="shared" si="40"/>
        <v>0</v>
      </c>
      <c r="AC766" s="3">
        <v>0</v>
      </c>
    </row>
    <row r="767" spans="20:29" x14ac:dyDescent="0.35">
      <c r="T767" s="4">
        <v>1</v>
      </c>
      <c r="U767" s="5">
        <v>0</v>
      </c>
      <c r="V767" s="5">
        <v>4</v>
      </c>
      <c r="W767" s="5">
        <v>3</v>
      </c>
      <c r="X767" s="5">
        <v>3</v>
      </c>
      <c r="Y767" s="5">
        <v>2</v>
      </c>
      <c r="Z767">
        <f t="shared" si="38"/>
        <v>0.73923130100000001</v>
      </c>
      <c r="AA767">
        <f t="shared" si="39"/>
        <v>0.67682774006688318</v>
      </c>
      <c r="AB767">
        <f t="shared" si="40"/>
        <v>0</v>
      </c>
      <c r="AC767" s="6">
        <v>0</v>
      </c>
    </row>
    <row r="768" spans="20:29" x14ac:dyDescent="0.35">
      <c r="T768" s="1">
        <v>1</v>
      </c>
      <c r="U768" s="2">
        <v>0</v>
      </c>
      <c r="V768" s="2">
        <v>4</v>
      </c>
      <c r="W768" s="2">
        <v>3</v>
      </c>
      <c r="X768" s="2">
        <v>4</v>
      </c>
      <c r="Y768" s="2">
        <v>4</v>
      </c>
      <c r="Z768">
        <f t="shared" si="38"/>
        <v>1.203835593</v>
      </c>
      <c r="AA768">
        <f t="shared" si="39"/>
        <v>0.7692064112908813</v>
      </c>
      <c r="AB768">
        <f t="shared" si="40"/>
        <v>1</v>
      </c>
      <c r="AC768" s="3">
        <v>1</v>
      </c>
    </row>
    <row r="769" spans="20:29" x14ac:dyDescent="0.35">
      <c r="T769" s="4">
        <v>0</v>
      </c>
      <c r="U769" s="5">
        <v>0</v>
      </c>
      <c r="V769" s="5">
        <v>3</v>
      </c>
      <c r="W769" s="5">
        <v>1</v>
      </c>
      <c r="X769" s="5">
        <v>4</v>
      </c>
      <c r="Y769" s="5">
        <v>4</v>
      </c>
      <c r="Z769">
        <f t="shared" si="38"/>
        <v>0.67152939699999992</v>
      </c>
      <c r="AA769">
        <f t="shared" si="39"/>
        <v>0.66184553214371278</v>
      </c>
      <c r="AB769">
        <f t="shared" si="40"/>
        <v>0</v>
      </c>
      <c r="AC769" s="6">
        <v>0</v>
      </c>
    </row>
    <row r="770" spans="20:29" x14ac:dyDescent="0.35">
      <c r="T770" s="1">
        <v>1</v>
      </c>
      <c r="U770" s="2">
        <v>0</v>
      </c>
      <c r="V770" s="2">
        <v>2</v>
      </c>
      <c r="W770" s="2">
        <v>1</v>
      </c>
      <c r="X770" s="2">
        <v>3</v>
      </c>
      <c r="Y770" s="2">
        <v>1</v>
      </c>
      <c r="Z770">
        <f t="shared" si="38"/>
        <v>1.4156136999999958E-2</v>
      </c>
      <c r="AA770">
        <f t="shared" si="39"/>
        <v>0.50353897515042867</v>
      </c>
      <c r="AB770">
        <f t="shared" si="40"/>
        <v>0</v>
      </c>
      <c r="AC770" s="3">
        <v>0</v>
      </c>
    </row>
    <row r="771" spans="20:29" x14ac:dyDescent="0.35">
      <c r="T771" s="4">
        <v>1</v>
      </c>
      <c r="U771" s="5">
        <v>0</v>
      </c>
      <c r="V771" s="5">
        <v>4</v>
      </c>
      <c r="W771" s="5">
        <v>3</v>
      </c>
      <c r="X771" s="5">
        <v>4</v>
      </c>
      <c r="Y771" s="5">
        <v>3</v>
      </c>
      <c r="Z771">
        <f t="shared" si="38"/>
        <v>1.0510140830000001</v>
      </c>
      <c r="AA771">
        <f t="shared" si="39"/>
        <v>0.74096958340072827</v>
      </c>
      <c r="AB771">
        <f t="shared" si="40"/>
        <v>1</v>
      </c>
      <c r="AC771" s="6">
        <v>1</v>
      </c>
    </row>
    <row r="772" spans="20:29" x14ac:dyDescent="0.35">
      <c r="T772" s="1">
        <v>1</v>
      </c>
      <c r="U772" s="2">
        <v>0</v>
      </c>
      <c r="V772" s="2">
        <v>2</v>
      </c>
      <c r="W772" s="2">
        <v>3</v>
      </c>
      <c r="X772" s="2">
        <v>3</v>
      </c>
      <c r="Y772" s="2">
        <v>1</v>
      </c>
      <c r="Z772">
        <f t="shared" si="38"/>
        <v>0.30459631300000001</v>
      </c>
      <c r="AA772">
        <f t="shared" si="39"/>
        <v>0.57556573742779304</v>
      </c>
      <c r="AB772">
        <f t="shared" si="40"/>
        <v>0</v>
      </c>
      <c r="AC772" s="3">
        <v>0</v>
      </c>
    </row>
    <row r="773" spans="20:29" x14ac:dyDescent="0.35">
      <c r="T773" s="4">
        <v>1</v>
      </c>
      <c r="U773" s="5">
        <v>0</v>
      </c>
      <c r="V773" s="5">
        <v>3</v>
      </c>
      <c r="W773" s="5">
        <v>1</v>
      </c>
      <c r="X773" s="5">
        <v>4</v>
      </c>
      <c r="Y773" s="5">
        <v>1</v>
      </c>
      <c r="Z773">
        <f t="shared" si="38"/>
        <v>0.31402414799999989</v>
      </c>
      <c r="AA773">
        <f t="shared" si="39"/>
        <v>0.57786720487518939</v>
      </c>
      <c r="AB773">
        <f t="shared" si="40"/>
        <v>0</v>
      </c>
      <c r="AC773" s="6">
        <v>0</v>
      </c>
    </row>
    <row r="774" spans="20:29" x14ac:dyDescent="0.35">
      <c r="T774" s="1">
        <v>1</v>
      </c>
      <c r="U774" s="2">
        <v>0</v>
      </c>
      <c r="V774" s="2">
        <v>2</v>
      </c>
      <c r="W774" s="2">
        <v>2</v>
      </c>
      <c r="X774" s="2">
        <v>3</v>
      </c>
      <c r="Y774" s="2">
        <v>5</v>
      </c>
      <c r="Z774">
        <f t="shared" si="38"/>
        <v>0.7706622649999999</v>
      </c>
      <c r="AA774">
        <f t="shared" si="39"/>
        <v>0.68366413754012068</v>
      </c>
      <c r="AB774">
        <f t="shared" si="40"/>
        <v>0</v>
      </c>
      <c r="AC774" s="3">
        <v>0</v>
      </c>
    </row>
    <row r="775" spans="20:29" x14ac:dyDescent="0.35">
      <c r="T775" s="4">
        <v>0</v>
      </c>
      <c r="U775" s="5">
        <v>0</v>
      </c>
      <c r="V775" s="5">
        <v>2</v>
      </c>
      <c r="W775" s="5">
        <v>2</v>
      </c>
      <c r="X775" s="5">
        <v>1</v>
      </c>
      <c r="Y775" s="5">
        <v>4</v>
      </c>
      <c r="Z775">
        <f t="shared" si="38"/>
        <v>0.19895893000000009</v>
      </c>
      <c r="AA775">
        <f t="shared" si="39"/>
        <v>0.54957630188798579</v>
      </c>
      <c r="AB775">
        <f t="shared" si="40"/>
        <v>0</v>
      </c>
      <c r="AC775" s="6">
        <v>0</v>
      </c>
    </row>
    <row r="776" spans="20:29" x14ac:dyDescent="0.35">
      <c r="T776" s="1">
        <v>0</v>
      </c>
      <c r="U776" s="2">
        <v>0</v>
      </c>
      <c r="V776" s="2">
        <v>2</v>
      </c>
      <c r="W776" s="2">
        <v>2</v>
      </c>
      <c r="X776" s="2">
        <v>3</v>
      </c>
      <c r="Y776" s="2">
        <v>2</v>
      </c>
      <c r="Z776">
        <f t="shared" si="38"/>
        <v>0.21123845400000008</v>
      </c>
      <c r="AA776">
        <f t="shared" si="39"/>
        <v>0.55261411464339227</v>
      </c>
      <c r="AB776">
        <f t="shared" si="40"/>
        <v>0</v>
      </c>
      <c r="AC776" s="3">
        <v>0</v>
      </c>
    </row>
    <row r="777" spans="20:29" x14ac:dyDescent="0.35">
      <c r="T777" s="4">
        <v>0</v>
      </c>
      <c r="U777" s="5">
        <v>0</v>
      </c>
      <c r="V777" s="5">
        <v>4</v>
      </c>
      <c r="W777" s="5">
        <v>3</v>
      </c>
      <c r="X777" s="5">
        <v>3</v>
      </c>
      <c r="Y777" s="5">
        <v>3</v>
      </c>
      <c r="Z777">
        <f t="shared" ref="Z777:Z840" si="41" xml:space="preserve"> $G$3 + $H$3 * T777 + $I$3 * U777 + $J$3 * V777 + $K$3 * W777 + $L$3 * X777 + $M$3 * Y777</f>
        <v>0.79109353000000004</v>
      </c>
      <c r="AA777">
        <f t="shared" ref="AA777:AA840" si="42">1/(1 + EXP(-Z777))</f>
        <v>0.68806608443710959</v>
      </c>
      <c r="AB777">
        <f t="shared" ref="AB777:AB840" si="43">IF(AA777&gt;0.7, 1, 0)</f>
        <v>0</v>
      </c>
      <c r="AC777" s="6">
        <v>1</v>
      </c>
    </row>
    <row r="778" spans="20:29" x14ac:dyDescent="0.35">
      <c r="T778" s="1">
        <v>0</v>
      </c>
      <c r="U778" s="2">
        <v>0</v>
      </c>
      <c r="V778" s="2">
        <v>2</v>
      </c>
      <c r="W778" s="2">
        <v>1</v>
      </c>
      <c r="X778" s="2">
        <v>2</v>
      </c>
      <c r="Y778" s="2">
        <v>2</v>
      </c>
      <c r="Z778">
        <f t="shared" si="41"/>
        <v>-9.2942905999999992E-2</v>
      </c>
      <c r="AA778">
        <f t="shared" si="42"/>
        <v>0.47678098565711369</v>
      </c>
      <c r="AB778">
        <f t="shared" si="43"/>
        <v>0</v>
      </c>
      <c r="AC778" s="3">
        <v>0</v>
      </c>
    </row>
    <row r="779" spans="20:29" x14ac:dyDescent="0.35">
      <c r="T779" s="4">
        <v>0</v>
      </c>
      <c r="U779" s="5">
        <v>0</v>
      </c>
      <c r="V779" s="5">
        <v>3</v>
      </c>
      <c r="W779" s="5">
        <v>2</v>
      </c>
      <c r="X779" s="5">
        <v>3</v>
      </c>
      <c r="Y779" s="5">
        <v>3</v>
      </c>
      <c r="Z779">
        <f t="shared" si="41"/>
        <v>0.50496670300000002</v>
      </c>
      <c r="AA779">
        <f t="shared" si="42"/>
        <v>0.62362581296982389</v>
      </c>
      <c r="AB779">
        <f t="shared" si="43"/>
        <v>0</v>
      </c>
      <c r="AC779" s="6">
        <v>0</v>
      </c>
    </row>
    <row r="780" spans="20:29" x14ac:dyDescent="0.35">
      <c r="T780" s="1">
        <v>1</v>
      </c>
      <c r="U780" s="2">
        <v>5</v>
      </c>
      <c r="V780" s="2">
        <v>4</v>
      </c>
      <c r="W780" s="2">
        <v>1</v>
      </c>
      <c r="X780" s="2">
        <v>2</v>
      </c>
      <c r="Y780" s="2">
        <v>2</v>
      </c>
      <c r="Z780">
        <f t="shared" si="41"/>
        <v>-0.11439003700000006</v>
      </c>
      <c r="AA780">
        <f t="shared" si="42"/>
        <v>0.47143363339294303</v>
      </c>
      <c r="AB780">
        <f t="shared" si="43"/>
        <v>0</v>
      </c>
      <c r="AC780" s="3">
        <v>0</v>
      </c>
    </row>
    <row r="781" spans="20:29" x14ac:dyDescent="0.35">
      <c r="T781" s="4">
        <v>0</v>
      </c>
      <c r="U781" s="5">
        <v>0</v>
      </c>
      <c r="V781" s="5">
        <v>4</v>
      </c>
      <c r="W781" s="5">
        <v>3</v>
      </c>
      <c r="X781" s="5">
        <v>3</v>
      </c>
      <c r="Y781" s="5">
        <v>2</v>
      </c>
      <c r="Z781">
        <f t="shared" si="41"/>
        <v>0.63827202000000005</v>
      </c>
      <c r="AA781">
        <f t="shared" si="42"/>
        <v>0.65436274398149707</v>
      </c>
      <c r="AB781">
        <f t="shared" si="43"/>
        <v>0</v>
      </c>
      <c r="AC781" s="6">
        <v>0</v>
      </c>
    </row>
    <row r="782" spans="20:29" x14ac:dyDescent="0.35">
      <c r="T782" s="1">
        <v>0</v>
      </c>
      <c r="U782" s="2">
        <v>0</v>
      </c>
      <c r="V782" s="2">
        <v>1</v>
      </c>
      <c r="W782" s="2">
        <v>1</v>
      </c>
      <c r="X782" s="2">
        <v>1</v>
      </c>
      <c r="Y782" s="2">
        <v>3</v>
      </c>
      <c r="Z782">
        <f t="shared" si="41"/>
        <v>-0.23998940699999993</v>
      </c>
      <c r="AA782">
        <f t="shared" si="42"/>
        <v>0.44028896121278732</v>
      </c>
      <c r="AB782">
        <f t="shared" si="43"/>
        <v>0</v>
      </c>
      <c r="AC782" s="3">
        <v>0</v>
      </c>
    </row>
    <row r="783" spans="20:29" x14ac:dyDescent="0.35">
      <c r="T783" s="4">
        <v>1</v>
      </c>
      <c r="U783" s="5">
        <v>0</v>
      </c>
      <c r="V783" s="5">
        <v>4</v>
      </c>
      <c r="W783" s="5">
        <v>1</v>
      </c>
      <c r="X783" s="5">
        <v>2</v>
      </c>
      <c r="Y783" s="5">
        <v>3</v>
      </c>
      <c r="Z783">
        <f t="shared" si="41"/>
        <v>0.44265136299999996</v>
      </c>
      <c r="AA783">
        <f t="shared" si="42"/>
        <v>0.60889061581875259</v>
      </c>
      <c r="AB783">
        <f t="shared" si="43"/>
        <v>0</v>
      </c>
      <c r="AC783" s="6">
        <v>0</v>
      </c>
    </row>
    <row r="784" spans="20:29" x14ac:dyDescent="0.35">
      <c r="T784" s="1">
        <v>0</v>
      </c>
      <c r="U784" s="2">
        <v>0</v>
      </c>
      <c r="V784" s="2">
        <v>5</v>
      </c>
      <c r="W784" s="2">
        <v>1</v>
      </c>
      <c r="X784" s="2">
        <v>3</v>
      </c>
      <c r="Y784" s="2">
        <v>3</v>
      </c>
      <c r="Z784">
        <f t="shared" si="41"/>
        <v>0.64156009300000005</v>
      </c>
      <c r="AA784">
        <f t="shared" si="42"/>
        <v>0.65510603656687649</v>
      </c>
      <c r="AB784">
        <f t="shared" si="43"/>
        <v>0</v>
      </c>
      <c r="AC784" s="3">
        <v>0</v>
      </c>
    </row>
    <row r="785" spans="20:29" x14ac:dyDescent="0.35">
      <c r="T785" s="4">
        <v>0</v>
      </c>
      <c r="U785" s="5">
        <v>0</v>
      </c>
      <c r="V785" s="5">
        <v>2</v>
      </c>
      <c r="W785" s="5">
        <v>4</v>
      </c>
      <c r="X785" s="5">
        <v>4</v>
      </c>
      <c r="Y785" s="5">
        <v>1</v>
      </c>
      <c r="Z785">
        <f t="shared" si="41"/>
        <v>0.50781839200000001</v>
      </c>
      <c r="AA785">
        <f t="shared" si="42"/>
        <v>0.62429491554216432</v>
      </c>
      <c r="AB785">
        <f t="shared" si="43"/>
        <v>0</v>
      </c>
      <c r="AC785" s="6">
        <v>0</v>
      </c>
    </row>
    <row r="786" spans="20:29" x14ac:dyDescent="0.35">
      <c r="T786" s="1">
        <v>0</v>
      </c>
      <c r="U786" s="2">
        <v>0</v>
      </c>
      <c r="V786" s="2">
        <v>4</v>
      </c>
      <c r="W786" s="2">
        <v>4</v>
      </c>
      <c r="X786" s="2">
        <v>4</v>
      </c>
      <c r="Y786" s="2">
        <v>2</v>
      </c>
      <c r="Z786">
        <f t="shared" si="41"/>
        <v>0.94245338000000001</v>
      </c>
      <c r="AA786">
        <f t="shared" si="42"/>
        <v>0.71959496225194308</v>
      </c>
      <c r="AB786">
        <f t="shared" si="43"/>
        <v>1</v>
      </c>
      <c r="AC786" s="3">
        <v>1</v>
      </c>
    </row>
    <row r="787" spans="20:29" x14ac:dyDescent="0.35">
      <c r="T787" s="4">
        <v>1</v>
      </c>
      <c r="U787" s="5">
        <v>0</v>
      </c>
      <c r="V787" s="5">
        <v>2</v>
      </c>
      <c r="W787" s="5">
        <v>3</v>
      </c>
      <c r="X787" s="5">
        <v>4</v>
      </c>
      <c r="Y787" s="5">
        <v>2</v>
      </c>
      <c r="Z787">
        <f t="shared" si="41"/>
        <v>0.61637909499999999</v>
      </c>
      <c r="AA787">
        <f t="shared" si="42"/>
        <v>0.64939458298540109</v>
      </c>
      <c r="AB787">
        <f t="shared" si="43"/>
        <v>0</v>
      </c>
      <c r="AC787" s="6">
        <v>0</v>
      </c>
    </row>
    <row r="788" spans="20:29" x14ac:dyDescent="0.35">
      <c r="T788" s="1">
        <v>1</v>
      </c>
      <c r="U788" s="2">
        <v>0</v>
      </c>
      <c r="V788" s="2">
        <v>2</v>
      </c>
      <c r="W788" s="2">
        <v>2</v>
      </c>
      <c r="X788" s="2">
        <v>4</v>
      </c>
      <c r="Y788" s="2">
        <v>1</v>
      </c>
      <c r="Z788">
        <f t="shared" si="41"/>
        <v>0.31833749699999997</v>
      </c>
      <c r="AA788">
        <f t="shared" si="42"/>
        <v>0.57891903408232159</v>
      </c>
      <c r="AB788">
        <f t="shared" si="43"/>
        <v>0</v>
      </c>
      <c r="AC788" s="3">
        <v>0</v>
      </c>
    </row>
    <row r="789" spans="20:29" x14ac:dyDescent="0.35">
      <c r="T789" s="4">
        <v>0</v>
      </c>
      <c r="U789" s="5">
        <v>0</v>
      </c>
      <c r="V789" s="5">
        <v>4</v>
      </c>
      <c r="W789" s="5">
        <v>2</v>
      </c>
      <c r="X789" s="5">
        <v>2</v>
      </c>
      <c r="Y789" s="5">
        <v>2</v>
      </c>
      <c r="Z789">
        <f t="shared" si="41"/>
        <v>0.33409066000000004</v>
      </c>
      <c r="AA789">
        <f t="shared" si="42"/>
        <v>0.5827543632730916</v>
      </c>
      <c r="AB789">
        <f t="shared" si="43"/>
        <v>0</v>
      </c>
      <c r="AC789" s="6">
        <v>0</v>
      </c>
    </row>
    <row r="790" spans="20:29" x14ac:dyDescent="0.35">
      <c r="T790" s="1">
        <v>0</v>
      </c>
      <c r="U790" s="2">
        <v>0</v>
      </c>
      <c r="V790" s="2">
        <v>4</v>
      </c>
      <c r="W790" s="2">
        <v>4</v>
      </c>
      <c r="X790" s="2">
        <v>4</v>
      </c>
      <c r="Y790" s="2">
        <v>2</v>
      </c>
      <c r="Z790">
        <f t="shared" si="41"/>
        <v>0.94245338000000001</v>
      </c>
      <c r="AA790">
        <f t="shared" si="42"/>
        <v>0.71959496225194308</v>
      </c>
      <c r="AB790">
        <f t="shared" si="43"/>
        <v>1</v>
      </c>
      <c r="AC790" s="3">
        <v>1</v>
      </c>
    </row>
    <row r="791" spans="20:29" x14ac:dyDescent="0.35">
      <c r="T791" s="4">
        <v>1</v>
      </c>
      <c r="U791" s="5">
        <v>0</v>
      </c>
      <c r="V791" s="5">
        <v>2</v>
      </c>
      <c r="W791" s="5">
        <v>3</v>
      </c>
      <c r="X791" s="5">
        <v>3</v>
      </c>
      <c r="Y791" s="5">
        <v>3</v>
      </c>
      <c r="Z791">
        <f t="shared" si="41"/>
        <v>0.61023933299999999</v>
      </c>
      <c r="AA791">
        <f t="shared" si="42"/>
        <v>0.64799539524026517</v>
      </c>
      <c r="AB791">
        <f t="shared" si="43"/>
        <v>0</v>
      </c>
      <c r="AC791" s="6">
        <v>0</v>
      </c>
    </row>
    <row r="792" spans="20:29" x14ac:dyDescent="0.35">
      <c r="T792" s="1">
        <v>0</v>
      </c>
      <c r="U792" s="2">
        <v>0</v>
      </c>
      <c r="V792" s="2">
        <v>1</v>
      </c>
      <c r="W792" s="2">
        <v>2</v>
      </c>
      <c r="X792" s="2">
        <v>2</v>
      </c>
      <c r="Y792" s="2">
        <v>2</v>
      </c>
      <c r="Z792">
        <f t="shared" si="41"/>
        <v>-8.862955699999997E-2</v>
      </c>
      <c r="AA792">
        <f t="shared" si="42"/>
        <v>0.47785710358969413</v>
      </c>
      <c r="AB792">
        <f t="shared" si="43"/>
        <v>0</v>
      </c>
      <c r="AC792" s="3">
        <v>0</v>
      </c>
    </row>
    <row r="793" spans="20:29" x14ac:dyDescent="0.35">
      <c r="T793" s="4">
        <v>0</v>
      </c>
      <c r="U793" s="5">
        <v>0</v>
      </c>
      <c r="V793" s="5">
        <v>5</v>
      </c>
      <c r="W793" s="5">
        <v>4</v>
      </c>
      <c r="X793" s="5">
        <v>3</v>
      </c>
      <c r="Y793" s="5">
        <v>2</v>
      </c>
      <c r="Z793">
        <f t="shared" si="41"/>
        <v>0.92439884700000008</v>
      </c>
      <c r="AA793">
        <f t="shared" si="42"/>
        <v>0.71593755261695124</v>
      </c>
      <c r="AB793">
        <f t="shared" si="43"/>
        <v>1</v>
      </c>
      <c r="AC793" s="6">
        <v>1</v>
      </c>
    </row>
    <row r="794" spans="20:29" x14ac:dyDescent="0.35">
      <c r="T794" s="1">
        <v>1</v>
      </c>
      <c r="U794" s="2">
        <v>0</v>
      </c>
      <c r="V794" s="2">
        <v>2</v>
      </c>
      <c r="W794" s="2">
        <v>3</v>
      </c>
      <c r="X794" s="2">
        <v>4</v>
      </c>
      <c r="Y794" s="2">
        <v>2</v>
      </c>
      <c r="Z794">
        <f t="shared" si="41"/>
        <v>0.61637909499999999</v>
      </c>
      <c r="AA794">
        <f t="shared" si="42"/>
        <v>0.64939458298540109</v>
      </c>
      <c r="AB794">
        <f t="shared" si="43"/>
        <v>0</v>
      </c>
      <c r="AC794" s="3">
        <v>0</v>
      </c>
    </row>
    <row r="795" spans="20:29" x14ac:dyDescent="0.35">
      <c r="T795" s="4">
        <v>0</v>
      </c>
      <c r="U795" s="5">
        <v>0</v>
      </c>
      <c r="V795" s="5">
        <v>1</v>
      </c>
      <c r="W795" s="5">
        <v>1</v>
      </c>
      <c r="X795" s="5">
        <v>1</v>
      </c>
      <c r="Y795" s="5">
        <v>3</v>
      </c>
      <c r="Z795">
        <f t="shared" si="41"/>
        <v>-0.23998940699999993</v>
      </c>
      <c r="AA795">
        <f t="shared" si="42"/>
        <v>0.44028896121278732</v>
      </c>
      <c r="AB795">
        <f t="shared" si="43"/>
        <v>0</v>
      </c>
      <c r="AC795" s="6">
        <v>0</v>
      </c>
    </row>
    <row r="796" spans="20:29" x14ac:dyDescent="0.35">
      <c r="T796" s="1">
        <v>1</v>
      </c>
      <c r="U796" s="2">
        <v>0</v>
      </c>
      <c r="V796" s="2">
        <v>4</v>
      </c>
      <c r="W796" s="2">
        <v>3</v>
      </c>
      <c r="X796" s="2">
        <v>3</v>
      </c>
      <c r="Y796" s="2">
        <v>2</v>
      </c>
      <c r="Z796">
        <f t="shared" si="41"/>
        <v>0.73923130100000001</v>
      </c>
      <c r="AA796">
        <f t="shared" si="42"/>
        <v>0.67682774006688318</v>
      </c>
      <c r="AB796">
        <f t="shared" si="43"/>
        <v>0</v>
      </c>
      <c r="AC796" s="3">
        <v>0</v>
      </c>
    </row>
    <row r="797" spans="20:29" x14ac:dyDescent="0.35">
      <c r="T797" s="4">
        <v>0</v>
      </c>
      <c r="U797" s="5">
        <v>4</v>
      </c>
      <c r="V797" s="5">
        <v>4</v>
      </c>
      <c r="W797" s="5">
        <v>3</v>
      </c>
      <c r="X797" s="5">
        <v>3</v>
      </c>
      <c r="Y797" s="5">
        <v>2</v>
      </c>
      <c r="Z797">
        <f t="shared" si="41"/>
        <v>0.31489610800000012</v>
      </c>
      <c r="AA797">
        <f t="shared" si="42"/>
        <v>0.57807989346431887</v>
      </c>
      <c r="AB797">
        <f t="shared" si="43"/>
        <v>0</v>
      </c>
      <c r="AC797" s="6">
        <v>0</v>
      </c>
    </row>
    <row r="798" spans="20:29" x14ac:dyDescent="0.35">
      <c r="T798" s="1">
        <v>0</v>
      </c>
      <c r="U798" s="2">
        <v>0</v>
      </c>
      <c r="V798" s="2">
        <v>2</v>
      </c>
      <c r="W798" s="2">
        <v>1</v>
      </c>
      <c r="X798" s="2">
        <v>1</v>
      </c>
      <c r="Y798" s="2">
        <v>3</v>
      </c>
      <c r="Z798">
        <f t="shared" si="41"/>
        <v>-9.9082667999999985E-2</v>
      </c>
      <c r="AA798">
        <f t="shared" si="42"/>
        <v>0.47524957836870829</v>
      </c>
      <c r="AB798">
        <f t="shared" si="43"/>
        <v>0</v>
      </c>
      <c r="AC798" s="3">
        <v>0</v>
      </c>
    </row>
    <row r="799" spans="20:29" x14ac:dyDescent="0.35">
      <c r="T799" s="4">
        <v>1</v>
      </c>
      <c r="U799" s="5">
        <v>0</v>
      </c>
      <c r="V799" s="5">
        <v>2</v>
      </c>
      <c r="W799" s="5">
        <v>2</v>
      </c>
      <c r="X799" s="5">
        <v>2</v>
      </c>
      <c r="Y799" s="5">
        <v>2</v>
      </c>
      <c r="Z799">
        <f t="shared" si="41"/>
        <v>0.15323646299999999</v>
      </c>
      <c r="AA799">
        <f t="shared" si="42"/>
        <v>0.53823432867311249</v>
      </c>
      <c r="AB799">
        <f t="shared" si="43"/>
        <v>0</v>
      </c>
      <c r="AC799" s="6">
        <v>0</v>
      </c>
    </row>
    <row r="800" spans="20:29" x14ac:dyDescent="0.35">
      <c r="T800" s="1">
        <v>1</v>
      </c>
      <c r="U800" s="2">
        <v>0</v>
      </c>
      <c r="V800" s="2">
        <v>3</v>
      </c>
      <c r="W800" s="2">
        <v>4</v>
      </c>
      <c r="X800" s="2">
        <v>4</v>
      </c>
      <c r="Y800" s="2">
        <v>3</v>
      </c>
      <c r="Z800">
        <f t="shared" si="41"/>
        <v>1.0553274319999999</v>
      </c>
      <c r="AA800">
        <f t="shared" si="42"/>
        <v>0.74179659938963427</v>
      </c>
      <c r="AB800">
        <f t="shared" si="43"/>
        <v>1</v>
      </c>
      <c r="AC800" s="3">
        <v>1</v>
      </c>
    </row>
    <row r="801" spans="20:29" x14ac:dyDescent="0.35">
      <c r="T801" s="4">
        <v>1</v>
      </c>
      <c r="U801" s="5">
        <v>0</v>
      </c>
      <c r="V801" s="5">
        <v>2</v>
      </c>
      <c r="W801" s="5">
        <v>3</v>
      </c>
      <c r="X801" s="5">
        <v>3</v>
      </c>
      <c r="Y801" s="5">
        <v>2</v>
      </c>
      <c r="Z801">
        <f t="shared" si="41"/>
        <v>0.457417823</v>
      </c>
      <c r="AA801">
        <f t="shared" si="42"/>
        <v>0.61240143350907628</v>
      </c>
      <c r="AB801">
        <f t="shared" si="43"/>
        <v>0</v>
      </c>
      <c r="AC801" s="6">
        <v>0</v>
      </c>
    </row>
    <row r="802" spans="20:29" x14ac:dyDescent="0.35">
      <c r="T802" s="1">
        <v>1</v>
      </c>
      <c r="U802" s="2">
        <v>0</v>
      </c>
      <c r="V802" s="2">
        <v>3</v>
      </c>
      <c r="W802" s="2">
        <v>2</v>
      </c>
      <c r="X802" s="2">
        <v>3</v>
      </c>
      <c r="Y802" s="2">
        <v>3</v>
      </c>
      <c r="Z802">
        <f t="shared" si="41"/>
        <v>0.60592598399999997</v>
      </c>
      <c r="AA802">
        <f t="shared" si="42"/>
        <v>0.64701090477890166</v>
      </c>
      <c r="AB802">
        <f t="shared" si="43"/>
        <v>0</v>
      </c>
      <c r="AC802" s="3">
        <v>0</v>
      </c>
    </row>
    <row r="803" spans="20:29" x14ac:dyDescent="0.35">
      <c r="T803" s="4">
        <v>1</v>
      </c>
      <c r="U803" s="5">
        <v>0</v>
      </c>
      <c r="V803" s="5">
        <v>2</v>
      </c>
      <c r="W803" s="5">
        <v>2</v>
      </c>
      <c r="X803" s="5">
        <v>2</v>
      </c>
      <c r="Y803" s="5">
        <v>3</v>
      </c>
      <c r="Z803">
        <f t="shared" si="41"/>
        <v>0.30605797299999998</v>
      </c>
      <c r="AA803">
        <f t="shared" si="42"/>
        <v>0.57592276658716979</v>
      </c>
      <c r="AB803">
        <f t="shared" si="43"/>
        <v>0</v>
      </c>
      <c r="AC803" s="6">
        <v>0</v>
      </c>
    </row>
    <row r="804" spans="20:29" x14ac:dyDescent="0.35">
      <c r="T804" s="1">
        <v>1</v>
      </c>
      <c r="U804" s="2">
        <v>0</v>
      </c>
      <c r="V804" s="2">
        <v>1</v>
      </c>
      <c r="W804" s="2">
        <v>2</v>
      </c>
      <c r="X804" s="2">
        <v>3</v>
      </c>
      <c r="Y804" s="2">
        <v>3</v>
      </c>
      <c r="Z804">
        <f t="shared" si="41"/>
        <v>0.32411250599999997</v>
      </c>
      <c r="AA804">
        <f t="shared" si="42"/>
        <v>0.58032617311494705</v>
      </c>
      <c r="AB804">
        <f t="shared" si="43"/>
        <v>0</v>
      </c>
      <c r="AC804" s="3">
        <v>0</v>
      </c>
    </row>
    <row r="805" spans="20:29" x14ac:dyDescent="0.35">
      <c r="T805" s="4">
        <v>1</v>
      </c>
      <c r="U805" s="5">
        <v>0</v>
      </c>
      <c r="V805" s="5">
        <v>1</v>
      </c>
      <c r="W805" s="5">
        <v>1</v>
      </c>
      <c r="X805" s="5">
        <v>3</v>
      </c>
      <c r="Y805" s="5">
        <v>1</v>
      </c>
      <c r="Z805">
        <f t="shared" si="41"/>
        <v>-0.12675060199999999</v>
      </c>
      <c r="AA805">
        <f t="shared" si="42"/>
        <v>0.46835470518431166</v>
      </c>
      <c r="AB805">
        <f t="shared" si="43"/>
        <v>0</v>
      </c>
      <c r="AC805" s="6">
        <v>0</v>
      </c>
    </row>
    <row r="806" spans="20:29" x14ac:dyDescent="0.35">
      <c r="T806" s="1">
        <v>1</v>
      </c>
      <c r="U806" s="2">
        <v>0</v>
      </c>
      <c r="V806" s="2">
        <v>4</v>
      </c>
      <c r="W806" s="2">
        <v>1</v>
      </c>
      <c r="X806" s="2">
        <v>2</v>
      </c>
      <c r="Y806" s="2">
        <v>2</v>
      </c>
      <c r="Z806">
        <f t="shared" si="41"/>
        <v>0.28982985299999997</v>
      </c>
      <c r="AA806">
        <f t="shared" si="42"/>
        <v>0.57195447761864748</v>
      </c>
      <c r="AB806">
        <f t="shared" si="43"/>
        <v>0</v>
      </c>
      <c r="AC806" s="3">
        <v>0</v>
      </c>
    </row>
    <row r="807" spans="20:29" x14ac:dyDescent="0.35">
      <c r="T807" s="4">
        <v>1</v>
      </c>
      <c r="U807" s="5">
        <v>0</v>
      </c>
      <c r="V807" s="5">
        <v>3</v>
      </c>
      <c r="W807" s="5">
        <v>2</v>
      </c>
      <c r="X807" s="5">
        <v>2</v>
      </c>
      <c r="Y807" s="5">
        <v>3</v>
      </c>
      <c r="Z807">
        <f t="shared" si="41"/>
        <v>0.44696471199999993</v>
      </c>
      <c r="AA807">
        <f t="shared" si="42"/>
        <v>0.60991732515274311</v>
      </c>
      <c r="AB807">
        <f t="shared" si="43"/>
        <v>0</v>
      </c>
      <c r="AC807" s="6">
        <v>0</v>
      </c>
    </row>
    <row r="808" spans="20:29" x14ac:dyDescent="0.35">
      <c r="T808" s="1">
        <v>1</v>
      </c>
      <c r="U808" s="2">
        <v>0</v>
      </c>
      <c r="V808" s="2">
        <v>4</v>
      </c>
      <c r="W808" s="2">
        <v>4</v>
      </c>
      <c r="X808" s="2">
        <v>3</v>
      </c>
      <c r="Y808" s="2">
        <v>3</v>
      </c>
      <c r="Z808">
        <f t="shared" si="41"/>
        <v>1.037272899</v>
      </c>
      <c r="AA808">
        <f t="shared" si="42"/>
        <v>0.73832346746248334</v>
      </c>
      <c r="AB808">
        <f t="shared" si="43"/>
        <v>1</v>
      </c>
      <c r="AC808" s="3">
        <v>1</v>
      </c>
    </row>
    <row r="809" spans="20:29" x14ac:dyDescent="0.35">
      <c r="T809" s="4">
        <v>1</v>
      </c>
      <c r="U809" s="5">
        <v>0</v>
      </c>
      <c r="V809" s="5">
        <v>2</v>
      </c>
      <c r="W809" s="5">
        <v>2</v>
      </c>
      <c r="X809" s="5">
        <v>2</v>
      </c>
      <c r="Y809" s="5">
        <v>3</v>
      </c>
      <c r="Z809">
        <f t="shared" si="41"/>
        <v>0.30605797299999998</v>
      </c>
      <c r="AA809">
        <f t="shared" si="42"/>
        <v>0.57592276658716979</v>
      </c>
      <c r="AB809">
        <f t="shared" si="43"/>
        <v>0</v>
      </c>
      <c r="AC809" s="6">
        <v>0</v>
      </c>
    </row>
    <row r="810" spans="20:29" x14ac:dyDescent="0.35">
      <c r="T810" s="1">
        <v>0</v>
      </c>
      <c r="U810" s="2">
        <v>0</v>
      </c>
      <c r="V810" s="2">
        <v>4</v>
      </c>
      <c r="W810" s="2">
        <v>2</v>
      </c>
      <c r="X810" s="2">
        <v>2</v>
      </c>
      <c r="Y810" s="2">
        <v>4</v>
      </c>
      <c r="Z810">
        <f t="shared" si="41"/>
        <v>0.63973367999999997</v>
      </c>
      <c r="AA810">
        <f t="shared" si="42"/>
        <v>0.65469325612550333</v>
      </c>
      <c r="AB810">
        <f t="shared" si="43"/>
        <v>0</v>
      </c>
      <c r="AC810" s="3">
        <v>0</v>
      </c>
    </row>
    <row r="811" spans="20:29" x14ac:dyDescent="0.35">
      <c r="T811" s="4">
        <v>0</v>
      </c>
      <c r="U811" s="5">
        <v>0</v>
      </c>
      <c r="V811" s="5">
        <v>4</v>
      </c>
      <c r="W811" s="5">
        <v>3</v>
      </c>
      <c r="X811" s="5">
        <v>3</v>
      </c>
      <c r="Y811" s="5">
        <v>2</v>
      </c>
      <c r="Z811">
        <f t="shared" si="41"/>
        <v>0.63827202000000005</v>
      </c>
      <c r="AA811">
        <f t="shared" si="42"/>
        <v>0.65436274398149707</v>
      </c>
      <c r="AB811">
        <f t="shared" si="43"/>
        <v>0</v>
      </c>
      <c r="AC811" s="6">
        <v>0</v>
      </c>
    </row>
    <row r="812" spans="20:29" x14ac:dyDescent="0.35">
      <c r="T812" s="1">
        <v>1</v>
      </c>
      <c r="U812" s="2">
        <v>0</v>
      </c>
      <c r="V812" s="2">
        <v>4</v>
      </c>
      <c r="W812" s="2">
        <v>2</v>
      </c>
      <c r="X812" s="2">
        <v>3</v>
      </c>
      <c r="Y812" s="2">
        <v>2</v>
      </c>
      <c r="Z812">
        <f t="shared" si="41"/>
        <v>0.59401121299999993</v>
      </c>
      <c r="AA812">
        <f t="shared" si="42"/>
        <v>0.64428497401999363</v>
      </c>
      <c r="AB812">
        <f t="shared" si="43"/>
        <v>0</v>
      </c>
      <c r="AC812" s="3">
        <v>0</v>
      </c>
    </row>
    <row r="813" spans="20:29" x14ac:dyDescent="0.35">
      <c r="T813" s="4">
        <v>0</v>
      </c>
      <c r="U813" s="5">
        <v>2</v>
      </c>
      <c r="V813" s="5">
        <v>4</v>
      </c>
      <c r="W813" s="5">
        <v>3</v>
      </c>
      <c r="X813" s="5">
        <v>3</v>
      </c>
      <c r="Y813" s="5">
        <v>3</v>
      </c>
      <c r="Z813">
        <f t="shared" si="41"/>
        <v>0.62940557400000008</v>
      </c>
      <c r="AA813">
        <f t="shared" si="42"/>
        <v>0.65235466568748424</v>
      </c>
      <c r="AB813">
        <f t="shared" si="43"/>
        <v>0</v>
      </c>
      <c r="AC813" s="6">
        <v>0</v>
      </c>
    </row>
    <row r="814" spans="20:29" x14ac:dyDescent="0.35">
      <c r="T814" s="1">
        <v>0</v>
      </c>
      <c r="U814" s="2">
        <v>0</v>
      </c>
      <c r="V814" s="2">
        <v>3</v>
      </c>
      <c r="W814" s="2">
        <v>4</v>
      </c>
      <c r="X814" s="2">
        <v>3</v>
      </c>
      <c r="Y814" s="2">
        <v>4</v>
      </c>
      <c r="Z814">
        <f t="shared" si="41"/>
        <v>0.94822838899999995</v>
      </c>
      <c r="AA814">
        <f t="shared" si="42"/>
        <v>0.72075875321050675</v>
      </c>
      <c r="AB814">
        <f t="shared" si="43"/>
        <v>1</v>
      </c>
      <c r="AC814" s="3">
        <v>1</v>
      </c>
    </row>
    <row r="815" spans="20:29" x14ac:dyDescent="0.35">
      <c r="T815" s="4">
        <v>1</v>
      </c>
      <c r="U815" s="5">
        <v>0</v>
      </c>
      <c r="V815" s="5">
        <v>2</v>
      </c>
      <c r="W815" s="5">
        <v>3</v>
      </c>
      <c r="X815" s="5">
        <v>4</v>
      </c>
      <c r="Y815" s="5">
        <v>4</v>
      </c>
      <c r="Z815">
        <f t="shared" si="41"/>
        <v>0.92202211499999998</v>
      </c>
      <c r="AA815">
        <f t="shared" si="42"/>
        <v>0.7154539463451608</v>
      </c>
      <c r="AB815">
        <f t="shared" si="43"/>
        <v>1</v>
      </c>
      <c r="AC815" s="6">
        <v>1</v>
      </c>
    </row>
    <row r="816" spans="20:29" x14ac:dyDescent="0.35">
      <c r="T816" s="1">
        <v>1</v>
      </c>
      <c r="U816" s="2">
        <v>0</v>
      </c>
      <c r="V816" s="2">
        <v>2</v>
      </c>
      <c r="W816" s="2">
        <v>4</v>
      </c>
      <c r="X816" s="2">
        <v>4</v>
      </c>
      <c r="Y816" s="2">
        <v>1</v>
      </c>
      <c r="Z816">
        <f t="shared" si="41"/>
        <v>0.60877767299999996</v>
      </c>
      <c r="AA816">
        <f t="shared" si="42"/>
        <v>0.64766192237155074</v>
      </c>
      <c r="AB816">
        <f t="shared" si="43"/>
        <v>0</v>
      </c>
      <c r="AC816" s="3">
        <v>0</v>
      </c>
    </row>
    <row r="817" spans="20:29" x14ac:dyDescent="0.35">
      <c r="T817" s="4">
        <v>1</v>
      </c>
      <c r="U817" s="5">
        <v>0</v>
      </c>
      <c r="V817" s="5">
        <v>3</v>
      </c>
      <c r="W817" s="5">
        <v>1</v>
      </c>
      <c r="X817" s="5">
        <v>3</v>
      </c>
      <c r="Y817" s="5">
        <v>2</v>
      </c>
      <c r="Z817">
        <f t="shared" si="41"/>
        <v>0.3078843859999999</v>
      </c>
      <c r="AA817">
        <f t="shared" si="42"/>
        <v>0.57636877993490698</v>
      </c>
      <c r="AB817">
        <f t="shared" si="43"/>
        <v>0</v>
      </c>
      <c r="AC817" s="6">
        <v>0</v>
      </c>
    </row>
    <row r="818" spans="20:29" x14ac:dyDescent="0.35">
      <c r="T818" s="1">
        <v>1</v>
      </c>
      <c r="U818" s="2">
        <v>1</v>
      </c>
      <c r="V818" s="2">
        <v>3</v>
      </c>
      <c r="W818" s="2">
        <v>5</v>
      </c>
      <c r="X818" s="2">
        <v>4</v>
      </c>
      <c r="Y818" s="2">
        <v>2</v>
      </c>
      <c r="Z818">
        <f t="shared" si="41"/>
        <v>0.96688203199999978</v>
      </c>
      <c r="AA818">
        <f t="shared" si="42"/>
        <v>0.72449758460337688</v>
      </c>
      <c r="AB818">
        <f t="shared" si="43"/>
        <v>1</v>
      </c>
      <c r="AC818" s="3">
        <v>1</v>
      </c>
    </row>
    <row r="819" spans="20:29" x14ac:dyDescent="0.35">
      <c r="T819" s="4">
        <v>1</v>
      </c>
      <c r="U819" s="5">
        <v>2</v>
      </c>
      <c r="V819" s="5">
        <v>3</v>
      </c>
      <c r="W819" s="5">
        <v>4</v>
      </c>
      <c r="X819" s="5">
        <v>3</v>
      </c>
      <c r="Y819" s="5">
        <v>2</v>
      </c>
      <c r="Z819">
        <f t="shared" si="41"/>
        <v>0.58185669399999995</v>
      </c>
      <c r="AA819">
        <f t="shared" si="42"/>
        <v>0.64149451960805481</v>
      </c>
      <c r="AB819">
        <f t="shared" si="43"/>
        <v>0</v>
      </c>
      <c r="AC819" s="6">
        <v>0</v>
      </c>
    </row>
    <row r="820" spans="20:29" x14ac:dyDescent="0.35">
      <c r="T820" s="1">
        <v>0</v>
      </c>
      <c r="U820" s="2">
        <v>3</v>
      </c>
      <c r="V820" s="2">
        <v>4</v>
      </c>
      <c r="W820" s="2">
        <v>3</v>
      </c>
      <c r="X820" s="2">
        <v>3</v>
      </c>
      <c r="Y820" s="2">
        <v>3</v>
      </c>
      <c r="Z820">
        <f t="shared" si="41"/>
        <v>0.54856159599999998</v>
      </c>
      <c r="AA820">
        <f t="shared" si="42"/>
        <v>0.63380180594542546</v>
      </c>
      <c r="AB820">
        <f t="shared" si="43"/>
        <v>0</v>
      </c>
      <c r="AC820" s="3">
        <v>0</v>
      </c>
    </row>
    <row r="821" spans="20:29" x14ac:dyDescent="0.35">
      <c r="T821" s="4">
        <v>1</v>
      </c>
      <c r="U821" s="5">
        <v>2</v>
      </c>
      <c r="V821" s="5">
        <v>4</v>
      </c>
      <c r="W821" s="5">
        <v>2</v>
      </c>
      <c r="X821" s="5">
        <v>3</v>
      </c>
      <c r="Y821" s="5">
        <v>2</v>
      </c>
      <c r="Z821">
        <f t="shared" si="41"/>
        <v>0.43232325700000002</v>
      </c>
      <c r="AA821">
        <f t="shared" si="42"/>
        <v>0.60642830407701154</v>
      </c>
      <c r="AB821">
        <f t="shared" si="43"/>
        <v>0</v>
      </c>
      <c r="AC821" s="6">
        <v>0</v>
      </c>
    </row>
    <row r="822" spans="20:29" x14ac:dyDescent="0.35">
      <c r="T822" s="1">
        <v>0</v>
      </c>
      <c r="U822" s="2">
        <v>3</v>
      </c>
      <c r="V822" s="2">
        <v>3</v>
      </c>
      <c r="W822" s="2">
        <v>3</v>
      </c>
      <c r="X822" s="2">
        <v>3</v>
      </c>
      <c r="Y822" s="2">
        <v>3</v>
      </c>
      <c r="Z822">
        <f t="shared" si="41"/>
        <v>0.40765485699999993</v>
      </c>
      <c r="AA822">
        <f t="shared" si="42"/>
        <v>0.60052542446932466</v>
      </c>
      <c r="AB822">
        <f t="shared" si="43"/>
        <v>0</v>
      </c>
      <c r="AC822" s="3">
        <v>0</v>
      </c>
    </row>
    <row r="823" spans="20:29" x14ac:dyDescent="0.35">
      <c r="T823" s="4">
        <v>1</v>
      </c>
      <c r="U823" s="5">
        <v>2</v>
      </c>
      <c r="V823" s="5">
        <v>2</v>
      </c>
      <c r="W823" s="5">
        <v>1</v>
      </c>
      <c r="X823" s="5">
        <v>4</v>
      </c>
      <c r="Y823" s="5">
        <v>4</v>
      </c>
      <c r="Z823">
        <f t="shared" si="41"/>
        <v>0.46989398299999996</v>
      </c>
      <c r="AA823">
        <f t="shared" si="42"/>
        <v>0.61535866328217004</v>
      </c>
      <c r="AB823">
        <f t="shared" si="43"/>
        <v>0</v>
      </c>
      <c r="AC823" s="6">
        <v>0</v>
      </c>
    </row>
    <row r="824" spans="20:29" x14ac:dyDescent="0.35">
      <c r="T824" s="1">
        <v>0</v>
      </c>
      <c r="U824" s="2">
        <v>3</v>
      </c>
      <c r="V824" s="2">
        <v>3</v>
      </c>
      <c r="W824" s="2">
        <v>5</v>
      </c>
      <c r="X824" s="2">
        <v>3</v>
      </c>
      <c r="Y824" s="2">
        <v>1</v>
      </c>
      <c r="Z824">
        <f t="shared" si="41"/>
        <v>0.39245201299999988</v>
      </c>
      <c r="AA824">
        <f t="shared" si="42"/>
        <v>0.59687283189003437</v>
      </c>
      <c r="AB824">
        <f t="shared" si="43"/>
        <v>0</v>
      </c>
      <c r="AC824" s="3">
        <v>0</v>
      </c>
    </row>
    <row r="825" spans="20:29" x14ac:dyDescent="0.35">
      <c r="T825" s="4">
        <v>0</v>
      </c>
      <c r="U825" s="5">
        <v>3</v>
      </c>
      <c r="V825" s="5">
        <v>2</v>
      </c>
      <c r="W825" s="5">
        <v>4</v>
      </c>
      <c r="X825" s="5">
        <v>2</v>
      </c>
      <c r="Y825" s="5">
        <v>3</v>
      </c>
      <c r="Z825">
        <f t="shared" si="41"/>
        <v>0.25300693400000007</v>
      </c>
      <c r="AA825">
        <f t="shared" si="42"/>
        <v>0.56291647092492669</v>
      </c>
      <c r="AB825">
        <f t="shared" si="43"/>
        <v>0</v>
      </c>
      <c r="AC825" s="6">
        <v>0</v>
      </c>
    </row>
    <row r="826" spans="20:29" x14ac:dyDescent="0.35">
      <c r="T826" s="1">
        <v>1</v>
      </c>
      <c r="U826" s="2">
        <v>3</v>
      </c>
      <c r="V826" s="2">
        <v>3</v>
      </c>
      <c r="W826" s="2">
        <v>5</v>
      </c>
      <c r="X826" s="2">
        <v>4</v>
      </c>
      <c r="Y826" s="2">
        <v>2</v>
      </c>
      <c r="Z826">
        <f t="shared" si="41"/>
        <v>0.80519407599999981</v>
      </c>
      <c r="AA826">
        <f t="shared" si="42"/>
        <v>0.69108444660361512</v>
      </c>
      <c r="AB826">
        <f t="shared" si="43"/>
        <v>0</v>
      </c>
      <c r="AC826" s="3">
        <v>0</v>
      </c>
    </row>
    <row r="827" spans="20:29" x14ac:dyDescent="0.35">
      <c r="T827" s="4">
        <v>1</v>
      </c>
      <c r="U827" s="5">
        <v>2</v>
      </c>
      <c r="V827" s="5">
        <v>2</v>
      </c>
      <c r="W827" s="5">
        <v>4</v>
      </c>
      <c r="X827" s="5">
        <v>2</v>
      </c>
      <c r="Y827" s="5">
        <v>4</v>
      </c>
      <c r="Z827">
        <f t="shared" si="41"/>
        <v>0.58763170300000001</v>
      </c>
      <c r="AA827">
        <f t="shared" si="42"/>
        <v>0.64282156408186053</v>
      </c>
      <c r="AB827">
        <f t="shared" si="43"/>
        <v>0</v>
      </c>
      <c r="AC827" s="6">
        <v>0</v>
      </c>
    </row>
    <row r="828" spans="20:29" x14ac:dyDescent="0.35">
      <c r="T828" s="1">
        <v>1</v>
      </c>
      <c r="U828" s="2">
        <v>2</v>
      </c>
      <c r="V828" s="2">
        <v>3</v>
      </c>
      <c r="W828" s="2">
        <v>3</v>
      </c>
      <c r="X828" s="2">
        <v>3</v>
      </c>
      <c r="Y828" s="2">
        <v>2</v>
      </c>
      <c r="Z828">
        <f t="shared" si="41"/>
        <v>0.43663660599999998</v>
      </c>
      <c r="AA828">
        <f t="shared" si="42"/>
        <v>0.60745731011890736</v>
      </c>
      <c r="AB828">
        <f t="shared" si="43"/>
        <v>0</v>
      </c>
      <c r="AC828" s="3">
        <v>0</v>
      </c>
    </row>
    <row r="829" spans="20:29" x14ac:dyDescent="0.35">
      <c r="T829" s="4">
        <v>1</v>
      </c>
      <c r="U829" s="5">
        <v>2</v>
      </c>
      <c r="V829" s="5">
        <v>3</v>
      </c>
      <c r="W829" s="5">
        <v>1</v>
      </c>
      <c r="X829" s="5">
        <v>3</v>
      </c>
      <c r="Y829" s="5">
        <v>2</v>
      </c>
      <c r="Z829">
        <f t="shared" si="41"/>
        <v>0.14619642999999993</v>
      </c>
      <c r="AA829">
        <f t="shared" si="42"/>
        <v>0.53648414812393808</v>
      </c>
      <c r="AB829">
        <f t="shared" si="43"/>
        <v>0</v>
      </c>
      <c r="AC829" s="6">
        <v>0</v>
      </c>
    </row>
    <row r="830" spans="20:29" x14ac:dyDescent="0.35">
      <c r="T830" s="1">
        <v>1</v>
      </c>
      <c r="U830" s="2">
        <v>3</v>
      </c>
      <c r="V830" s="2">
        <v>2</v>
      </c>
      <c r="W830" s="2">
        <v>5</v>
      </c>
      <c r="X830" s="2">
        <v>2</v>
      </c>
      <c r="Y830" s="2">
        <v>2</v>
      </c>
      <c r="Z830">
        <f t="shared" si="41"/>
        <v>0.34636479299999978</v>
      </c>
      <c r="AA830">
        <f t="shared" si="42"/>
        <v>0.58573577400412213</v>
      </c>
      <c r="AB830">
        <f t="shared" si="43"/>
        <v>0</v>
      </c>
      <c r="AC830" s="3">
        <v>0</v>
      </c>
    </row>
    <row r="831" spans="20:29" x14ac:dyDescent="0.35">
      <c r="T831" s="4">
        <v>0</v>
      </c>
      <c r="U831" s="5">
        <v>2</v>
      </c>
      <c r="V831" s="5">
        <v>3</v>
      </c>
      <c r="W831" s="5">
        <v>3</v>
      </c>
      <c r="X831" s="5">
        <v>3</v>
      </c>
      <c r="Y831" s="5">
        <v>1</v>
      </c>
      <c r="Z831">
        <f t="shared" si="41"/>
        <v>0.18285581500000003</v>
      </c>
      <c r="AA831">
        <f t="shared" si="42"/>
        <v>0.54558700294697826</v>
      </c>
      <c r="AB831">
        <f t="shared" si="43"/>
        <v>0</v>
      </c>
      <c r="AC831" s="6">
        <v>0</v>
      </c>
    </row>
    <row r="832" spans="20:29" x14ac:dyDescent="0.35">
      <c r="T832" s="1">
        <v>1</v>
      </c>
      <c r="U832" s="2">
        <v>2</v>
      </c>
      <c r="V832" s="2">
        <v>4</v>
      </c>
      <c r="W832" s="2">
        <v>2</v>
      </c>
      <c r="X832" s="2">
        <v>4</v>
      </c>
      <c r="Y832" s="2">
        <v>1</v>
      </c>
      <c r="Z832">
        <f t="shared" si="41"/>
        <v>0.43846301900000001</v>
      </c>
      <c r="AA832">
        <f t="shared" si="42"/>
        <v>0.6078927380650071</v>
      </c>
      <c r="AB832">
        <f t="shared" si="43"/>
        <v>0</v>
      </c>
      <c r="AC832" s="3">
        <v>0</v>
      </c>
    </row>
    <row r="833" spans="20:29" x14ac:dyDescent="0.35">
      <c r="T833" s="4">
        <v>0</v>
      </c>
      <c r="U833" s="5">
        <v>1</v>
      </c>
      <c r="V833" s="5">
        <v>2</v>
      </c>
      <c r="W833" s="5">
        <v>5</v>
      </c>
      <c r="X833" s="5">
        <v>3</v>
      </c>
      <c r="Y833" s="5">
        <v>2</v>
      </c>
      <c r="Z833">
        <f t="shared" si="41"/>
        <v>0.56605473999999989</v>
      </c>
      <c r="AA833">
        <f t="shared" si="42"/>
        <v>0.63785232952608983</v>
      </c>
      <c r="AB833">
        <f t="shared" si="43"/>
        <v>0</v>
      </c>
      <c r="AC833" s="6">
        <v>0</v>
      </c>
    </row>
    <row r="834" spans="20:29" x14ac:dyDescent="0.35">
      <c r="T834" s="1">
        <v>0</v>
      </c>
      <c r="U834" s="2">
        <v>2</v>
      </c>
      <c r="V834" s="2">
        <v>3</v>
      </c>
      <c r="W834" s="2">
        <v>5</v>
      </c>
      <c r="X834" s="2">
        <v>3</v>
      </c>
      <c r="Y834" s="2">
        <v>1</v>
      </c>
      <c r="Z834">
        <f t="shared" si="41"/>
        <v>0.47329599099999997</v>
      </c>
      <c r="AA834">
        <f t="shared" si="42"/>
        <v>0.6161635759832198</v>
      </c>
      <c r="AB834">
        <f t="shared" si="43"/>
        <v>0</v>
      </c>
      <c r="AC834" s="3">
        <v>0</v>
      </c>
    </row>
    <row r="835" spans="20:29" x14ac:dyDescent="0.35">
      <c r="T835" s="4">
        <v>0</v>
      </c>
      <c r="U835" s="5">
        <v>2</v>
      </c>
      <c r="V835" s="5">
        <v>2</v>
      </c>
      <c r="W835" s="5">
        <v>2</v>
      </c>
      <c r="X835" s="5">
        <v>3</v>
      </c>
      <c r="Y835" s="5">
        <v>3</v>
      </c>
      <c r="Z835">
        <f t="shared" si="41"/>
        <v>0.20237200799999988</v>
      </c>
      <c r="AA835">
        <f t="shared" si="42"/>
        <v>0.55042103893561967</v>
      </c>
      <c r="AB835">
        <f t="shared" si="43"/>
        <v>0</v>
      </c>
      <c r="AC835" s="6">
        <v>0</v>
      </c>
    </row>
    <row r="836" spans="20:29" x14ac:dyDescent="0.35">
      <c r="T836" s="1">
        <v>0</v>
      </c>
      <c r="U836" s="2">
        <v>1</v>
      </c>
      <c r="V836" s="2">
        <v>5</v>
      </c>
      <c r="W836" s="2">
        <v>5</v>
      </c>
      <c r="X836" s="2">
        <v>5</v>
      </c>
      <c r="Y836" s="2">
        <v>2</v>
      </c>
      <c r="Z836">
        <f t="shared" si="41"/>
        <v>1.3066975009999999</v>
      </c>
      <c r="AA836">
        <f t="shared" si="42"/>
        <v>0.7869600035712262</v>
      </c>
      <c r="AB836">
        <f t="shared" si="43"/>
        <v>1</v>
      </c>
      <c r="AC836" s="3">
        <v>1</v>
      </c>
    </row>
    <row r="837" spans="20:29" x14ac:dyDescent="0.35">
      <c r="T837" s="4">
        <v>1</v>
      </c>
      <c r="U837" s="5">
        <v>1</v>
      </c>
      <c r="V837" s="5">
        <v>3</v>
      </c>
      <c r="W837" s="5">
        <v>5</v>
      </c>
      <c r="X837" s="5">
        <v>3</v>
      </c>
      <c r="Y837" s="5">
        <v>4</v>
      </c>
      <c r="Z837">
        <f t="shared" si="41"/>
        <v>1.1135637799999998</v>
      </c>
      <c r="AA837">
        <f t="shared" si="42"/>
        <v>0.75279291304217211</v>
      </c>
      <c r="AB837">
        <f t="shared" si="43"/>
        <v>1</v>
      </c>
      <c r="AC837" s="6">
        <v>1</v>
      </c>
    </row>
    <row r="838" spans="20:29" x14ac:dyDescent="0.35">
      <c r="T838" s="1">
        <v>0</v>
      </c>
      <c r="U838" s="2">
        <v>2</v>
      </c>
      <c r="V838" s="2">
        <v>4</v>
      </c>
      <c r="W838" s="2">
        <v>5</v>
      </c>
      <c r="X838" s="2">
        <v>4</v>
      </c>
      <c r="Y838" s="2">
        <v>1</v>
      </c>
      <c r="Z838">
        <f t="shared" si="41"/>
        <v>0.77316400200000002</v>
      </c>
      <c r="AA838">
        <f t="shared" si="42"/>
        <v>0.68420493314171815</v>
      </c>
      <c r="AB838">
        <f t="shared" si="43"/>
        <v>0</v>
      </c>
      <c r="AC838" s="3">
        <v>0</v>
      </c>
    </row>
    <row r="839" spans="20:29" x14ac:dyDescent="0.35">
      <c r="T839" s="4">
        <v>0</v>
      </c>
      <c r="U839" s="5">
        <v>2</v>
      </c>
      <c r="V839" s="5">
        <v>2</v>
      </c>
      <c r="W839" s="5">
        <v>4</v>
      </c>
      <c r="X839" s="5">
        <v>3</v>
      </c>
      <c r="Y839" s="5">
        <v>2</v>
      </c>
      <c r="Z839">
        <f t="shared" si="41"/>
        <v>0.33999067399999994</v>
      </c>
      <c r="AA839">
        <f t="shared" si="42"/>
        <v>0.58418825753672843</v>
      </c>
      <c r="AB839">
        <f t="shared" si="43"/>
        <v>0</v>
      </c>
      <c r="AC839" s="6">
        <v>0</v>
      </c>
    </row>
    <row r="840" spans="20:29" x14ac:dyDescent="0.35">
      <c r="T840" s="1">
        <v>0</v>
      </c>
      <c r="U840" s="2">
        <v>2</v>
      </c>
      <c r="V840" s="2">
        <v>4</v>
      </c>
      <c r="W840" s="2">
        <v>4</v>
      </c>
      <c r="X840" s="2">
        <v>4</v>
      </c>
      <c r="Y840" s="2">
        <v>3</v>
      </c>
      <c r="Z840">
        <f t="shared" si="41"/>
        <v>0.93358693400000003</v>
      </c>
      <c r="AA840">
        <f t="shared" si="42"/>
        <v>0.7178024296790424</v>
      </c>
      <c r="AB840">
        <f t="shared" si="43"/>
        <v>1</v>
      </c>
      <c r="AC840" s="3">
        <v>1</v>
      </c>
    </row>
    <row r="841" spans="20:29" x14ac:dyDescent="0.35">
      <c r="T841" s="4">
        <v>1</v>
      </c>
      <c r="U841" s="5">
        <v>2</v>
      </c>
      <c r="V841" s="5">
        <v>2</v>
      </c>
      <c r="W841" s="5">
        <v>4</v>
      </c>
      <c r="X841" s="5">
        <v>3</v>
      </c>
      <c r="Y841" s="5">
        <v>2</v>
      </c>
      <c r="Z841">
        <f t="shared" ref="Z841:Z904" si="44" xml:space="preserve"> $G$3 + $H$3 * T841 + $I$3 * U841 + $J$3 * V841 + $K$3 * W841 + $L$3 * X841 + $M$3 * Y841</f>
        <v>0.440949955</v>
      </c>
      <c r="AA841">
        <f t="shared" ref="AA841:AA904" si="45">1/(1 + EXP(-Z841))</f>
        <v>0.60848536271379072</v>
      </c>
      <c r="AB841">
        <f t="shared" ref="AB841:AB904" si="46">IF(AA841&gt;0.7, 1, 0)</f>
        <v>0</v>
      </c>
      <c r="AC841" s="6">
        <v>0</v>
      </c>
    </row>
    <row r="842" spans="20:29" x14ac:dyDescent="0.35">
      <c r="T842" s="1">
        <v>1</v>
      </c>
      <c r="U842" s="2">
        <v>1</v>
      </c>
      <c r="V842" s="2">
        <v>4</v>
      </c>
      <c r="W842" s="2">
        <v>5</v>
      </c>
      <c r="X842" s="2">
        <v>3</v>
      </c>
      <c r="Y842" s="2">
        <v>1</v>
      </c>
      <c r="Z842">
        <f t="shared" si="44"/>
        <v>0.79600598899999986</v>
      </c>
      <c r="AA842">
        <f t="shared" si="45"/>
        <v>0.68911947583934363</v>
      </c>
      <c r="AB842">
        <f t="shared" si="46"/>
        <v>0</v>
      </c>
      <c r="AC842" s="3">
        <v>1</v>
      </c>
    </row>
    <row r="843" spans="20:29" x14ac:dyDescent="0.35">
      <c r="T843" s="4">
        <v>0</v>
      </c>
      <c r="U843" s="5">
        <v>2</v>
      </c>
      <c r="V843" s="5">
        <v>2</v>
      </c>
      <c r="W843" s="5">
        <v>5</v>
      </c>
      <c r="X843" s="5">
        <v>2</v>
      </c>
      <c r="Y843" s="5">
        <v>5</v>
      </c>
      <c r="Z843">
        <f t="shared" si="44"/>
        <v>0.7847140199999999</v>
      </c>
      <c r="AA843">
        <f t="shared" si="45"/>
        <v>0.68669520279028606</v>
      </c>
      <c r="AB843">
        <f t="shared" si="46"/>
        <v>0</v>
      </c>
      <c r="AC843" s="6">
        <v>0</v>
      </c>
    </row>
    <row r="844" spans="20:29" x14ac:dyDescent="0.35">
      <c r="T844" s="1">
        <v>0</v>
      </c>
      <c r="U844" s="2">
        <v>2</v>
      </c>
      <c r="V844" s="2">
        <v>3</v>
      </c>
      <c r="W844" s="2">
        <v>5</v>
      </c>
      <c r="X844" s="2">
        <v>3</v>
      </c>
      <c r="Y844" s="2">
        <v>1</v>
      </c>
      <c r="Z844">
        <f t="shared" si="44"/>
        <v>0.47329599099999997</v>
      </c>
      <c r="AA844">
        <f t="shared" si="45"/>
        <v>0.6161635759832198</v>
      </c>
      <c r="AB844">
        <f t="shared" si="46"/>
        <v>0</v>
      </c>
      <c r="AC844" s="3">
        <v>0</v>
      </c>
    </row>
    <row r="845" spans="20:29" x14ac:dyDescent="0.35">
      <c r="T845" s="4">
        <v>1</v>
      </c>
      <c r="U845" s="5">
        <v>2</v>
      </c>
      <c r="V845" s="5">
        <v>3</v>
      </c>
      <c r="W845" s="5">
        <v>4</v>
      </c>
      <c r="X845" s="5">
        <v>3</v>
      </c>
      <c r="Y845" s="5">
        <v>1</v>
      </c>
      <c r="Z845">
        <f t="shared" si="44"/>
        <v>0.42903518399999996</v>
      </c>
      <c r="AA845">
        <f t="shared" si="45"/>
        <v>0.6056432557612903</v>
      </c>
      <c r="AB845">
        <f t="shared" si="46"/>
        <v>0</v>
      </c>
      <c r="AC845" s="6">
        <v>0</v>
      </c>
    </row>
    <row r="846" spans="20:29" x14ac:dyDescent="0.35">
      <c r="T846" s="1">
        <v>1</v>
      </c>
      <c r="U846" s="2">
        <v>2</v>
      </c>
      <c r="V846" s="2">
        <v>3</v>
      </c>
      <c r="W846" s="2">
        <v>5</v>
      </c>
      <c r="X846" s="2">
        <v>2</v>
      </c>
      <c r="Y846" s="2">
        <v>4</v>
      </c>
      <c r="Z846">
        <f t="shared" si="44"/>
        <v>0.87375852999999992</v>
      </c>
      <c r="AA846">
        <f t="shared" si="45"/>
        <v>0.70552716761616585</v>
      </c>
      <c r="AB846">
        <f t="shared" si="46"/>
        <v>1</v>
      </c>
      <c r="AC846" s="3">
        <v>1</v>
      </c>
    </row>
    <row r="847" spans="20:29" x14ac:dyDescent="0.35">
      <c r="T847" s="4">
        <v>0</v>
      </c>
      <c r="U847" s="5">
        <v>2</v>
      </c>
      <c r="V847" s="5">
        <v>3</v>
      </c>
      <c r="W847" s="5">
        <v>2</v>
      </c>
      <c r="X847" s="5">
        <v>4</v>
      </c>
      <c r="Y847" s="5">
        <v>1</v>
      </c>
      <c r="Z847">
        <f t="shared" si="44"/>
        <v>0.19659699899999994</v>
      </c>
      <c r="AA847">
        <f t="shared" si="45"/>
        <v>0.5489915561154971</v>
      </c>
      <c r="AB847">
        <f t="shared" si="46"/>
        <v>0</v>
      </c>
      <c r="AC847" s="6">
        <v>0</v>
      </c>
    </row>
    <row r="848" spans="20:29" x14ac:dyDescent="0.35">
      <c r="T848" s="1">
        <v>0</v>
      </c>
      <c r="U848" s="2">
        <v>2</v>
      </c>
      <c r="V848" s="2">
        <v>2</v>
      </c>
      <c r="W848" s="2">
        <v>5</v>
      </c>
      <c r="X848" s="2">
        <v>2</v>
      </c>
      <c r="Y848" s="2">
        <v>1</v>
      </c>
      <c r="Z848">
        <f t="shared" si="44"/>
        <v>0.17342797999999993</v>
      </c>
      <c r="AA848">
        <f t="shared" si="45"/>
        <v>0.54324864921319105</v>
      </c>
      <c r="AB848">
        <f t="shared" si="46"/>
        <v>0</v>
      </c>
      <c r="AC848" s="3">
        <v>0</v>
      </c>
    </row>
    <row r="849" spans="20:29" x14ac:dyDescent="0.35">
      <c r="T849" s="4">
        <v>1</v>
      </c>
      <c r="U849" s="5">
        <v>2</v>
      </c>
      <c r="V849" s="5">
        <v>2</v>
      </c>
      <c r="W849" s="5">
        <v>1</v>
      </c>
      <c r="X849" s="5">
        <v>2</v>
      </c>
      <c r="Y849" s="5">
        <v>4</v>
      </c>
      <c r="Z849">
        <f t="shared" si="44"/>
        <v>0.15197143899999999</v>
      </c>
      <c r="AA849">
        <f t="shared" si="45"/>
        <v>0.53791990680019663</v>
      </c>
      <c r="AB849">
        <f t="shared" si="46"/>
        <v>0</v>
      </c>
      <c r="AC849" s="6">
        <v>0</v>
      </c>
    </row>
    <row r="850" spans="20:29" x14ac:dyDescent="0.35">
      <c r="T850" s="1">
        <v>0</v>
      </c>
      <c r="U850" s="2">
        <v>1</v>
      </c>
      <c r="V850" s="2">
        <v>5</v>
      </c>
      <c r="W850" s="2">
        <v>5</v>
      </c>
      <c r="X850" s="2">
        <v>4</v>
      </c>
      <c r="Y850" s="2">
        <v>2</v>
      </c>
      <c r="Z850">
        <f t="shared" si="44"/>
        <v>1.1477362289999999</v>
      </c>
      <c r="AA850">
        <f t="shared" si="45"/>
        <v>0.75909718705217855</v>
      </c>
      <c r="AB850">
        <f t="shared" si="46"/>
        <v>1</v>
      </c>
      <c r="AC850" s="3">
        <v>1</v>
      </c>
    </row>
    <row r="851" spans="20:29" x14ac:dyDescent="0.35">
      <c r="T851" s="4">
        <v>0</v>
      </c>
      <c r="U851" s="5">
        <v>3</v>
      </c>
      <c r="V851" s="5">
        <v>3</v>
      </c>
      <c r="W851" s="5">
        <v>5</v>
      </c>
      <c r="X851" s="5">
        <v>4</v>
      </c>
      <c r="Y851" s="5">
        <v>1</v>
      </c>
      <c r="Z851">
        <f t="shared" si="44"/>
        <v>0.55141328499999986</v>
      </c>
      <c r="AA851">
        <f t="shared" si="45"/>
        <v>0.63446342173082215</v>
      </c>
      <c r="AB851">
        <f t="shared" si="46"/>
        <v>0</v>
      </c>
      <c r="AC851" s="6">
        <v>0</v>
      </c>
    </row>
    <row r="852" spans="20:29" x14ac:dyDescent="0.35">
      <c r="T852" s="1">
        <v>1</v>
      </c>
      <c r="U852" s="2">
        <v>2</v>
      </c>
      <c r="V852" s="2">
        <v>2</v>
      </c>
      <c r="W852" s="2">
        <v>4</v>
      </c>
      <c r="X852" s="2">
        <v>2</v>
      </c>
      <c r="Y852" s="2">
        <v>5</v>
      </c>
      <c r="Z852">
        <f t="shared" si="44"/>
        <v>0.740453213</v>
      </c>
      <c r="AA852">
        <f t="shared" si="45"/>
        <v>0.67709495349228943</v>
      </c>
      <c r="AB852">
        <f t="shared" si="46"/>
        <v>0</v>
      </c>
      <c r="AC852" s="3">
        <v>0</v>
      </c>
    </row>
    <row r="853" spans="20:29" x14ac:dyDescent="0.35">
      <c r="T853" s="4">
        <v>1</v>
      </c>
      <c r="U853" s="5">
        <v>2</v>
      </c>
      <c r="V853" s="5">
        <v>2</v>
      </c>
      <c r="W853" s="5">
        <v>4</v>
      </c>
      <c r="X853" s="5">
        <v>2</v>
      </c>
      <c r="Y853" s="5">
        <v>4</v>
      </c>
      <c r="Z853">
        <f t="shared" si="44"/>
        <v>0.58763170300000001</v>
      </c>
      <c r="AA853">
        <f t="shared" si="45"/>
        <v>0.64282156408186053</v>
      </c>
      <c r="AB853">
        <f t="shared" si="46"/>
        <v>0</v>
      </c>
      <c r="AC853" s="6">
        <v>0</v>
      </c>
    </row>
    <row r="854" spans="20:29" x14ac:dyDescent="0.35">
      <c r="T854" s="1">
        <v>0</v>
      </c>
      <c r="U854" s="2">
        <v>2</v>
      </c>
      <c r="V854" s="2">
        <v>4</v>
      </c>
      <c r="W854" s="2">
        <v>2</v>
      </c>
      <c r="X854" s="2">
        <v>4</v>
      </c>
      <c r="Y854" s="2">
        <v>5</v>
      </c>
      <c r="Z854">
        <f t="shared" si="44"/>
        <v>0.94878977800000008</v>
      </c>
      <c r="AA854">
        <f t="shared" si="45"/>
        <v>0.72087172748515849</v>
      </c>
      <c r="AB854">
        <f t="shared" si="46"/>
        <v>1</v>
      </c>
      <c r="AC854" s="3">
        <v>1</v>
      </c>
    </row>
    <row r="855" spans="20:29" x14ac:dyDescent="0.35">
      <c r="T855" s="4">
        <v>1</v>
      </c>
      <c r="U855" s="5">
        <v>1</v>
      </c>
      <c r="V855" s="5">
        <v>4</v>
      </c>
      <c r="W855" s="5">
        <v>5</v>
      </c>
      <c r="X855" s="5">
        <v>4</v>
      </c>
      <c r="Y855" s="5">
        <v>2</v>
      </c>
      <c r="Z855">
        <f t="shared" si="44"/>
        <v>1.1077887709999998</v>
      </c>
      <c r="AA855">
        <f t="shared" si="45"/>
        <v>0.75171664021139184</v>
      </c>
      <c r="AB855">
        <f t="shared" si="46"/>
        <v>1</v>
      </c>
      <c r="AC855" s="6">
        <v>1</v>
      </c>
    </row>
    <row r="856" spans="20:29" x14ac:dyDescent="0.35">
      <c r="T856" s="1">
        <v>1</v>
      </c>
      <c r="U856" s="2">
        <v>2</v>
      </c>
      <c r="V856" s="2">
        <v>5</v>
      </c>
      <c r="W856" s="2">
        <v>5</v>
      </c>
      <c r="X856" s="2">
        <v>4</v>
      </c>
      <c r="Y856" s="2">
        <v>3</v>
      </c>
      <c r="Z856">
        <f t="shared" si="44"/>
        <v>1.3206730420000001</v>
      </c>
      <c r="AA856">
        <f t="shared" si="45"/>
        <v>0.78929366137783052</v>
      </c>
      <c r="AB856">
        <f t="shared" si="46"/>
        <v>1</v>
      </c>
      <c r="AC856" s="3">
        <v>1</v>
      </c>
    </row>
    <row r="857" spans="20:29" x14ac:dyDescent="0.35">
      <c r="T857" s="4">
        <v>1</v>
      </c>
      <c r="U857" s="5">
        <v>3</v>
      </c>
      <c r="V857" s="5">
        <v>3</v>
      </c>
      <c r="W857" s="5">
        <v>4</v>
      </c>
      <c r="X857" s="5">
        <v>2</v>
      </c>
      <c r="Y857" s="5">
        <v>2</v>
      </c>
      <c r="Z857">
        <f t="shared" si="44"/>
        <v>0.34205144399999987</v>
      </c>
      <c r="AA857">
        <f t="shared" si="45"/>
        <v>0.58468875698395784</v>
      </c>
      <c r="AB857">
        <f t="shared" si="46"/>
        <v>0</v>
      </c>
      <c r="AC857" s="6">
        <v>0</v>
      </c>
    </row>
    <row r="858" spans="20:29" x14ac:dyDescent="0.35">
      <c r="T858" s="1">
        <v>1</v>
      </c>
      <c r="U858" s="2">
        <v>1</v>
      </c>
      <c r="V858" s="2">
        <v>3</v>
      </c>
      <c r="W858" s="2">
        <v>2</v>
      </c>
      <c r="X858" s="2">
        <v>3</v>
      </c>
      <c r="Y858" s="2">
        <v>2</v>
      </c>
      <c r="Z858">
        <f t="shared" si="44"/>
        <v>0.37226049599999983</v>
      </c>
      <c r="AA858">
        <f t="shared" si="45"/>
        <v>0.59200508082556336</v>
      </c>
      <c r="AB858">
        <f t="shared" si="46"/>
        <v>0</v>
      </c>
      <c r="AC858" s="3">
        <v>0</v>
      </c>
    </row>
    <row r="859" spans="20:29" x14ac:dyDescent="0.35">
      <c r="T859" s="4">
        <v>0</v>
      </c>
      <c r="U859" s="5">
        <v>1</v>
      </c>
      <c r="V859" s="5">
        <v>4</v>
      </c>
      <c r="W859" s="5">
        <v>5</v>
      </c>
      <c r="X859" s="5">
        <v>4</v>
      </c>
      <c r="Y859" s="5">
        <v>2</v>
      </c>
      <c r="Z859">
        <f t="shared" si="44"/>
        <v>1.0068294899999999</v>
      </c>
      <c r="AA859">
        <f t="shared" si="45"/>
        <v>0.73239921710718858</v>
      </c>
      <c r="AB859">
        <f t="shared" si="46"/>
        <v>1</v>
      </c>
      <c r="AC859" s="6">
        <v>1</v>
      </c>
    </row>
    <row r="860" spans="20:29" x14ac:dyDescent="0.35">
      <c r="T860" s="1">
        <v>1</v>
      </c>
      <c r="U860" s="2">
        <v>2</v>
      </c>
      <c r="V860" s="2">
        <v>3</v>
      </c>
      <c r="W860" s="2">
        <v>1</v>
      </c>
      <c r="X860" s="2">
        <v>3</v>
      </c>
      <c r="Y860" s="2">
        <v>3</v>
      </c>
      <c r="Z860">
        <f t="shared" si="44"/>
        <v>0.29901793999999993</v>
      </c>
      <c r="AA860">
        <f t="shared" si="45"/>
        <v>0.57420242654909293</v>
      </c>
      <c r="AB860">
        <f t="shared" si="46"/>
        <v>0</v>
      </c>
      <c r="AC860" s="3">
        <v>0</v>
      </c>
    </row>
    <row r="861" spans="20:29" x14ac:dyDescent="0.35">
      <c r="T861" s="4">
        <v>0</v>
      </c>
      <c r="U861" s="5">
        <v>1</v>
      </c>
      <c r="V861" s="5">
        <v>3</v>
      </c>
      <c r="W861" s="5">
        <v>4</v>
      </c>
      <c r="X861" s="5">
        <v>4</v>
      </c>
      <c r="Y861" s="5">
        <v>3</v>
      </c>
      <c r="Z861">
        <f t="shared" si="44"/>
        <v>0.87352417299999985</v>
      </c>
      <c r="AA861">
        <f t="shared" si="45"/>
        <v>0.70547847559272991</v>
      </c>
      <c r="AB861">
        <f t="shared" si="46"/>
        <v>1</v>
      </c>
      <c r="AC861" s="6">
        <v>1</v>
      </c>
    </row>
    <row r="862" spans="20:29" x14ac:dyDescent="0.35">
      <c r="T862" s="1">
        <v>1</v>
      </c>
      <c r="U862" s="2">
        <v>2</v>
      </c>
      <c r="V862" s="2">
        <v>3</v>
      </c>
      <c r="W862" s="2">
        <v>4</v>
      </c>
      <c r="X862" s="2">
        <v>3</v>
      </c>
      <c r="Y862" s="2">
        <v>1</v>
      </c>
      <c r="Z862">
        <f t="shared" si="44"/>
        <v>0.42903518399999996</v>
      </c>
      <c r="AA862">
        <f t="shared" si="45"/>
        <v>0.6056432557612903</v>
      </c>
      <c r="AB862">
        <f t="shared" si="46"/>
        <v>0</v>
      </c>
      <c r="AC862" s="3">
        <v>0</v>
      </c>
    </row>
    <row r="863" spans="20:29" x14ac:dyDescent="0.35">
      <c r="T863" s="4">
        <v>1</v>
      </c>
      <c r="U863" s="5">
        <v>1</v>
      </c>
      <c r="V863" s="5">
        <v>4</v>
      </c>
      <c r="W863" s="5">
        <v>5</v>
      </c>
      <c r="X863" s="5">
        <v>4</v>
      </c>
      <c r="Y863" s="5">
        <v>4</v>
      </c>
      <c r="Z863">
        <f t="shared" si="44"/>
        <v>1.4134317909999998</v>
      </c>
      <c r="AA863">
        <f t="shared" si="45"/>
        <v>0.80430666295493281</v>
      </c>
      <c r="AB863">
        <f t="shared" si="46"/>
        <v>1</v>
      </c>
      <c r="AC863" s="6">
        <v>1</v>
      </c>
    </row>
    <row r="864" spans="20:29" x14ac:dyDescent="0.35">
      <c r="T864" s="1">
        <v>0</v>
      </c>
      <c r="U864" s="2">
        <v>2</v>
      </c>
      <c r="V864" s="2">
        <v>3</v>
      </c>
      <c r="W864" s="2">
        <v>5</v>
      </c>
      <c r="X864" s="2">
        <v>3</v>
      </c>
      <c r="Y864" s="2">
        <v>2</v>
      </c>
      <c r="Z864">
        <f t="shared" si="44"/>
        <v>0.62611750099999997</v>
      </c>
      <c r="AA864">
        <f t="shared" si="45"/>
        <v>0.65160859693093776</v>
      </c>
      <c r="AB864">
        <f t="shared" si="46"/>
        <v>0</v>
      </c>
      <c r="AC864" s="3">
        <v>0</v>
      </c>
    </row>
    <row r="865" spans="20:29" x14ac:dyDescent="0.35">
      <c r="T865" s="4">
        <v>1</v>
      </c>
      <c r="U865" s="5">
        <v>2</v>
      </c>
      <c r="V865" s="5">
        <v>3</v>
      </c>
      <c r="W865" s="5">
        <v>4</v>
      </c>
      <c r="X865" s="5">
        <v>3</v>
      </c>
      <c r="Y865" s="5">
        <v>5</v>
      </c>
      <c r="Z865">
        <f t="shared" si="44"/>
        <v>1.0403212239999999</v>
      </c>
      <c r="AA865">
        <f t="shared" si="45"/>
        <v>0.73891198171617134</v>
      </c>
      <c r="AB865">
        <f t="shared" si="46"/>
        <v>1</v>
      </c>
      <c r="AC865" s="6">
        <v>1</v>
      </c>
    </row>
    <row r="866" spans="20:29" x14ac:dyDescent="0.35">
      <c r="T866" s="1">
        <v>1</v>
      </c>
      <c r="U866" s="2">
        <v>2</v>
      </c>
      <c r="V866" s="2">
        <v>3</v>
      </c>
      <c r="W866" s="2">
        <v>3</v>
      </c>
      <c r="X866" s="2">
        <v>3</v>
      </c>
      <c r="Y866" s="2">
        <v>5</v>
      </c>
      <c r="Z866">
        <f t="shared" si="44"/>
        <v>0.89510113599999996</v>
      </c>
      <c r="AA866">
        <f t="shared" si="45"/>
        <v>0.7099417451531993</v>
      </c>
      <c r="AB866">
        <f t="shared" si="46"/>
        <v>1</v>
      </c>
      <c r="AC866" s="3">
        <v>1</v>
      </c>
    </row>
    <row r="867" spans="20:29" x14ac:dyDescent="0.35">
      <c r="T867" s="4">
        <v>0</v>
      </c>
      <c r="U867" s="5">
        <v>1</v>
      </c>
      <c r="V867" s="5">
        <v>3</v>
      </c>
      <c r="W867" s="5">
        <v>5</v>
      </c>
      <c r="X867" s="5">
        <v>4</v>
      </c>
      <c r="Y867" s="5">
        <v>4</v>
      </c>
      <c r="Z867">
        <f t="shared" si="44"/>
        <v>1.1715657709999998</v>
      </c>
      <c r="AA867">
        <f t="shared" si="45"/>
        <v>0.76342791957411316</v>
      </c>
      <c r="AB867">
        <f t="shared" si="46"/>
        <v>1</v>
      </c>
      <c r="AC867" s="6">
        <v>1</v>
      </c>
    </row>
    <row r="868" spans="20:29" x14ac:dyDescent="0.35">
      <c r="T868" s="1">
        <v>1</v>
      </c>
      <c r="U868" s="2">
        <v>1</v>
      </c>
      <c r="V868" s="2">
        <v>3</v>
      </c>
      <c r="W868" s="2">
        <v>3</v>
      </c>
      <c r="X868" s="2">
        <v>3</v>
      </c>
      <c r="Y868" s="2">
        <v>4</v>
      </c>
      <c r="Z868">
        <f t="shared" si="44"/>
        <v>0.82312360399999984</v>
      </c>
      <c r="AA868">
        <f t="shared" si="45"/>
        <v>0.69489899195784555</v>
      </c>
      <c r="AB868">
        <f t="shared" si="46"/>
        <v>0</v>
      </c>
      <c r="AC868" s="3">
        <v>1</v>
      </c>
    </row>
    <row r="869" spans="20:29" x14ac:dyDescent="0.35">
      <c r="T869" s="4">
        <v>0</v>
      </c>
      <c r="U869" s="5">
        <v>2</v>
      </c>
      <c r="V869" s="5">
        <v>3</v>
      </c>
      <c r="W869" s="5">
        <v>4</v>
      </c>
      <c r="X869" s="5">
        <v>4</v>
      </c>
      <c r="Y869" s="5">
        <v>1</v>
      </c>
      <c r="Z869">
        <f t="shared" si="44"/>
        <v>0.48703717499999999</v>
      </c>
      <c r="AA869">
        <f t="shared" si="45"/>
        <v>0.61940821853669925</v>
      </c>
      <c r="AB869">
        <f t="shared" si="46"/>
        <v>0</v>
      </c>
      <c r="AC869" s="6">
        <v>0</v>
      </c>
    </row>
    <row r="870" spans="20:29" x14ac:dyDescent="0.35">
      <c r="T870" s="1">
        <v>1</v>
      </c>
      <c r="U870" s="2">
        <v>2</v>
      </c>
      <c r="V870" s="2">
        <v>3</v>
      </c>
      <c r="W870" s="2">
        <v>5</v>
      </c>
      <c r="X870" s="2">
        <v>3</v>
      </c>
      <c r="Y870" s="2">
        <v>4</v>
      </c>
      <c r="Z870">
        <f t="shared" si="44"/>
        <v>1.0327198019999999</v>
      </c>
      <c r="AA870">
        <f t="shared" si="45"/>
        <v>0.73744284630864654</v>
      </c>
      <c r="AB870">
        <f t="shared" si="46"/>
        <v>1</v>
      </c>
      <c r="AC870" s="3">
        <v>1</v>
      </c>
    </row>
    <row r="871" spans="20:29" x14ac:dyDescent="0.35">
      <c r="T871" s="4">
        <v>0</v>
      </c>
      <c r="U871" s="5">
        <v>3</v>
      </c>
      <c r="V871" s="5">
        <v>3</v>
      </c>
      <c r="W871" s="5">
        <v>2</v>
      </c>
      <c r="X871" s="5">
        <v>3</v>
      </c>
      <c r="Y871" s="5">
        <v>4</v>
      </c>
      <c r="Z871">
        <f t="shared" si="44"/>
        <v>0.41525627899999984</v>
      </c>
      <c r="AA871">
        <f t="shared" si="45"/>
        <v>0.60234756371981812</v>
      </c>
      <c r="AB871">
        <f t="shared" si="46"/>
        <v>0</v>
      </c>
      <c r="AC871" s="6">
        <v>0</v>
      </c>
    </row>
    <row r="872" spans="20:29" x14ac:dyDescent="0.35">
      <c r="T872" s="1">
        <v>1</v>
      </c>
      <c r="U872" s="2">
        <v>1</v>
      </c>
      <c r="V872" s="2">
        <v>4</v>
      </c>
      <c r="W872" s="2">
        <v>2</v>
      </c>
      <c r="X872" s="2">
        <v>4</v>
      </c>
      <c r="Y872" s="2">
        <v>3</v>
      </c>
      <c r="Z872">
        <f t="shared" si="44"/>
        <v>0.82495001699999992</v>
      </c>
      <c r="AA872">
        <f t="shared" si="45"/>
        <v>0.69528607988525792</v>
      </c>
      <c r="AB872">
        <f t="shared" si="46"/>
        <v>0</v>
      </c>
      <c r="AC872" s="3">
        <v>1</v>
      </c>
    </row>
    <row r="873" spans="20:29" x14ac:dyDescent="0.35">
      <c r="T873" s="4">
        <v>1</v>
      </c>
      <c r="U873" s="5">
        <v>1</v>
      </c>
      <c r="V873" s="5">
        <v>3</v>
      </c>
      <c r="W873" s="5">
        <v>4</v>
      </c>
      <c r="X873" s="5">
        <v>4</v>
      </c>
      <c r="Y873" s="5">
        <v>1</v>
      </c>
      <c r="Z873">
        <f t="shared" si="44"/>
        <v>0.66884043399999982</v>
      </c>
      <c r="AA873">
        <f t="shared" si="45"/>
        <v>0.66124346437163461</v>
      </c>
      <c r="AB873">
        <f t="shared" si="46"/>
        <v>0</v>
      </c>
      <c r="AC873" s="6">
        <v>0</v>
      </c>
    </row>
    <row r="874" spans="20:29" x14ac:dyDescent="0.35">
      <c r="T874" s="1">
        <v>1</v>
      </c>
      <c r="U874" s="2">
        <v>2</v>
      </c>
      <c r="V874" s="2">
        <v>2</v>
      </c>
      <c r="W874" s="2">
        <v>3</v>
      </c>
      <c r="X874" s="2">
        <v>3</v>
      </c>
      <c r="Y874" s="2">
        <v>2</v>
      </c>
      <c r="Z874">
        <f t="shared" si="44"/>
        <v>0.29572986700000004</v>
      </c>
      <c r="AA874">
        <f t="shared" si="45"/>
        <v>0.57339831696477783</v>
      </c>
      <c r="AB874">
        <f t="shared" si="46"/>
        <v>0</v>
      </c>
      <c r="AC874" s="3">
        <v>0</v>
      </c>
    </row>
    <row r="875" spans="20:29" x14ac:dyDescent="0.35">
      <c r="T875" s="4">
        <v>1</v>
      </c>
      <c r="U875" s="5">
        <v>2</v>
      </c>
      <c r="V875" s="5">
        <v>3</v>
      </c>
      <c r="W875" s="5">
        <v>4</v>
      </c>
      <c r="X875" s="5">
        <v>3</v>
      </c>
      <c r="Y875" s="5">
        <v>4</v>
      </c>
      <c r="Z875">
        <f t="shared" si="44"/>
        <v>0.88749971399999994</v>
      </c>
      <c r="AA875">
        <f t="shared" si="45"/>
        <v>0.70837393195036347</v>
      </c>
      <c r="AB875">
        <f t="shared" si="46"/>
        <v>1</v>
      </c>
      <c r="AC875" s="6">
        <v>1</v>
      </c>
    </row>
    <row r="876" spans="20:29" x14ac:dyDescent="0.35">
      <c r="T876" s="1">
        <v>1</v>
      </c>
      <c r="U876" s="2">
        <v>2</v>
      </c>
      <c r="V876" s="2">
        <v>3</v>
      </c>
      <c r="W876" s="2">
        <v>1</v>
      </c>
      <c r="X876" s="2">
        <v>3</v>
      </c>
      <c r="Y876" s="2">
        <v>3</v>
      </c>
      <c r="Z876">
        <f t="shared" si="44"/>
        <v>0.29901793999999993</v>
      </c>
      <c r="AA876">
        <f t="shared" si="45"/>
        <v>0.57420242654909293</v>
      </c>
      <c r="AB876">
        <f t="shared" si="46"/>
        <v>0</v>
      </c>
      <c r="AC876" s="3">
        <v>0</v>
      </c>
    </row>
    <row r="877" spans="20:29" x14ac:dyDescent="0.35">
      <c r="T877" s="4">
        <v>1</v>
      </c>
      <c r="U877" s="5">
        <v>3</v>
      </c>
      <c r="V877" s="5">
        <v>4</v>
      </c>
      <c r="W877" s="5">
        <v>4</v>
      </c>
      <c r="X877" s="5">
        <v>4</v>
      </c>
      <c r="Y877" s="5">
        <v>3</v>
      </c>
      <c r="Z877">
        <f t="shared" si="44"/>
        <v>0.9537022369999999</v>
      </c>
      <c r="AA877">
        <f t="shared" si="45"/>
        <v>0.72185911793599122</v>
      </c>
      <c r="AB877">
        <f t="shared" si="46"/>
        <v>1</v>
      </c>
      <c r="AC877" s="6">
        <v>1</v>
      </c>
    </row>
    <row r="878" spans="20:29" x14ac:dyDescent="0.35">
      <c r="T878" s="1">
        <v>1</v>
      </c>
      <c r="U878" s="2">
        <v>2</v>
      </c>
      <c r="V878" s="2">
        <v>5</v>
      </c>
      <c r="W878" s="2">
        <v>3</v>
      </c>
      <c r="X878" s="2">
        <v>4</v>
      </c>
      <c r="Y878" s="2">
        <v>2</v>
      </c>
      <c r="Z878">
        <f t="shared" si="44"/>
        <v>0.87741135600000009</v>
      </c>
      <c r="AA878">
        <f t="shared" si="45"/>
        <v>0.70628550340364415</v>
      </c>
      <c r="AB878">
        <f t="shared" si="46"/>
        <v>1</v>
      </c>
      <c r="AC878" s="3">
        <v>1</v>
      </c>
    </row>
    <row r="879" spans="20:29" x14ac:dyDescent="0.35">
      <c r="T879" s="4">
        <v>0</v>
      </c>
      <c r="U879" s="5">
        <v>2</v>
      </c>
      <c r="V879" s="5">
        <v>4</v>
      </c>
      <c r="W879" s="5">
        <v>5</v>
      </c>
      <c r="X879" s="5">
        <v>4</v>
      </c>
      <c r="Y879" s="5">
        <v>1</v>
      </c>
      <c r="Z879">
        <f t="shared" si="44"/>
        <v>0.77316400200000002</v>
      </c>
      <c r="AA879">
        <f t="shared" si="45"/>
        <v>0.68420493314171815</v>
      </c>
      <c r="AB879">
        <f t="shared" si="46"/>
        <v>0</v>
      </c>
      <c r="AC879" s="6">
        <v>0</v>
      </c>
    </row>
    <row r="880" spans="20:29" x14ac:dyDescent="0.35">
      <c r="T880" s="1">
        <v>1</v>
      </c>
      <c r="U880" s="2">
        <v>2</v>
      </c>
      <c r="V880" s="2">
        <v>5</v>
      </c>
      <c r="W880" s="2">
        <v>4</v>
      </c>
      <c r="X880" s="2">
        <v>4</v>
      </c>
      <c r="Y880" s="2">
        <v>5</v>
      </c>
      <c r="Z880">
        <f t="shared" si="44"/>
        <v>1.481095974</v>
      </c>
      <c r="AA880">
        <f t="shared" si="45"/>
        <v>0.81473806403496551</v>
      </c>
      <c r="AB880">
        <f t="shared" si="46"/>
        <v>1</v>
      </c>
      <c r="AC880" s="3">
        <v>1</v>
      </c>
    </row>
    <row r="881" spans="20:29" x14ac:dyDescent="0.35">
      <c r="T881" s="4">
        <v>0</v>
      </c>
      <c r="U881" s="5">
        <v>2</v>
      </c>
      <c r="V881" s="5">
        <v>5</v>
      </c>
      <c r="W881" s="5">
        <v>4</v>
      </c>
      <c r="X881" s="5">
        <v>3</v>
      </c>
      <c r="Y881" s="5">
        <v>2</v>
      </c>
      <c r="Z881">
        <f t="shared" si="44"/>
        <v>0.76271089100000011</v>
      </c>
      <c r="AA881">
        <f t="shared" si="45"/>
        <v>0.68194200799211924</v>
      </c>
      <c r="AB881">
        <f t="shared" si="46"/>
        <v>0</v>
      </c>
      <c r="AC881" s="6">
        <v>0</v>
      </c>
    </row>
    <row r="882" spans="20:29" x14ac:dyDescent="0.35">
      <c r="T882" s="1">
        <v>0</v>
      </c>
      <c r="U882" s="2">
        <v>2</v>
      </c>
      <c r="V882" s="2">
        <v>2</v>
      </c>
      <c r="W882" s="2">
        <v>4</v>
      </c>
      <c r="X882" s="2">
        <v>4</v>
      </c>
      <c r="Y882" s="2">
        <v>4</v>
      </c>
      <c r="Z882">
        <f t="shared" si="44"/>
        <v>0.80459496599999991</v>
      </c>
      <c r="AA882">
        <f t="shared" si="45"/>
        <v>0.69095652992609669</v>
      </c>
      <c r="AB882">
        <f t="shared" si="46"/>
        <v>0</v>
      </c>
      <c r="AC882" s="3">
        <v>0</v>
      </c>
    </row>
    <row r="883" spans="20:29" x14ac:dyDescent="0.35">
      <c r="T883" s="4">
        <v>1</v>
      </c>
      <c r="U883" s="5">
        <v>2</v>
      </c>
      <c r="V883" s="5">
        <v>4</v>
      </c>
      <c r="W883" s="5">
        <v>4</v>
      </c>
      <c r="X883" s="5">
        <v>4</v>
      </c>
      <c r="Y883" s="5">
        <v>5</v>
      </c>
      <c r="Z883">
        <f t="shared" si="44"/>
        <v>1.340189235</v>
      </c>
      <c r="AA883">
        <f t="shared" si="45"/>
        <v>0.79252105934443584</v>
      </c>
      <c r="AB883">
        <f t="shared" si="46"/>
        <v>1</v>
      </c>
      <c r="AC883" s="6">
        <v>1</v>
      </c>
    </row>
    <row r="884" spans="20:29" x14ac:dyDescent="0.35">
      <c r="T884" s="1">
        <v>0</v>
      </c>
      <c r="U884" s="2">
        <v>2</v>
      </c>
      <c r="V884" s="2">
        <v>4</v>
      </c>
      <c r="W884" s="2">
        <v>1</v>
      </c>
      <c r="X884" s="2">
        <v>4</v>
      </c>
      <c r="Y884" s="2">
        <v>3</v>
      </c>
      <c r="Z884">
        <f t="shared" si="44"/>
        <v>0.49792667000000002</v>
      </c>
      <c r="AA884">
        <f t="shared" si="45"/>
        <v>0.62197196738882909</v>
      </c>
      <c r="AB884">
        <f t="shared" si="46"/>
        <v>0</v>
      </c>
      <c r="AC884" s="3">
        <v>0</v>
      </c>
    </row>
    <row r="885" spans="20:29" x14ac:dyDescent="0.35">
      <c r="T885" s="4">
        <v>0</v>
      </c>
      <c r="U885" s="5">
        <v>2</v>
      </c>
      <c r="V885" s="5">
        <v>4</v>
      </c>
      <c r="W885" s="5">
        <v>1</v>
      </c>
      <c r="X885" s="5">
        <v>5</v>
      </c>
      <c r="Y885" s="5">
        <v>1</v>
      </c>
      <c r="Z885">
        <f t="shared" si="44"/>
        <v>0.35124492200000001</v>
      </c>
      <c r="AA885">
        <f t="shared" si="45"/>
        <v>0.58691943667038626</v>
      </c>
      <c r="AB885">
        <f t="shared" si="46"/>
        <v>0</v>
      </c>
      <c r="AC885" s="6">
        <v>0</v>
      </c>
    </row>
    <row r="886" spans="20:29" x14ac:dyDescent="0.35">
      <c r="T886" s="1">
        <v>0</v>
      </c>
      <c r="U886" s="2">
        <v>1</v>
      </c>
      <c r="V886" s="2">
        <v>4</v>
      </c>
      <c r="W886" s="2">
        <v>4</v>
      </c>
      <c r="X886" s="2">
        <v>4</v>
      </c>
      <c r="Y886" s="2">
        <v>4</v>
      </c>
      <c r="Z886">
        <f t="shared" si="44"/>
        <v>1.1672524219999998</v>
      </c>
      <c r="AA886">
        <f t="shared" si="45"/>
        <v>0.76264801906620139</v>
      </c>
      <c r="AB886">
        <f t="shared" si="46"/>
        <v>1</v>
      </c>
      <c r="AC886" s="3">
        <v>1</v>
      </c>
    </row>
    <row r="887" spans="20:29" x14ac:dyDescent="0.35">
      <c r="T887" s="4">
        <v>0</v>
      </c>
      <c r="U887" s="5">
        <v>2</v>
      </c>
      <c r="V887" s="5">
        <v>4</v>
      </c>
      <c r="W887" s="5">
        <v>1</v>
      </c>
      <c r="X887" s="5">
        <v>5</v>
      </c>
      <c r="Y887" s="5">
        <v>2</v>
      </c>
      <c r="Z887">
        <f t="shared" si="44"/>
        <v>0.50406643200000001</v>
      </c>
      <c r="AA887">
        <f t="shared" si="45"/>
        <v>0.62341448086277873</v>
      </c>
      <c r="AB887">
        <f t="shared" si="46"/>
        <v>0</v>
      </c>
      <c r="AC887" s="6">
        <v>0</v>
      </c>
    </row>
    <row r="888" spans="20:29" x14ac:dyDescent="0.35">
      <c r="T888" s="1">
        <v>1</v>
      </c>
      <c r="U888" s="2">
        <v>2</v>
      </c>
      <c r="V888" s="2">
        <v>4</v>
      </c>
      <c r="W888" s="2">
        <v>5</v>
      </c>
      <c r="X888" s="2">
        <v>2</v>
      </c>
      <c r="Y888" s="2">
        <v>3</v>
      </c>
      <c r="Z888">
        <f t="shared" si="44"/>
        <v>0.86184375899999999</v>
      </c>
      <c r="AA888">
        <f t="shared" si="45"/>
        <v>0.7030457244470727</v>
      </c>
      <c r="AB888">
        <f t="shared" si="46"/>
        <v>1</v>
      </c>
      <c r="AC888" s="3">
        <v>1</v>
      </c>
    </row>
    <row r="889" spans="20:29" x14ac:dyDescent="0.35">
      <c r="T889" s="4">
        <v>0</v>
      </c>
      <c r="U889" s="5">
        <v>1</v>
      </c>
      <c r="V889" s="5">
        <v>4</v>
      </c>
      <c r="W889" s="5">
        <v>1</v>
      </c>
      <c r="X889" s="5">
        <v>4</v>
      </c>
      <c r="Y889" s="5">
        <v>5</v>
      </c>
      <c r="Z889">
        <f t="shared" si="44"/>
        <v>0.88441366799999988</v>
      </c>
      <c r="AA889">
        <f t="shared" si="45"/>
        <v>0.70773600591499775</v>
      </c>
      <c r="AB889">
        <f t="shared" si="46"/>
        <v>1</v>
      </c>
      <c r="AC889" s="6">
        <v>1</v>
      </c>
    </row>
    <row r="890" spans="20:29" x14ac:dyDescent="0.35">
      <c r="T890" s="1">
        <v>1</v>
      </c>
      <c r="U890" s="2">
        <v>1</v>
      </c>
      <c r="V890" s="2">
        <v>5</v>
      </c>
      <c r="W890" s="2">
        <v>5</v>
      </c>
      <c r="X890" s="2">
        <v>5</v>
      </c>
      <c r="Y890" s="2">
        <v>2</v>
      </c>
      <c r="Z890">
        <f t="shared" si="44"/>
        <v>1.4076567819999999</v>
      </c>
      <c r="AA890">
        <f t="shared" si="45"/>
        <v>0.80339609355636588</v>
      </c>
      <c r="AB890">
        <f t="shared" si="46"/>
        <v>1</v>
      </c>
      <c r="AC890" s="3">
        <v>1</v>
      </c>
    </row>
    <row r="891" spans="20:29" x14ac:dyDescent="0.35">
      <c r="T891" s="4">
        <v>0</v>
      </c>
      <c r="U891" s="5">
        <v>3</v>
      </c>
      <c r="V891" s="5">
        <v>4</v>
      </c>
      <c r="W891" s="5">
        <v>5</v>
      </c>
      <c r="X891" s="5">
        <v>4</v>
      </c>
      <c r="Y891" s="5">
        <v>5</v>
      </c>
      <c r="Z891">
        <f t="shared" si="44"/>
        <v>1.3036060639999998</v>
      </c>
      <c r="AA891">
        <f t="shared" si="45"/>
        <v>0.78644125214638227</v>
      </c>
      <c r="AB891">
        <f t="shared" si="46"/>
        <v>1</v>
      </c>
      <c r="AC891" s="6">
        <v>1</v>
      </c>
    </row>
    <row r="892" spans="20:29" x14ac:dyDescent="0.35">
      <c r="T892" s="1">
        <v>0</v>
      </c>
      <c r="U892" s="2">
        <v>3</v>
      </c>
      <c r="V892" s="2">
        <v>4</v>
      </c>
      <c r="W892" s="2">
        <v>5</v>
      </c>
      <c r="X892" s="2">
        <v>4</v>
      </c>
      <c r="Y892" s="2">
        <v>5</v>
      </c>
      <c r="Z892">
        <f t="shared" si="44"/>
        <v>1.3036060639999998</v>
      </c>
      <c r="AA892">
        <f t="shared" si="45"/>
        <v>0.78644125214638227</v>
      </c>
      <c r="AB892">
        <f t="shared" si="46"/>
        <v>1</v>
      </c>
      <c r="AC892" s="3">
        <v>1</v>
      </c>
    </row>
    <row r="893" spans="20:29" x14ac:dyDescent="0.35">
      <c r="T893" s="4">
        <v>1</v>
      </c>
      <c r="U893" s="5">
        <v>2</v>
      </c>
      <c r="V893" s="5">
        <v>4</v>
      </c>
      <c r="W893" s="5">
        <v>5</v>
      </c>
      <c r="X893" s="5">
        <v>4</v>
      </c>
      <c r="Y893" s="5">
        <v>4</v>
      </c>
      <c r="Z893">
        <f t="shared" si="44"/>
        <v>1.332587813</v>
      </c>
      <c r="AA893">
        <f t="shared" si="45"/>
        <v>0.79126836723189709</v>
      </c>
      <c r="AB893">
        <f t="shared" si="46"/>
        <v>1</v>
      </c>
      <c r="AC893" s="6">
        <v>1</v>
      </c>
    </row>
    <row r="894" spans="20:29" x14ac:dyDescent="0.35">
      <c r="T894" s="1">
        <v>1</v>
      </c>
      <c r="U894" s="2">
        <v>2</v>
      </c>
      <c r="V894" s="2">
        <v>4</v>
      </c>
      <c r="W894" s="2">
        <v>2</v>
      </c>
      <c r="X894" s="2">
        <v>3</v>
      </c>
      <c r="Y894" s="2">
        <v>5</v>
      </c>
      <c r="Z894">
        <f t="shared" si="44"/>
        <v>0.89078778700000005</v>
      </c>
      <c r="AA894">
        <f t="shared" si="45"/>
        <v>0.70905271739135234</v>
      </c>
      <c r="AB894">
        <f t="shared" si="46"/>
        <v>1</v>
      </c>
      <c r="AC894" s="3">
        <v>1</v>
      </c>
    </row>
    <row r="895" spans="20:29" x14ac:dyDescent="0.35">
      <c r="T895" s="4">
        <v>0</v>
      </c>
      <c r="U895" s="5">
        <v>3</v>
      </c>
      <c r="V895" s="5">
        <v>4</v>
      </c>
      <c r="W895" s="5">
        <v>2</v>
      </c>
      <c r="X895" s="5">
        <v>4</v>
      </c>
      <c r="Y895" s="5">
        <v>2</v>
      </c>
      <c r="Z895">
        <f t="shared" si="44"/>
        <v>0.4094812699999999</v>
      </c>
      <c r="AA895">
        <f t="shared" si="45"/>
        <v>0.6009634906055592</v>
      </c>
      <c r="AB895">
        <f t="shared" si="46"/>
        <v>0</v>
      </c>
      <c r="AC895" s="6">
        <v>0</v>
      </c>
    </row>
    <row r="896" spans="20:29" x14ac:dyDescent="0.35">
      <c r="T896" s="1">
        <v>0</v>
      </c>
      <c r="U896" s="2">
        <v>2</v>
      </c>
      <c r="V896" s="2">
        <v>3</v>
      </c>
      <c r="W896" s="2">
        <v>4</v>
      </c>
      <c r="X896" s="2">
        <v>3</v>
      </c>
      <c r="Y896" s="2">
        <v>3</v>
      </c>
      <c r="Z896">
        <f t="shared" si="44"/>
        <v>0.63371892299999999</v>
      </c>
      <c r="AA896">
        <f t="shared" si="45"/>
        <v>0.65333223778557503</v>
      </c>
      <c r="AB896">
        <f t="shared" si="46"/>
        <v>0</v>
      </c>
      <c r="AC896" s="3">
        <v>0</v>
      </c>
    </row>
    <row r="897" spans="20:29" x14ac:dyDescent="0.35">
      <c r="T897" s="4">
        <v>1</v>
      </c>
      <c r="U897" s="5">
        <v>2</v>
      </c>
      <c r="V897" s="5">
        <v>4</v>
      </c>
      <c r="W897" s="5">
        <v>5</v>
      </c>
      <c r="X897" s="5">
        <v>4</v>
      </c>
      <c r="Y897" s="5">
        <v>5</v>
      </c>
      <c r="Z897">
        <f t="shared" si="44"/>
        <v>1.4854093229999998</v>
      </c>
      <c r="AA897">
        <f t="shared" si="45"/>
        <v>0.81538823705512686</v>
      </c>
      <c r="AB897">
        <f t="shared" si="46"/>
        <v>1</v>
      </c>
      <c r="AC897" s="6">
        <v>1</v>
      </c>
    </row>
    <row r="898" spans="20:29" x14ac:dyDescent="0.35">
      <c r="T898" s="1">
        <v>1</v>
      </c>
      <c r="U898" s="2">
        <v>1</v>
      </c>
      <c r="V898" s="2">
        <v>4</v>
      </c>
      <c r="W898" s="2">
        <v>5</v>
      </c>
      <c r="X898" s="2">
        <v>4</v>
      </c>
      <c r="Y898" s="2">
        <v>1</v>
      </c>
      <c r="Z898">
        <f t="shared" si="44"/>
        <v>0.95496726099999985</v>
      </c>
      <c r="AA898">
        <f t="shared" si="45"/>
        <v>0.72211303629953305</v>
      </c>
      <c r="AB898">
        <f t="shared" si="46"/>
        <v>1</v>
      </c>
      <c r="AC898" s="3">
        <v>1</v>
      </c>
    </row>
    <row r="899" spans="20:29" x14ac:dyDescent="0.35">
      <c r="T899" s="4">
        <v>0</v>
      </c>
      <c r="U899" s="5">
        <v>2</v>
      </c>
      <c r="V899" s="5">
        <v>5</v>
      </c>
      <c r="W899" s="5">
        <v>5</v>
      </c>
      <c r="X899" s="5">
        <v>5</v>
      </c>
      <c r="Y899" s="5">
        <v>2</v>
      </c>
      <c r="Z899">
        <f t="shared" si="44"/>
        <v>1.2258535230000001</v>
      </c>
      <c r="AA899">
        <f t="shared" si="45"/>
        <v>0.77309201993902577</v>
      </c>
      <c r="AB899">
        <f t="shared" si="46"/>
        <v>1</v>
      </c>
      <c r="AC899" s="6">
        <v>1</v>
      </c>
    </row>
    <row r="900" spans="20:29" x14ac:dyDescent="0.35">
      <c r="T900" s="1">
        <v>0</v>
      </c>
      <c r="U900" s="2">
        <v>2</v>
      </c>
      <c r="V900" s="2">
        <v>4</v>
      </c>
      <c r="W900" s="2">
        <v>3</v>
      </c>
      <c r="X900" s="2">
        <v>3</v>
      </c>
      <c r="Y900" s="2">
        <v>2</v>
      </c>
      <c r="Z900">
        <f t="shared" si="44"/>
        <v>0.47658406400000008</v>
      </c>
      <c r="AA900">
        <f t="shared" si="45"/>
        <v>0.61694092744070306</v>
      </c>
      <c r="AB900">
        <f t="shared" si="46"/>
        <v>0</v>
      </c>
      <c r="AC900" s="3">
        <v>0</v>
      </c>
    </row>
    <row r="901" spans="20:29" x14ac:dyDescent="0.35">
      <c r="T901" s="4">
        <v>0</v>
      </c>
      <c r="U901" s="5">
        <v>2</v>
      </c>
      <c r="V901" s="5">
        <v>4</v>
      </c>
      <c r="W901" s="5">
        <v>4</v>
      </c>
      <c r="X901" s="5">
        <v>5</v>
      </c>
      <c r="Y901" s="5">
        <v>2</v>
      </c>
      <c r="Z901">
        <f t="shared" si="44"/>
        <v>0.93972669600000003</v>
      </c>
      <c r="AA901">
        <f t="shared" si="45"/>
        <v>0.71904444797630529</v>
      </c>
      <c r="AB901">
        <f t="shared" si="46"/>
        <v>1</v>
      </c>
      <c r="AC901" s="6">
        <v>1</v>
      </c>
    </row>
    <row r="902" spans="20:29" x14ac:dyDescent="0.35">
      <c r="T902" s="1">
        <v>1</v>
      </c>
      <c r="U902" s="2">
        <v>2</v>
      </c>
      <c r="V902" s="2">
        <v>5</v>
      </c>
      <c r="W902" s="2">
        <v>4</v>
      </c>
      <c r="X902" s="2">
        <v>4</v>
      </c>
      <c r="Y902" s="2">
        <v>2</v>
      </c>
      <c r="Z902">
        <f t="shared" si="44"/>
        <v>1.0226314439999999</v>
      </c>
      <c r="AA902">
        <f t="shared" si="45"/>
        <v>0.73548485582550915</v>
      </c>
      <c r="AB902">
        <f t="shared" si="46"/>
        <v>1</v>
      </c>
      <c r="AC902" s="3">
        <v>1</v>
      </c>
    </row>
    <row r="903" spans="20:29" x14ac:dyDescent="0.35">
      <c r="T903" s="4">
        <v>1</v>
      </c>
      <c r="U903" s="5">
        <v>3</v>
      </c>
      <c r="V903" s="5">
        <v>5</v>
      </c>
      <c r="W903" s="5">
        <v>5</v>
      </c>
      <c r="X903" s="5">
        <v>5</v>
      </c>
      <c r="Y903" s="5">
        <v>4</v>
      </c>
      <c r="Z903">
        <f t="shared" si="44"/>
        <v>1.5516118459999999</v>
      </c>
      <c r="AA903">
        <f t="shared" si="45"/>
        <v>0.82514641056659821</v>
      </c>
      <c r="AB903">
        <f t="shared" si="46"/>
        <v>1</v>
      </c>
      <c r="AC903" s="6">
        <v>1</v>
      </c>
    </row>
    <row r="904" spans="20:29" x14ac:dyDescent="0.35">
      <c r="T904" s="1">
        <v>0</v>
      </c>
      <c r="U904" s="2">
        <v>2</v>
      </c>
      <c r="V904" s="2">
        <v>5</v>
      </c>
      <c r="W904" s="2">
        <v>2</v>
      </c>
      <c r="X904" s="2">
        <v>4</v>
      </c>
      <c r="Y904" s="2">
        <v>1</v>
      </c>
      <c r="Z904">
        <f t="shared" si="44"/>
        <v>0.47841047700000011</v>
      </c>
      <c r="AA904">
        <f t="shared" si="45"/>
        <v>0.61737246187510908</v>
      </c>
      <c r="AB904">
        <f t="shared" si="46"/>
        <v>0</v>
      </c>
      <c r="AC904" s="3">
        <v>0</v>
      </c>
    </row>
    <row r="905" spans="20:29" x14ac:dyDescent="0.35">
      <c r="T905" s="4">
        <v>1</v>
      </c>
      <c r="U905" s="5">
        <v>2</v>
      </c>
      <c r="V905" s="5">
        <v>3</v>
      </c>
      <c r="W905" s="5">
        <v>5</v>
      </c>
      <c r="X905" s="5">
        <v>4</v>
      </c>
      <c r="Y905" s="5">
        <v>4</v>
      </c>
      <c r="Z905">
        <f t="shared" ref="Z905:Z968" si="47" xml:space="preserve"> $G$3 + $H$3 * T905 + $I$3 * U905 + $J$3 * V905 + $K$3 * W905 + $L$3 * X905 + $M$3 * Y905</f>
        <v>1.1916810739999999</v>
      </c>
      <c r="AA905">
        <f t="shared" ref="AA905:AA968" si="48">1/(1 + EXP(-Z905))</f>
        <v>0.76704158814726253</v>
      </c>
      <c r="AB905">
        <f t="shared" ref="AB905:AB968" si="49">IF(AA905&gt;0.7, 1, 0)</f>
        <v>1</v>
      </c>
      <c r="AC905" s="6">
        <v>1</v>
      </c>
    </row>
    <row r="906" spans="20:29" x14ac:dyDescent="0.35">
      <c r="T906" s="1">
        <v>1</v>
      </c>
      <c r="U906" s="2">
        <v>1</v>
      </c>
      <c r="V906" s="2">
        <v>4</v>
      </c>
      <c r="W906" s="2">
        <v>3</v>
      </c>
      <c r="X906" s="2">
        <v>4</v>
      </c>
      <c r="Y906" s="2">
        <v>2</v>
      </c>
      <c r="Z906">
        <f t="shared" si="47"/>
        <v>0.8173485949999999</v>
      </c>
      <c r="AA906">
        <f t="shared" si="48"/>
        <v>0.69367323074746023</v>
      </c>
      <c r="AB906">
        <f t="shared" si="49"/>
        <v>0</v>
      </c>
      <c r="AC906" s="3">
        <v>1</v>
      </c>
    </row>
    <row r="907" spans="20:29" x14ac:dyDescent="0.35">
      <c r="T907" s="4">
        <v>1</v>
      </c>
      <c r="U907" s="5">
        <v>1</v>
      </c>
      <c r="V907" s="5">
        <v>4</v>
      </c>
      <c r="W907" s="5">
        <v>5</v>
      </c>
      <c r="X907" s="5">
        <v>4</v>
      </c>
      <c r="Y907" s="5">
        <v>1</v>
      </c>
      <c r="Z907">
        <f t="shared" si="47"/>
        <v>0.95496726099999985</v>
      </c>
      <c r="AA907">
        <f t="shared" si="48"/>
        <v>0.72211303629953305</v>
      </c>
      <c r="AB907">
        <f t="shared" si="49"/>
        <v>1</v>
      </c>
      <c r="AC907" s="6">
        <v>1</v>
      </c>
    </row>
    <row r="908" spans="20:29" x14ac:dyDescent="0.35">
      <c r="T908" s="1">
        <v>0</v>
      </c>
      <c r="U908" s="2">
        <v>3</v>
      </c>
      <c r="V908" s="2">
        <v>2</v>
      </c>
      <c r="W908" s="2">
        <v>3</v>
      </c>
      <c r="X908" s="2">
        <v>3</v>
      </c>
      <c r="Y908" s="2">
        <v>2</v>
      </c>
      <c r="Z908">
        <f t="shared" si="47"/>
        <v>0.1139266080000001</v>
      </c>
      <c r="AA908">
        <f t="shared" si="48"/>
        <v>0.52845088600568624</v>
      </c>
      <c r="AB908">
        <f t="shared" si="49"/>
        <v>0</v>
      </c>
      <c r="AC908" s="3">
        <v>0</v>
      </c>
    </row>
    <row r="909" spans="20:29" x14ac:dyDescent="0.35">
      <c r="T909" s="4">
        <v>0</v>
      </c>
      <c r="U909" s="5">
        <v>2</v>
      </c>
      <c r="V909" s="5">
        <v>3</v>
      </c>
      <c r="W909" s="5">
        <v>3</v>
      </c>
      <c r="X909" s="5">
        <v>3</v>
      </c>
      <c r="Y909" s="5">
        <v>3</v>
      </c>
      <c r="Z909">
        <f t="shared" si="47"/>
        <v>0.48849883500000002</v>
      </c>
      <c r="AA909">
        <f t="shared" si="48"/>
        <v>0.61975273252599306</v>
      </c>
      <c r="AB909">
        <f t="shared" si="49"/>
        <v>0</v>
      </c>
      <c r="AC909" s="6">
        <v>0</v>
      </c>
    </row>
    <row r="910" spans="20:29" x14ac:dyDescent="0.35">
      <c r="T910" s="1">
        <v>1</v>
      </c>
      <c r="U910" s="2">
        <v>1</v>
      </c>
      <c r="V910" s="2">
        <v>4</v>
      </c>
      <c r="W910" s="2">
        <v>2</v>
      </c>
      <c r="X910" s="2">
        <v>4</v>
      </c>
      <c r="Y910" s="2">
        <v>4</v>
      </c>
      <c r="Z910">
        <f t="shared" si="47"/>
        <v>0.97777152699999981</v>
      </c>
      <c r="AA910">
        <f t="shared" si="48"/>
        <v>0.72666581486950566</v>
      </c>
      <c r="AB910">
        <f t="shared" si="49"/>
        <v>1</v>
      </c>
      <c r="AC910" s="3">
        <v>1</v>
      </c>
    </row>
    <row r="911" spans="20:29" x14ac:dyDescent="0.35">
      <c r="T911" s="4">
        <v>1</v>
      </c>
      <c r="U911" s="5">
        <v>2</v>
      </c>
      <c r="V911" s="5">
        <v>4</v>
      </c>
      <c r="W911" s="5">
        <v>5</v>
      </c>
      <c r="X911" s="5">
        <v>4</v>
      </c>
      <c r="Y911" s="5">
        <v>2</v>
      </c>
      <c r="Z911">
        <f t="shared" si="47"/>
        <v>1.026944793</v>
      </c>
      <c r="AA911">
        <f t="shared" si="48"/>
        <v>0.73632315164680451</v>
      </c>
      <c r="AB911">
        <f t="shared" si="49"/>
        <v>1</v>
      </c>
      <c r="AC911" s="6">
        <v>1</v>
      </c>
    </row>
    <row r="912" spans="20:29" x14ac:dyDescent="0.35">
      <c r="T912" s="1">
        <v>1</v>
      </c>
      <c r="U912" s="2">
        <v>1</v>
      </c>
      <c r="V912" s="2">
        <v>4</v>
      </c>
      <c r="W912" s="2">
        <v>5</v>
      </c>
      <c r="X912" s="2">
        <v>4</v>
      </c>
      <c r="Y912" s="2">
        <v>2</v>
      </c>
      <c r="Z912">
        <f t="shared" si="47"/>
        <v>1.1077887709999998</v>
      </c>
      <c r="AA912">
        <f t="shared" si="48"/>
        <v>0.75171664021139184</v>
      </c>
      <c r="AB912">
        <f t="shared" si="49"/>
        <v>1</v>
      </c>
      <c r="AC912" s="3">
        <v>1</v>
      </c>
    </row>
    <row r="913" spans="20:29" x14ac:dyDescent="0.35">
      <c r="T913" s="4">
        <v>1</v>
      </c>
      <c r="U913" s="5">
        <v>2</v>
      </c>
      <c r="V913" s="5">
        <v>4</v>
      </c>
      <c r="W913" s="5">
        <v>5</v>
      </c>
      <c r="X913" s="5">
        <v>5</v>
      </c>
      <c r="Y913" s="5">
        <v>2</v>
      </c>
      <c r="Z913">
        <f t="shared" si="47"/>
        <v>1.185906065</v>
      </c>
      <c r="AA913">
        <f t="shared" si="48"/>
        <v>0.7660080677864578</v>
      </c>
      <c r="AB913">
        <f t="shared" si="49"/>
        <v>1</v>
      </c>
      <c r="AC913" s="6">
        <v>1</v>
      </c>
    </row>
    <row r="914" spans="20:29" x14ac:dyDescent="0.35">
      <c r="T914" s="1">
        <v>1</v>
      </c>
      <c r="U914" s="2">
        <v>2</v>
      </c>
      <c r="V914" s="2">
        <v>3</v>
      </c>
      <c r="W914" s="2">
        <v>5</v>
      </c>
      <c r="X914" s="2">
        <v>2</v>
      </c>
      <c r="Y914" s="2">
        <v>1</v>
      </c>
      <c r="Z914">
        <f t="shared" si="47"/>
        <v>0.41529399999999994</v>
      </c>
      <c r="AA914">
        <f t="shared" si="48"/>
        <v>0.602356598806563</v>
      </c>
      <c r="AB914">
        <f t="shared" si="49"/>
        <v>0</v>
      </c>
      <c r="AC914" s="3">
        <v>0</v>
      </c>
    </row>
    <row r="915" spans="20:29" x14ac:dyDescent="0.35">
      <c r="T915" s="4">
        <v>1</v>
      </c>
      <c r="U915" s="5">
        <v>2</v>
      </c>
      <c r="V915" s="5">
        <v>4</v>
      </c>
      <c r="W915" s="5">
        <v>3</v>
      </c>
      <c r="X915" s="5">
        <v>4</v>
      </c>
      <c r="Y915" s="5">
        <v>5</v>
      </c>
      <c r="Z915">
        <f t="shared" si="47"/>
        <v>1.1949691470000001</v>
      </c>
      <c r="AA915">
        <f t="shared" si="48"/>
        <v>0.76762861396550697</v>
      </c>
      <c r="AB915">
        <f t="shared" si="49"/>
        <v>1</v>
      </c>
      <c r="AC915" s="6">
        <v>1</v>
      </c>
    </row>
    <row r="916" spans="20:29" x14ac:dyDescent="0.35">
      <c r="T916" s="1">
        <v>1</v>
      </c>
      <c r="U916" s="2">
        <v>3</v>
      </c>
      <c r="V916" s="2">
        <v>4</v>
      </c>
      <c r="W916" s="2">
        <v>4</v>
      </c>
      <c r="X916" s="2">
        <v>3</v>
      </c>
      <c r="Y916" s="2">
        <v>3</v>
      </c>
      <c r="Z916">
        <f t="shared" si="47"/>
        <v>0.79474096499999991</v>
      </c>
      <c r="AA916">
        <f t="shared" si="48"/>
        <v>0.68884840009435666</v>
      </c>
      <c r="AB916">
        <f t="shared" si="49"/>
        <v>0</v>
      </c>
      <c r="AC916" s="3">
        <v>0</v>
      </c>
    </row>
    <row r="917" spans="20:29" x14ac:dyDescent="0.35">
      <c r="T917" s="4">
        <v>0</v>
      </c>
      <c r="U917" s="5">
        <v>3</v>
      </c>
      <c r="V917" s="5">
        <v>3</v>
      </c>
      <c r="W917" s="5">
        <v>3</v>
      </c>
      <c r="X917" s="5">
        <v>4</v>
      </c>
      <c r="Y917" s="5">
        <v>2</v>
      </c>
      <c r="Z917">
        <f t="shared" si="47"/>
        <v>0.41379461899999992</v>
      </c>
      <c r="AA917">
        <f t="shared" si="48"/>
        <v>0.60199740732298024</v>
      </c>
      <c r="AB917">
        <f t="shared" si="49"/>
        <v>0</v>
      </c>
      <c r="AC917" s="6">
        <v>0</v>
      </c>
    </row>
    <row r="918" spans="20:29" x14ac:dyDescent="0.35">
      <c r="T918" s="1">
        <v>1</v>
      </c>
      <c r="U918" s="2">
        <v>2</v>
      </c>
      <c r="V918" s="2">
        <v>4</v>
      </c>
      <c r="W918" s="2">
        <v>3</v>
      </c>
      <c r="X918" s="2">
        <v>3</v>
      </c>
      <c r="Y918" s="2">
        <v>2</v>
      </c>
      <c r="Z918">
        <f t="shared" si="47"/>
        <v>0.57754334500000004</v>
      </c>
      <c r="AA918">
        <f t="shared" si="48"/>
        <v>0.64050193436942282</v>
      </c>
      <c r="AB918">
        <f t="shared" si="49"/>
        <v>0</v>
      </c>
      <c r="AC918" s="3">
        <v>0</v>
      </c>
    </row>
    <row r="919" spans="20:29" x14ac:dyDescent="0.35">
      <c r="T919" s="4">
        <v>0</v>
      </c>
      <c r="U919" s="5">
        <v>1</v>
      </c>
      <c r="V919" s="5">
        <v>4</v>
      </c>
      <c r="W919" s="5">
        <v>5</v>
      </c>
      <c r="X919" s="5">
        <v>2</v>
      </c>
      <c r="Y919" s="5">
        <v>4</v>
      </c>
      <c r="Z919">
        <f t="shared" si="47"/>
        <v>0.9945499659999999</v>
      </c>
      <c r="AA919">
        <f t="shared" si="48"/>
        <v>0.72998568849870804</v>
      </c>
      <c r="AB919">
        <f t="shared" si="49"/>
        <v>1</v>
      </c>
      <c r="AC919" s="6">
        <v>1</v>
      </c>
    </row>
    <row r="920" spans="20:29" x14ac:dyDescent="0.35">
      <c r="T920" s="1">
        <v>0</v>
      </c>
      <c r="U920" s="2">
        <v>2</v>
      </c>
      <c r="V920" s="2">
        <v>4</v>
      </c>
      <c r="W920" s="2">
        <v>4</v>
      </c>
      <c r="X920" s="2">
        <v>4</v>
      </c>
      <c r="Y920" s="2">
        <v>5</v>
      </c>
      <c r="Z920">
        <f t="shared" si="47"/>
        <v>1.239229954</v>
      </c>
      <c r="AA920">
        <f t="shared" si="48"/>
        <v>0.7754299481753032</v>
      </c>
      <c r="AB920">
        <f t="shared" si="49"/>
        <v>1</v>
      </c>
      <c r="AC920" s="3">
        <v>1</v>
      </c>
    </row>
    <row r="921" spans="20:29" x14ac:dyDescent="0.35">
      <c r="T921" s="4">
        <v>0</v>
      </c>
      <c r="U921" s="5">
        <v>2</v>
      </c>
      <c r="V921" s="5">
        <v>3</v>
      </c>
      <c r="W921" s="5">
        <v>2</v>
      </c>
      <c r="X921" s="5">
        <v>3</v>
      </c>
      <c r="Y921" s="5">
        <v>1</v>
      </c>
      <c r="Z921">
        <f t="shared" si="47"/>
        <v>3.7635726999999952E-2</v>
      </c>
      <c r="AA921">
        <f t="shared" si="48"/>
        <v>0.50940782130211737</v>
      </c>
      <c r="AB921">
        <f t="shared" si="49"/>
        <v>0</v>
      </c>
      <c r="AC921" s="6">
        <v>0</v>
      </c>
    </row>
    <row r="922" spans="20:29" x14ac:dyDescent="0.35">
      <c r="T922" s="1">
        <v>1</v>
      </c>
      <c r="U922" s="2">
        <v>3</v>
      </c>
      <c r="V922" s="2">
        <v>4</v>
      </c>
      <c r="W922" s="2">
        <v>5</v>
      </c>
      <c r="X922" s="2">
        <v>3</v>
      </c>
      <c r="Y922" s="2">
        <v>1</v>
      </c>
      <c r="Z922">
        <f t="shared" si="47"/>
        <v>0.63431803299999989</v>
      </c>
      <c r="AA922">
        <f t="shared" si="48"/>
        <v>0.6534679172771114</v>
      </c>
      <c r="AB922">
        <f t="shared" si="49"/>
        <v>0</v>
      </c>
      <c r="AC922" s="3">
        <v>0</v>
      </c>
    </row>
    <row r="923" spans="20:29" x14ac:dyDescent="0.35">
      <c r="T923" s="4">
        <v>1</v>
      </c>
      <c r="U923" s="5">
        <v>2</v>
      </c>
      <c r="V923" s="5">
        <v>2</v>
      </c>
      <c r="W923" s="5">
        <v>2</v>
      </c>
      <c r="X923" s="5">
        <v>4</v>
      </c>
      <c r="Y923" s="5">
        <v>4</v>
      </c>
      <c r="Z923">
        <f t="shared" si="47"/>
        <v>0.61511407100000004</v>
      </c>
      <c r="AA923">
        <f t="shared" si="48"/>
        <v>0.64910650632441602</v>
      </c>
      <c r="AB923">
        <f t="shared" si="49"/>
        <v>0</v>
      </c>
      <c r="AC923" s="6">
        <v>0</v>
      </c>
    </row>
    <row r="924" spans="20:29" x14ac:dyDescent="0.35">
      <c r="T924" s="1">
        <v>1</v>
      </c>
      <c r="U924" s="2">
        <v>2</v>
      </c>
      <c r="V924" s="2">
        <v>3</v>
      </c>
      <c r="W924" s="2">
        <v>2</v>
      </c>
      <c r="X924" s="2">
        <v>3</v>
      </c>
      <c r="Y924" s="2">
        <v>2</v>
      </c>
      <c r="Z924">
        <f t="shared" si="47"/>
        <v>0.29141651799999996</v>
      </c>
      <c r="AA924">
        <f t="shared" si="48"/>
        <v>0.5723428845699482</v>
      </c>
      <c r="AB924">
        <f t="shared" si="49"/>
        <v>0</v>
      </c>
      <c r="AC924" s="3">
        <v>0</v>
      </c>
    </row>
    <row r="925" spans="20:29" x14ac:dyDescent="0.35">
      <c r="T925" s="4">
        <v>0</v>
      </c>
      <c r="U925" s="5">
        <v>1</v>
      </c>
      <c r="V925" s="5">
        <v>3</v>
      </c>
      <c r="W925" s="5">
        <v>3</v>
      </c>
      <c r="X925" s="5">
        <v>3</v>
      </c>
      <c r="Y925" s="5">
        <v>1</v>
      </c>
      <c r="Z925">
        <f t="shared" si="47"/>
        <v>0.2636997929999999</v>
      </c>
      <c r="AA925">
        <f t="shared" si="48"/>
        <v>0.56554556439056036</v>
      </c>
      <c r="AB925">
        <f t="shared" si="49"/>
        <v>0</v>
      </c>
      <c r="AC925" s="6">
        <v>0</v>
      </c>
    </row>
    <row r="926" spans="20:29" x14ac:dyDescent="0.35">
      <c r="T926" s="1">
        <v>1</v>
      </c>
      <c r="U926" s="2">
        <v>1</v>
      </c>
      <c r="V926" s="2">
        <v>3</v>
      </c>
      <c r="W926" s="2">
        <v>2</v>
      </c>
      <c r="X926" s="2">
        <v>4</v>
      </c>
      <c r="Y926" s="2">
        <v>2</v>
      </c>
      <c r="Z926">
        <f t="shared" si="47"/>
        <v>0.53122176799999976</v>
      </c>
      <c r="AA926">
        <f t="shared" si="48"/>
        <v>0.62976802484807715</v>
      </c>
      <c r="AB926">
        <f t="shared" si="49"/>
        <v>0</v>
      </c>
      <c r="AC926" s="3">
        <v>0</v>
      </c>
    </row>
    <row r="927" spans="20:29" x14ac:dyDescent="0.35">
      <c r="T927" s="4">
        <v>0</v>
      </c>
      <c r="U927" s="5">
        <v>2</v>
      </c>
      <c r="V927" s="5">
        <v>3</v>
      </c>
      <c r="W927" s="5">
        <v>3</v>
      </c>
      <c r="X927" s="5">
        <v>3</v>
      </c>
      <c r="Y927" s="5">
        <v>2</v>
      </c>
      <c r="Z927">
        <f t="shared" si="47"/>
        <v>0.33567732500000003</v>
      </c>
      <c r="AA927">
        <f t="shared" si="48"/>
        <v>0.58314011285836287</v>
      </c>
      <c r="AB927">
        <f t="shared" si="49"/>
        <v>0</v>
      </c>
      <c r="AC927" s="6">
        <v>0</v>
      </c>
    </row>
    <row r="928" spans="20:29" x14ac:dyDescent="0.35">
      <c r="T928" s="1">
        <v>1</v>
      </c>
      <c r="U928" s="2">
        <v>2</v>
      </c>
      <c r="V928" s="2">
        <v>4</v>
      </c>
      <c r="W928" s="2">
        <v>3</v>
      </c>
      <c r="X928" s="2">
        <v>4</v>
      </c>
      <c r="Y928" s="2">
        <v>2</v>
      </c>
      <c r="Z928">
        <f t="shared" si="47"/>
        <v>0.73650461700000003</v>
      </c>
      <c r="AA928">
        <f t="shared" si="48"/>
        <v>0.67623103982625865</v>
      </c>
      <c r="AB928">
        <f t="shared" si="49"/>
        <v>0</v>
      </c>
      <c r="AC928" s="3">
        <v>0</v>
      </c>
    </row>
    <row r="929" spans="20:29" x14ac:dyDescent="0.35">
      <c r="T929" s="4">
        <v>0</v>
      </c>
      <c r="U929" s="5">
        <v>2</v>
      </c>
      <c r="V929" s="5">
        <v>3</v>
      </c>
      <c r="W929" s="5">
        <v>3</v>
      </c>
      <c r="X929" s="5">
        <v>3</v>
      </c>
      <c r="Y929" s="5">
        <v>1</v>
      </c>
      <c r="Z929">
        <f t="shared" si="47"/>
        <v>0.18285581500000003</v>
      </c>
      <c r="AA929">
        <f t="shared" si="48"/>
        <v>0.54558700294697826</v>
      </c>
      <c r="AB929">
        <f t="shared" si="49"/>
        <v>0</v>
      </c>
      <c r="AC929" s="6">
        <v>0</v>
      </c>
    </row>
    <row r="930" spans="20:29" x14ac:dyDescent="0.35">
      <c r="T930" s="1">
        <v>1</v>
      </c>
      <c r="U930" s="2">
        <v>1</v>
      </c>
      <c r="V930" s="2">
        <v>3</v>
      </c>
      <c r="W930" s="2">
        <v>3</v>
      </c>
      <c r="X930" s="2">
        <v>3</v>
      </c>
      <c r="Y930" s="2">
        <v>2</v>
      </c>
      <c r="Z930">
        <f t="shared" si="47"/>
        <v>0.51748058399999985</v>
      </c>
      <c r="AA930">
        <f t="shared" si="48"/>
        <v>0.62655845412177524</v>
      </c>
      <c r="AB930">
        <f t="shared" si="49"/>
        <v>0</v>
      </c>
      <c r="AC930" s="3">
        <v>0</v>
      </c>
    </row>
    <row r="931" spans="20:29" x14ac:dyDescent="0.35">
      <c r="T931" s="4">
        <v>1</v>
      </c>
      <c r="U931" s="5">
        <v>1</v>
      </c>
      <c r="V931" s="5">
        <v>3</v>
      </c>
      <c r="W931" s="5">
        <v>2</v>
      </c>
      <c r="X931" s="5">
        <v>3</v>
      </c>
      <c r="Y931" s="5">
        <v>5</v>
      </c>
      <c r="Z931">
        <f t="shared" si="47"/>
        <v>0.83072502599999987</v>
      </c>
      <c r="AA931">
        <f t="shared" si="48"/>
        <v>0.69650821093082416</v>
      </c>
      <c r="AB931">
        <f t="shared" si="49"/>
        <v>0</v>
      </c>
      <c r="AC931" s="6">
        <v>1</v>
      </c>
    </row>
    <row r="932" spans="20:29" x14ac:dyDescent="0.35">
      <c r="T932" s="1">
        <v>1</v>
      </c>
      <c r="U932" s="2">
        <v>2</v>
      </c>
      <c r="V932" s="2">
        <v>3</v>
      </c>
      <c r="W932" s="2">
        <v>3</v>
      </c>
      <c r="X932" s="2">
        <v>3</v>
      </c>
      <c r="Y932" s="2">
        <v>1</v>
      </c>
      <c r="Z932">
        <f t="shared" si="47"/>
        <v>0.28381509599999999</v>
      </c>
      <c r="AA932">
        <f t="shared" si="48"/>
        <v>0.57048129631841782</v>
      </c>
      <c r="AB932">
        <f t="shared" si="49"/>
        <v>0</v>
      </c>
      <c r="AC932" s="3">
        <v>0</v>
      </c>
    </row>
    <row r="933" spans="20:29" x14ac:dyDescent="0.35">
      <c r="T933" s="4">
        <v>1</v>
      </c>
      <c r="U933" s="5">
        <v>3</v>
      </c>
      <c r="V933" s="5">
        <v>3</v>
      </c>
      <c r="W933" s="5">
        <v>3</v>
      </c>
      <c r="X933" s="5">
        <v>4</v>
      </c>
      <c r="Y933" s="5">
        <v>1</v>
      </c>
      <c r="Z933">
        <f t="shared" si="47"/>
        <v>0.36193238999999988</v>
      </c>
      <c r="AA933">
        <f t="shared" si="48"/>
        <v>0.58950813056860474</v>
      </c>
      <c r="AB933">
        <f t="shared" si="49"/>
        <v>0</v>
      </c>
      <c r="AC933" s="6">
        <v>0</v>
      </c>
    </row>
    <row r="934" spans="20:29" x14ac:dyDescent="0.35">
      <c r="T934" s="1">
        <v>0</v>
      </c>
      <c r="U934" s="2">
        <v>1</v>
      </c>
      <c r="V934" s="2">
        <v>3</v>
      </c>
      <c r="W934" s="2">
        <v>2</v>
      </c>
      <c r="X934" s="2">
        <v>3</v>
      </c>
      <c r="Y934" s="2">
        <v>2</v>
      </c>
      <c r="Z934">
        <f t="shared" si="47"/>
        <v>0.27130121499999982</v>
      </c>
      <c r="AA934">
        <f t="shared" si="48"/>
        <v>0.56741232341988446</v>
      </c>
      <c r="AB934">
        <f t="shared" si="49"/>
        <v>0</v>
      </c>
      <c r="AC934" s="3">
        <v>0</v>
      </c>
    </row>
    <row r="935" spans="20:29" x14ac:dyDescent="0.35">
      <c r="T935" s="4">
        <v>1</v>
      </c>
      <c r="U935" s="5">
        <v>2</v>
      </c>
      <c r="V935" s="5">
        <v>4</v>
      </c>
      <c r="W935" s="5">
        <v>1</v>
      </c>
      <c r="X935" s="5">
        <v>4</v>
      </c>
      <c r="Y935" s="5">
        <v>4</v>
      </c>
      <c r="Z935">
        <f t="shared" si="47"/>
        <v>0.75170746099999997</v>
      </c>
      <c r="AA935">
        <f t="shared" si="48"/>
        <v>0.67955063249945502</v>
      </c>
      <c r="AB935">
        <f t="shared" si="49"/>
        <v>0</v>
      </c>
      <c r="AC935" s="6">
        <v>0</v>
      </c>
    </row>
    <row r="936" spans="20:29" x14ac:dyDescent="0.35">
      <c r="T936" s="1">
        <v>1</v>
      </c>
      <c r="U936" s="2">
        <v>3</v>
      </c>
      <c r="V936" s="2">
        <v>3</v>
      </c>
      <c r="W936" s="2">
        <v>4</v>
      </c>
      <c r="X936" s="2">
        <v>3</v>
      </c>
      <c r="Y936" s="2">
        <v>2</v>
      </c>
      <c r="Z936">
        <f t="shared" si="47"/>
        <v>0.50101271599999986</v>
      </c>
      <c r="AA936">
        <f t="shared" si="48"/>
        <v>0.62269729368964211</v>
      </c>
      <c r="AB936">
        <f t="shared" si="49"/>
        <v>0</v>
      </c>
      <c r="AC936" s="3">
        <v>0</v>
      </c>
    </row>
    <row r="937" spans="20:29" x14ac:dyDescent="0.35">
      <c r="T937" s="4">
        <v>1</v>
      </c>
      <c r="U937" s="5">
        <v>3</v>
      </c>
      <c r="V937" s="5">
        <v>3</v>
      </c>
      <c r="W937" s="5">
        <v>3</v>
      </c>
      <c r="X937" s="5">
        <v>3</v>
      </c>
      <c r="Y937" s="5">
        <v>1</v>
      </c>
      <c r="Z937">
        <f t="shared" si="47"/>
        <v>0.20297111799999989</v>
      </c>
      <c r="AA937">
        <f t="shared" si="48"/>
        <v>0.55056928884681922</v>
      </c>
      <c r="AB937">
        <f t="shared" si="49"/>
        <v>0</v>
      </c>
      <c r="AC937" s="6">
        <v>0</v>
      </c>
    </row>
    <row r="938" spans="20:29" x14ac:dyDescent="0.35">
      <c r="T938" s="1">
        <v>1</v>
      </c>
      <c r="U938" s="2">
        <v>3</v>
      </c>
      <c r="V938" s="2">
        <v>2</v>
      </c>
      <c r="W938" s="2">
        <v>3</v>
      </c>
      <c r="X938" s="2">
        <v>3</v>
      </c>
      <c r="Y938" s="2">
        <v>1</v>
      </c>
      <c r="Z938">
        <f t="shared" si="47"/>
        <v>6.2064378999999836E-2</v>
      </c>
      <c r="AA938">
        <f t="shared" si="48"/>
        <v>0.51551111601800481</v>
      </c>
      <c r="AB938">
        <f t="shared" si="49"/>
        <v>0</v>
      </c>
      <c r="AC938" s="3">
        <v>0</v>
      </c>
    </row>
    <row r="939" spans="20:29" x14ac:dyDescent="0.35">
      <c r="T939" s="4">
        <v>1</v>
      </c>
      <c r="U939" s="5">
        <v>2</v>
      </c>
      <c r="V939" s="5">
        <v>5</v>
      </c>
      <c r="W939" s="5">
        <v>3</v>
      </c>
      <c r="X939" s="5">
        <v>4</v>
      </c>
      <c r="Y939" s="5">
        <v>3</v>
      </c>
      <c r="Z939">
        <f t="shared" si="47"/>
        <v>1.030232866</v>
      </c>
      <c r="AA939">
        <f t="shared" si="48"/>
        <v>0.7369610392739574</v>
      </c>
      <c r="AB939">
        <f t="shared" si="49"/>
        <v>1</v>
      </c>
      <c r="AC939" s="6">
        <v>1</v>
      </c>
    </row>
    <row r="940" spans="20:29" x14ac:dyDescent="0.35">
      <c r="T940" s="1">
        <v>1</v>
      </c>
      <c r="U940" s="2">
        <v>2</v>
      </c>
      <c r="V940" s="2">
        <v>3</v>
      </c>
      <c r="W940" s="2">
        <v>3</v>
      </c>
      <c r="X940" s="2">
        <v>3</v>
      </c>
      <c r="Y940" s="2">
        <v>1</v>
      </c>
      <c r="Z940">
        <f t="shared" si="47"/>
        <v>0.28381509599999999</v>
      </c>
      <c r="AA940">
        <f t="shared" si="48"/>
        <v>0.57048129631841782</v>
      </c>
      <c r="AB940">
        <f t="shared" si="49"/>
        <v>0</v>
      </c>
      <c r="AC940" s="3">
        <v>0</v>
      </c>
    </row>
    <row r="941" spans="20:29" x14ac:dyDescent="0.35">
      <c r="T941" s="4">
        <v>1</v>
      </c>
      <c r="U941" s="5">
        <v>2</v>
      </c>
      <c r="V941" s="5">
        <v>4</v>
      </c>
      <c r="W941" s="5">
        <v>2</v>
      </c>
      <c r="X941" s="5">
        <v>4</v>
      </c>
      <c r="Y941" s="5">
        <v>2</v>
      </c>
      <c r="Z941">
        <f t="shared" si="47"/>
        <v>0.59128452899999995</v>
      </c>
      <c r="AA941">
        <f t="shared" si="48"/>
        <v>0.64365982198697769</v>
      </c>
      <c r="AB941">
        <f t="shared" si="49"/>
        <v>0</v>
      </c>
      <c r="AC941" s="6">
        <v>0</v>
      </c>
    </row>
    <row r="942" spans="20:29" x14ac:dyDescent="0.35">
      <c r="T942" s="1">
        <v>0</v>
      </c>
      <c r="U942" s="2">
        <v>2</v>
      </c>
      <c r="V942" s="2">
        <v>2</v>
      </c>
      <c r="W942" s="2">
        <v>4</v>
      </c>
      <c r="X942" s="2">
        <v>4</v>
      </c>
      <c r="Y942" s="2">
        <v>1</v>
      </c>
      <c r="Z942">
        <f t="shared" si="47"/>
        <v>0.34613043599999993</v>
      </c>
      <c r="AA942">
        <f t="shared" si="48"/>
        <v>0.58567890628169328</v>
      </c>
      <c r="AB942">
        <f t="shared" si="49"/>
        <v>0</v>
      </c>
      <c r="AC942" s="3">
        <v>0</v>
      </c>
    </row>
    <row r="943" spans="20:29" x14ac:dyDescent="0.35">
      <c r="T943" s="4">
        <v>0</v>
      </c>
      <c r="U943" s="5">
        <v>2</v>
      </c>
      <c r="V943" s="5">
        <v>2</v>
      </c>
      <c r="W943" s="5">
        <v>2</v>
      </c>
      <c r="X943" s="5">
        <v>3</v>
      </c>
      <c r="Y943" s="5">
        <v>2</v>
      </c>
      <c r="Z943">
        <f t="shared" si="47"/>
        <v>4.9550497999999887E-2</v>
      </c>
      <c r="AA943">
        <f t="shared" si="48"/>
        <v>0.51238509056064441</v>
      </c>
      <c r="AB943">
        <f t="shared" si="49"/>
        <v>0</v>
      </c>
      <c r="AC943" s="6">
        <v>0</v>
      </c>
    </row>
    <row r="944" spans="20:29" x14ac:dyDescent="0.35">
      <c r="T944" s="1">
        <v>0</v>
      </c>
      <c r="U944" s="2">
        <v>2</v>
      </c>
      <c r="V944" s="2">
        <v>4</v>
      </c>
      <c r="W944" s="2">
        <v>3</v>
      </c>
      <c r="X944" s="2">
        <v>4</v>
      </c>
      <c r="Y944" s="2">
        <v>2</v>
      </c>
      <c r="Z944">
        <f t="shared" si="47"/>
        <v>0.63554533600000007</v>
      </c>
      <c r="AA944">
        <f t="shared" si="48"/>
        <v>0.6537457847222633</v>
      </c>
      <c r="AB944">
        <f t="shared" si="49"/>
        <v>0</v>
      </c>
      <c r="AC944" s="3">
        <v>0</v>
      </c>
    </row>
    <row r="945" spans="20:29" x14ac:dyDescent="0.35">
      <c r="T945" s="4">
        <v>0</v>
      </c>
      <c r="U945" s="5">
        <v>3</v>
      </c>
      <c r="V945" s="5">
        <v>5</v>
      </c>
      <c r="W945" s="5">
        <v>3</v>
      </c>
      <c r="X945" s="5">
        <v>3</v>
      </c>
      <c r="Y945" s="5">
        <v>2</v>
      </c>
      <c r="Z945">
        <f t="shared" si="47"/>
        <v>0.53664682500000005</v>
      </c>
      <c r="AA945">
        <f t="shared" si="48"/>
        <v>0.6310320395820832</v>
      </c>
      <c r="AB945">
        <f t="shared" si="49"/>
        <v>0</v>
      </c>
      <c r="AC945" s="6">
        <v>0</v>
      </c>
    </row>
    <row r="946" spans="20:29" x14ac:dyDescent="0.35">
      <c r="T946" s="1">
        <v>1</v>
      </c>
      <c r="U946" s="2">
        <v>2</v>
      </c>
      <c r="V946" s="2">
        <v>4</v>
      </c>
      <c r="W946" s="2">
        <v>2</v>
      </c>
      <c r="X946" s="2">
        <v>3</v>
      </c>
      <c r="Y946" s="2">
        <v>5</v>
      </c>
      <c r="Z946">
        <f t="shared" si="47"/>
        <v>0.89078778700000005</v>
      </c>
      <c r="AA946">
        <f t="shared" si="48"/>
        <v>0.70905271739135234</v>
      </c>
      <c r="AB946">
        <f t="shared" si="49"/>
        <v>1</v>
      </c>
      <c r="AC946" s="3">
        <v>1</v>
      </c>
    </row>
    <row r="947" spans="20:29" x14ac:dyDescent="0.35">
      <c r="T947" s="4">
        <v>1</v>
      </c>
      <c r="U947" s="5">
        <v>2</v>
      </c>
      <c r="V947" s="5">
        <v>3</v>
      </c>
      <c r="W947" s="5">
        <v>3</v>
      </c>
      <c r="X947" s="5">
        <v>4</v>
      </c>
      <c r="Y947" s="5">
        <v>2</v>
      </c>
      <c r="Z947">
        <f t="shared" si="47"/>
        <v>0.59559787799999997</v>
      </c>
      <c r="AA947">
        <f t="shared" si="48"/>
        <v>0.64464852552929419</v>
      </c>
      <c r="AB947">
        <f t="shared" si="49"/>
        <v>0</v>
      </c>
      <c r="AC947" s="6">
        <v>0</v>
      </c>
    </row>
    <row r="948" spans="20:29" x14ac:dyDescent="0.35">
      <c r="T948" s="1">
        <v>0</v>
      </c>
      <c r="U948" s="2">
        <v>1</v>
      </c>
      <c r="V948" s="2">
        <v>4</v>
      </c>
      <c r="W948" s="2">
        <v>3</v>
      </c>
      <c r="X948" s="2">
        <v>4</v>
      </c>
      <c r="Y948" s="2">
        <v>2</v>
      </c>
      <c r="Z948">
        <f t="shared" si="47"/>
        <v>0.71638931399999994</v>
      </c>
      <c r="AA948">
        <f t="shared" si="48"/>
        <v>0.671811424421485</v>
      </c>
      <c r="AB948">
        <f t="shared" si="49"/>
        <v>0</v>
      </c>
      <c r="AC948" s="3">
        <v>0</v>
      </c>
    </row>
    <row r="949" spans="20:29" x14ac:dyDescent="0.35">
      <c r="T949" s="4">
        <v>1</v>
      </c>
      <c r="U949" s="5">
        <v>2</v>
      </c>
      <c r="V949" s="5">
        <v>3</v>
      </c>
      <c r="W949" s="5">
        <v>4</v>
      </c>
      <c r="X949" s="5">
        <v>3</v>
      </c>
      <c r="Y949" s="5">
        <v>3</v>
      </c>
      <c r="Z949">
        <f t="shared" si="47"/>
        <v>0.73467820399999995</v>
      </c>
      <c r="AA949">
        <f t="shared" si="48"/>
        <v>0.67583103153800006</v>
      </c>
      <c r="AB949">
        <f t="shared" si="49"/>
        <v>0</v>
      </c>
      <c r="AC949" s="6">
        <v>0</v>
      </c>
    </row>
    <row r="950" spans="20:29" x14ac:dyDescent="0.35">
      <c r="T950" s="1">
        <v>0</v>
      </c>
      <c r="U950" s="2">
        <v>3</v>
      </c>
      <c r="V950" s="2">
        <v>3</v>
      </c>
      <c r="W950" s="2">
        <v>4</v>
      </c>
      <c r="X950" s="2">
        <v>4</v>
      </c>
      <c r="Y950" s="2">
        <v>1</v>
      </c>
      <c r="Z950">
        <f t="shared" si="47"/>
        <v>0.40619319699999989</v>
      </c>
      <c r="AA950">
        <f t="shared" si="48"/>
        <v>0.60017472860452614</v>
      </c>
      <c r="AB950">
        <f t="shared" si="49"/>
        <v>0</v>
      </c>
      <c r="AC950" s="3">
        <v>0</v>
      </c>
    </row>
    <row r="951" spans="20:29" x14ac:dyDescent="0.35">
      <c r="T951" s="4">
        <v>0</v>
      </c>
      <c r="U951" s="5">
        <v>3</v>
      </c>
      <c r="V951" s="5">
        <v>3</v>
      </c>
      <c r="W951" s="5">
        <v>2</v>
      </c>
      <c r="X951" s="5">
        <v>3</v>
      </c>
      <c r="Y951" s="5">
        <v>1</v>
      </c>
      <c r="Z951">
        <f t="shared" si="47"/>
        <v>-4.3208251000000142E-2</v>
      </c>
      <c r="AA951">
        <f t="shared" si="48"/>
        <v>0.4891996175148835</v>
      </c>
      <c r="AB951">
        <f t="shared" si="49"/>
        <v>0</v>
      </c>
      <c r="AC951" s="6">
        <v>0</v>
      </c>
    </row>
    <row r="952" spans="20:29" x14ac:dyDescent="0.35">
      <c r="T952" s="1">
        <v>1</v>
      </c>
      <c r="U952" s="2">
        <v>2</v>
      </c>
      <c r="V952" s="2">
        <v>3</v>
      </c>
      <c r="W952" s="2">
        <v>4</v>
      </c>
      <c r="X952" s="2">
        <v>4</v>
      </c>
      <c r="Y952" s="2">
        <v>4</v>
      </c>
      <c r="Z952">
        <f t="shared" si="47"/>
        <v>1.046460986</v>
      </c>
      <c r="AA952">
        <f t="shared" si="48"/>
        <v>0.74009473249152902</v>
      </c>
      <c r="AB952">
        <f t="shared" si="49"/>
        <v>1</v>
      </c>
      <c r="AC952" s="3">
        <v>1</v>
      </c>
    </row>
    <row r="953" spans="20:29" x14ac:dyDescent="0.35">
      <c r="T953" s="4">
        <v>1</v>
      </c>
      <c r="U953" s="5">
        <v>2</v>
      </c>
      <c r="V953" s="5">
        <v>2</v>
      </c>
      <c r="W953" s="5">
        <v>2</v>
      </c>
      <c r="X953" s="5">
        <v>3</v>
      </c>
      <c r="Y953" s="5">
        <v>4</v>
      </c>
      <c r="Z953">
        <f t="shared" si="47"/>
        <v>0.45615279900000005</v>
      </c>
      <c r="AA953">
        <f t="shared" si="48"/>
        <v>0.61210111726427563</v>
      </c>
      <c r="AB953">
        <f t="shared" si="49"/>
        <v>0</v>
      </c>
      <c r="AC953" s="6">
        <v>0</v>
      </c>
    </row>
    <row r="954" spans="20:29" x14ac:dyDescent="0.35">
      <c r="T954" s="1">
        <v>1</v>
      </c>
      <c r="U954" s="2">
        <v>2</v>
      </c>
      <c r="V954" s="2">
        <v>3</v>
      </c>
      <c r="W954" s="2">
        <v>3</v>
      </c>
      <c r="X954" s="2">
        <v>4</v>
      </c>
      <c r="Y954" s="2">
        <v>3</v>
      </c>
      <c r="Z954">
        <f t="shared" si="47"/>
        <v>0.74841938799999996</v>
      </c>
      <c r="AA954">
        <f t="shared" si="48"/>
        <v>0.67883419423730396</v>
      </c>
      <c r="AB954">
        <f t="shared" si="49"/>
        <v>0</v>
      </c>
      <c r="AC954" s="3">
        <v>0</v>
      </c>
    </row>
    <row r="955" spans="20:29" x14ac:dyDescent="0.35">
      <c r="T955" s="4">
        <v>0</v>
      </c>
      <c r="U955" s="5">
        <v>2</v>
      </c>
      <c r="V955" s="5">
        <v>3</v>
      </c>
      <c r="W955" s="5">
        <v>3</v>
      </c>
      <c r="X955" s="5">
        <v>3</v>
      </c>
      <c r="Y955" s="5">
        <v>3</v>
      </c>
      <c r="Z955">
        <f t="shared" si="47"/>
        <v>0.48849883500000002</v>
      </c>
      <c r="AA955">
        <f t="shared" si="48"/>
        <v>0.61975273252599306</v>
      </c>
      <c r="AB955">
        <f t="shared" si="49"/>
        <v>0</v>
      </c>
      <c r="AC955" s="6">
        <v>0</v>
      </c>
    </row>
    <row r="956" spans="20:29" x14ac:dyDescent="0.35">
      <c r="T956" s="1">
        <v>1</v>
      </c>
      <c r="U956" s="2">
        <v>2</v>
      </c>
      <c r="V956" s="2">
        <v>3</v>
      </c>
      <c r="W956" s="2">
        <v>4</v>
      </c>
      <c r="X956" s="2">
        <v>3</v>
      </c>
      <c r="Y956" s="2">
        <v>5</v>
      </c>
      <c r="Z956">
        <f t="shared" si="47"/>
        <v>1.0403212239999999</v>
      </c>
      <c r="AA956">
        <f t="shared" si="48"/>
        <v>0.73891198171617134</v>
      </c>
      <c r="AB956">
        <f t="shared" si="49"/>
        <v>1</v>
      </c>
      <c r="AC956" s="3">
        <v>1</v>
      </c>
    </row>
    <row r="957" spans="20:29" x14ac:dyDescent="0.35">
      <c r="T957" s="4">
        <v>1</v>
      </c>
      <c r="U957" s="5">
        <v>2</v>
      </c>
      <c r="V957" s="5">
        <v>4</v>
      </c>
      <c r="W957" s="5">
        <v>3</v>
      </c>
      <c r="X957" s="5">
        <v>4</v>
      </c>
      <c r="Y957" s="5">
        <v>3</v>
      </c>
      <c r="Z957">
        <f t="shared" si="47"/>
        <v>0.88932612700000002</v>
      </c>
      <c r="AA957">
        <f t="shared" si="48"/>
        <v>0.70875108926182862</v>
      </c>
      <c r="AB957">
        <f t="shared" si="49"/>
        <v>1</v>
      </c>
      <c r="AC957" s="6">
        <v>1</v>
      </c>
    </row>
    <row r="958" spans="20:29" x14ac:dyDescent="0.35">
      <c r="T958" s="1">
        <v>1</v>
      </c>
      <c r="U958" s="2">
        <v>1</v>
      </c>
      <c r="V958" s="2">
        <v>4</v>
      </c>
      <c r="W958" s="2">
        <v>3</v>
      </c>
      <c r="X958" s="2">
        <v>3</v>
      </c>
      <c r="Y958" s="2">
        <v>1</v>
      </c>
      <c r="Z958">
        <f t="shared" si="47"/>
        <v>0.50556581299999992</v>
      </c>
      <c r="AA958">
        <f t="shared" si="48"/>
        <v>0.62376642364841794</v>
      </c>
      <c r="AB958">
        <f t="shared" si="49"/>
        <v>0</v>
      </c>
      <c r="AC958" s="3">
        <v>0</v>
      </c>
    </row>
    <row r="959" spans="20:29" x14ac:dyDescent="0.35">
      <c r="T959" s="4">
        <v>1</v>
      </c>
      <c r="U959" s="5">
        <v>2</v>
      </c>
      <c r="V959" s="5">
        <v>2</v>
      </c>
      <c r="W959" s="5">
        <v>2</v>
      </c>
      <c r="X959" s="5">
        <v>3</v>
      </c>
      <c r="Y959" s="5">
        <v>2</v>
      </c>
      <c r="Z959">
        <f t="shared" si="47"/>
        <v>0.15050977900000007</v>
      </c>
      <c r="AA959">
        <f t="shared" si="48"/>
        <v>0.53755657347593722</v>
      </c>
      <c r="AB959">
        <f t="shared" si="49"/>
        <v>0</v>
      </c>
      <c r="AC959" s="6">
        <v>0</v>
      </c>
    </row>
    <row r="960" spans="20:29" x14ac:dyDescent="0.35">
      <c r="T960" s="1">
        <v>1</v>
      </c>
      <c r="U960" s="2">
        <v>2</v>
      </c>
      <c r="V960" s="2">
        <v>3</v>
      </c>
      <c r="W960" s="2">
        <v>2</v>
      </c>
      <c r="X960" s="2">
        <v>3</v>
      </c>
      <c r="Y960" s="2">
        <v>4</v>
      </c>
      <c r="Z960">
        <f t="shared" si="47"/>
        <v>0.59705953799999989</v>
      </c>
      <c r="AA960">
        <f t="shared" si="48"/>
        <v>0.64498328709349839</v>
      </c>
      <c r="AB960">
        <f t="shared" si="49"/>
        <v>0</v>
      </c>
      <c r="AC960" s="3">
        <v>0</v>
      </c>
    </row>
    <row r="961" spans="20:29" x14ac:dyDescent="0.35">
      <c r="T961" s="4">
        <v>1</v>
      </c>
      <c r="U961" s="5">
        <v>2</v>
      </c>
      <c r="V961" s="5">
        <v>3</v>
      </c>
      <c r="W961" s="5">
        <v>3</v>
      </c>
      <c r="X961" s="5">
        <v>3</v>
      </c>
      <c r="Y961" s="5">
        <v>4</v>
      </c>
      <c r="Z961">
        <f t="shared" si="47"/>
        <v>0.74227962599999997</v>
      </c>
      <c r="AA961">
        <f t="shared" si="48"/>
        <v>0.67749414641141603</v>
      </c>
      <c r="AB961">
        <f t="shared" si="49"/>
        <v>0</v>
      </c>
      <c r="AC961" s="6">
        <v>0</v>
      </c>
    </row>
    <row r="962" spans="20:29" x14ac:dyDescent="0.35">
      <c r="T962" s="1">
        <v>1</v>
      </c>
      <c r="U962" s="2">
        <v>3</v>
      </c>
      <c r="V962" s="2">
        <v>4</v>
      </c>
      <c r="W962" s="2">
        <v>3</v>
      </c>
      <c r="X962" s="2">
        <v>3</v>
      </c>
      <c r="Y962" s="2">
        <v>2</v>
      </c>
      <c r="Z962">
        <f t="shared" si="47"/>
        <v>0.49669936699999995</v>
      </c>
      <c r="AA962">
        <f t="shared" si="48"/>
        <v>0.62168335725522816</v>
      </c>
      <c r="AB962">
        <f t="shared" si="49"/>
        <v>0</v>
      </c>
      <c r="AC962" s="3">
        <v>0</v>
      </c>
    </row>
    <row r="963" spans="20:29" x14ac:dyDescent="0.35">
      <c r="T963" s="4">
        <v>1</v>
      </c>
      <c r="U963" s="5">
        <v>2</v>
      </c>
      <c r="V963" s="5">
        <v>3</v>
      </c>
      <c r="W963" s="5">
        <v>3</v>
      </c>
      <c r="X963" s="5">
        <v>4</v>
      </c>
      <c r="Y963" s="5">
        <v>1</v>
      </c>
      <c r="Z963">
        <f t="shared" si="47"/>
        <v>0.44277636799999998</v>
      </c>
      <c r="AA963">
        <f t="shared" si="48"/>
        <v>0.60892038445844443</v>
      </c>
      <c r="AB963">
        <f t="shared" si="49"/>
        <v>0</v>
      </c>
      <c r="AC963" s="6">
        <v>0</v>
      </c>
    </row>
    <row r="964" spans="20:29" x14ac:dyDescent="0.35">
      <c r="T964" s="1">
        <v>0</v>
      </c>
      <c r="U964" s="2">
        <v>3</v>
      </c>
      <c r="V964" s="2">
        <v>3</v>
      </c>
      <c r="W964" s="2">
        <v>2</v>
      </c>
      <c r="X964" s="2">
        <v>3</v>
      </c>
      <c r="Y964" s="2">
        <v>2</v>
      </c>
      <c r="Z964">
        <f t="shared" si="47"/>
        <v>0.10961325899999985</v>
      </c>
      <c r="AA964">
        <f t="shared" si="48"/>
        <v>0.52737590995570727</v>
      </c>
      <c r="AB964">
        <f t="shared" si="49"/>
        <v>0</v>
      </c>
      <c r="AC964" s="3">
        <v>0</v>
      </c>
    </row>
    <row r="965" spans="20:29" x14ac:dyDescent="0.35">
      <c r="T965" s="4">
        <v>0</v>
      </c>
      <c r="U965" s="5">
        <v>2</v>
      </c>
      <c r="V965" s="5">
        <v>3</v>
      </c>
      <c r="W965" s="5">
        <v>4</v>
      </c>
      <c r="X965" s="5">
        <v>3</v>
      </c>
      <c r="Y965" s="5">
        <v>5</v>
      </c>
      <c r="Z965">
        <f t="shared" si="47"/>
        <v>0.93936194299999998</v>
      </c>
      <c r="AA965">
        <f t="shared" si="48"/>
        <v>0.71897075485969741</v>
      </c>
      <c r="AB965">
        <f t="shared" si="49"/>
        <v>1</v>
      </c>
      <c r="AC965" s="6">
        <v>1</v>
      </c>
    </row>
    <row r="966" spans="20:29" x14ac:dyDescent="0.35">
      <c r="T966" s="1">
        <v>1</v>
      </c>
      <c r="U966" s="2">
        <v>2</v>
      </c>
      <c r="V966" s="2">
        <v>2</v>
      </c>
      <c r="W966" s="2">
        <v>3</v>
      </c>
      <c r="X966" s="2">
        <v>3</v>
      </c>
      <c r="Y966" s="2">
        <v>3</v>
      </c>
      <c r="Z966">
        <f t="shared" si="47"/>
        <v>0.44855137700000003</v>
      </c>
      <c r="AA966">
        <f t="shared" si="48"/>
        <v>0.610294755700587</v>
      </c>
      <c r="AB966">
        <f t="shared" si="49"/>
        <v>0</v>
      </c>
      <c r="AC966" s="3">
        <v>0</v>
      </c>
    </row>
    <row r="967" spans="20:29" x14ac:dyDescent="0.35">
      <c r="T967" s="4">
        <v>1</v>
      </c>
      <c r="U967" s="5">
        <v>1</v>
      </c>
      <c r="V967" s="5">
        <v>3</v>
      </c>
      <c r="W967" s="5">
        <v>1</v>
      </c>
      <c r="X967" s="5">
        <v>3</v>
      </c>
      <c r="Y967" s="5">
        <v>2</v>
      </c>
      <c r="Z967">
        <f t="shared" si="47"/>
        <v>0.2270404079999998</v>
      </c>
      <c r="AA967">
        <f t="shared" si="48"/>
        <v>0.55651753291377293</v>
      </c>
      <c r="AB967">
        <f t="shared" si="49"/>
        <v>0</v>
      </c>
      <c r="AC967" s="6">
        <v>0</v>
      </c>
    </row>
    <row r="968" spans="20:29" x14ac:dyDescent="0.35">
      <c r="T968" s="1">
        <v>0</v>
      </c>
      <c r="U968" s="2">
        <v>3</v>
      </c>
      <c r="V968" s="2">
        <v>3</v>
      </c>
      <c r="W968" s="2">
        <v>3</v>
      </c>
      <c r="X968" s="2">
        <v>3</v>
      </c>
      <c r="Y968" s="2">
        <v>3</v>
      </c>
      <c r="Z968">
        <f t="shared" si="47"/>
        <v>0.40765485699999993</v>
      </c>
      <c r="AA968">
        <f t="shared" si="48"/>
        <v>0.60052542446932466</v>
      </c>
      <c r="AB968">
        <f t="shared" si="49"/>
        <v>0</v>
      </c>
      <c r="AC968" s="3">
        <v>0</v>
      </c>
    </row>
    <row r="969" spans="20:29" x14ac:dyDescent="0.35">
      <c r="T969" s="4">
        <v>1</v>
      </c>
      <c r="U969" s="5">
        <v>1</v>
      </c>
      <c r="V969" s="5">
        <v>4</v>
      </c>
      <c r="W969" s="5">
        <v>4</v>
      </c>
      <c r="X969" s="5">
        <v>5</v>
      </c>
      <c r="Y969" s="5">
        <v>2</v>
      </c>
      <c r="Z969">
        <f t="shared" ref="Z969:Z1032" si="50" xml:space="preserve"> $G$3 + $H$3 * T969 + $I$3 * U969 + $J$3 * V969 + $K$3 * W969 + $L$3 * X969 + $M$3 * Y969</f>
        <v>1.1215299549999997</v>
      </c>
      <c r="AA969">
        <f t="shared" ref="AA969:AA1032" si="51">1/(1 + EXP(-Z969))</f>
        <v>0.7542723971005717</v>
      </c>
      <c r="AB969">
        <f t="shared" ref="AB969:AB1032" si="52">IF(AA969&gt;0.7, 1, 0)</f>
        <v>1</v>
      </c>
      <c r="AC969" s="6">
        <v>1</v>
      </c>
    </row>
    <row r="970" spans="20:29" x14ac:dyDescent="0.35">
      <c r="T970" s="1">
        <v>0</v>
      </c>
      <c r="U970" s="2">
        <v>2</v>
      </c>
      <c r="V970" s="2">
        <v>5</v>
      </c>
      <c r="W970" s="2">
        <v>5</v>
      </c>
      <c r="X970" s="2">
        <v>3</v>
      </c>
      <c r="Y970" s="2">
        <v>1</v>
      </c>
      <c r="Z970">
        <f t="shared" si="50"/>
        <v>0.75510946900000009</v>
      </c>
      <c r="AA970">
        <f t="shared" si="51"/>
        <v>0.68029100614544946</v>
      </c>
      <c r="AB970">
        <f t="shared" si="52"/>
        <v>0</v>
      </c>
      <c r="AC970" s="3">
        <v>0</v>
      </c>
    </row>
    <row r="971" spans="20:29" x14ac:dyDescent="0.35">
      <c r="T971" s="4">
        <v>1</v>
      </c>
      <c r="U971" s="5">
        <v>1</v>
      </c>
      <c r="V971" s="5">
        <v>3</v>
      </c>
      <c r="W971" s="5">
        <v>2</v>
      </c>
      <c r="X971" s="5">
        <v>3</v>
      </c>
      <c r="Y971" s="5">
        <v>1</v>
      </c>
      <c r="Z971">
        <f t="shared" si="50"/>
        <v>0.21943898599999984</v>
      </c>
      <c r="AA971">
        <f t="shared" si="51"/>
        <v>0.55464066082314645</v>
      </c>
      <c r="AB971">
        <f t="shared" si="52"/>
        <v>0</v>
      </c>
      <c r="AC971" s="6">
        <v>0</v>
      </c>
    </row>
    <row r="972" spans="20:29" x14ac:dyDescent="0.35">
      <c r="T972" s="1">
        <v>1</v>
      </c>
      <c r="U972" s="2">
        <v>2</v>
      </c>
      <c r="V972" s="2">
        <v>2</v>
      </c>
      <c r="W972" s="2">
        <v>3</v>
      </c>
      <c r="X972" s="2">
        <v>3</v>
      </c>
      <c r="Y972" s="2">
        <v>4</v>
      </c>
      <c r="Z972">
        <f t="shared" si="50"/>
        <v>0.60137288700000002</v>
      </c>
      <c r="AA972">
        <f t="shared" si="51"/>
        <v>0.64597033828911732</v>
      </c>
      <c r="AB972">
        <f t="shared" si="52"/>
        <v>0</v>
      </c>
      <c r="AC972" s="3">
        <v>0</v>
      </c>
    </row>
    <row r="973" spans="20:29" x14ac:dyDescent="0.35">
      <c r="T973" s="4">
        <v>1</v>
      </c>
      <c r="U973" s="5">
        <v>2</v>
      </c>
      <c r="V973" s="5">
        <v>3</v>
      </c>
      <c r="W973" s="5">
        <v>3</v>
      </c>
      <c r="X973" s="5">
        <v>3</v>
      </c>
      <c r="Y973" s="5">
        <v>2</v>
      </c>
      <c r="Z973">
        <f t="shared" si="50"/>
        <v>0.43663660599999998</v>
      </c>
      <c r="AA973">
        <f t="shared" si="51"/>
        <v>0.60745731011890736</v>
      </c>
      <c r="AB973">
        <f t="shared" si="52"/>
        <v>0</v>
      </c>
      <c r="AC973" s="6">
        <v>0</v>
      </c>
    </row>
    <row r="974" spans="20:29" x14ac:dyDescent="0.35">
      <c r="T974" s="1">
        <v>1</v>
      </c>
      <c r="U974" s="2">
        <v>3</v>
      </c>
      <c r="V974" s="2">
        <v>4</v>
      </c>
      <c r="W974" s="2">
        <v>3</v>
      </c>
      <c r="X974" s="2">
        <v>3</v>
      </c>
      <c r="Y974" s="2">
        <v>5</v>
      </c>
      <c r="Z974">
        <f t="shared" si="50"/>
        <v>0.95516389699999993</v>
      </c>
      <c r="AA974">
        <f t="shared" si="51"/>
        <v>0.7221524926962043</v>
      </c>
      <c r="AB974">
        <f t="shared" si="52"/>
        <v>1</v>
      </c>
      <c r="AC974" s="3">
        <v>1</v>
      </c>
    </row>
    <row r="975" spans="20:29" x14ac:dyDescent="0.35">
      <c r="T975" s="4">
        <v>0</v>
      </c>
      <c r="U975" s="5">
        <v>2</v>
      </c>
      <c r="V975" s="5">
        <v>4</v>
      </c>
      <c r="W975" s="5">
        <v>2</v>
      </c>
      <c r="X975" s="5">
        <v>3</v>
      </c>
      <c r="Y975" s="5">
        <v>1</v>
      </c>
      <c r="Z975">
        <f t="shared" si="50"/>
        <v>0.17854246600000007</v>
      </c>
      <c r="AA975">
        <f t="shared" si="51"/>
        <v>0.54451742093388222</v>
      </c>
      <c r="AB975">
        <f t="shared" si="52"/>
        <v>0</v>
      </c>
      <c r="AC975" s="6">
        <v>0</v>
      </c>
    </row>
    <row r="976" spans="20:29" x14ac:dyDescent="0.35">
      <c r="T976" s="1">
        <v>1</v>
      </c>
      <c r="U976" s="2">
        <v>3</v>
      </c>
      <c r="V976" s="2">
        <v>3</v>
      </c>
      <c r="W976" s="2">
        <v>3</v>
      </c>
      <c r="X976" s="2">
        <v>3</v>
      </c>
      <c r="Y976" s="2">
        <v>2</v>
      </c>
      <c r="Z976">
        <f t="shared" si="50"/>
        <v>0.35579262799999989</v>
      </c>
      <c r="AA976">
        <f t="shared" si="51"/>
        <v>0.58802156774966829</v>
      </c>
      <c r="AB976">
        <f t="shared" si="52"/>
        <v>0</v>
      </c>
      <c r="AC976" s="3">
        <v>0</v>
      </c>
    </row>
    <row r="977" spans="20:29" x14ac:dyDescent="0.35">
      <c r="T977" s="4">
        <v>1</v>
      </c>
      <c r="U977" s="5">
        <v>3</v>
      </c>
      <c r="V977" s="5">
        <v>4</v>
      </c>
      <c r="W977" s="5">
        <v>4</v>
      </c>
      <c r="X977" s="5">
        <v>4</v>
      </c>
      <c r="Y977" s="5">
        <v>2</v>
      </c>
      <c r="Z977">
        <f t="shared" si="50"/>
        <v>0.8008807269999999</v>
      </c>
      <c r="AA977">
        <f t="shared" si="51"/>
        <v>0.69016284564439134</v>
      </c>
      <c r="AB977">
        <f t="shared" si="52"/>
        <v>0</v>
      </c>
      <c r="AC977" s="6">
        <v>0</v>
      </c>
    </row>
    <row r="978" spans="20:29" x14ac:dyDescent="0.35">
      <c r="T978" s="1">
        <v>0</v>
      </c>
      <c r="U978" s="2">
        <v>2</v>
      </c>
      <c r="V978" s="2">
        <v>3</v>
      </c>
      <c r="W978" s="2">
        <v>2</v>
      </c>
      <c r="X978" s="2">
        <v>2</v>
      </c>
      <c r="Y978" s="2">
        <v>2</v>
      </c>
      <c r="Z978">
        <f t="shared" si="50"/>
        <v>3.1495964999999959E-2</v>
      </c>
      <c r="AA978">
        <f t="shared" si="51"/>
        <v>0.50787334040070231</v>
      </c>
      <c r="AB978">
        <f t="shared" si="52"/>
        <v>0</v>
      </c>
      <c r="AC978" s="3">
        <v>0</v>
      </c>
    </row>
    <row r="979" spans="20:29" x14ac:dyDescent="0.35">
      <c r="T979" s="4">
        <v>1</v>
      </c>
      <c r="U979" s="5">
        <v>2</v>
      </c>
      <c r="V979" s="5">
        <v>3</v>
      </c>
      <c r="W979" s="5">
        <v>2</v>
      </c>
      <c r="X979" s="5">
        <v>2</v>
      </c>
      <c r="Y979" s="5">
        <v>1</v>
      </c>
      <c r="Z979">
        <f t="shared" si="50"/>
        <v>-2.0366264000000023E-2</v>
      </c>
      <c r="AA979">
        <f t="shared" si="51"/>
        <v>0.49490860998467728</v>
      </c>
      <c r="AB979">
        <f t="shared" si="52"/>
        <v>0</v>
      </c>
      <c r="AC979" s="6">
        <v>0</v>
      </c>
    </row>
    <row r="980" spans="20:29" x14ac:dyDescent="0.35">
      <c r="T980" s="1">
        <v>0</v>
      </c>
      <c r="U980" s="2">
        <v>2</v>
      </c>
      <c r="V980" s="2">
        <v>3</v>
      </c>
      <c r="W980" s="2">
        <v>3</v>
      </c>
      <c r="X980" s="2">
        <v>3</v>
      </c>
      <c r="Y980" s="2">
        <v>3</v>
      </c>
      <c r="Z980">
        <f t="shared" si="50"/>
        <v>0.48849883500000002</v>
      </c>
      <c r="AA980">
        <f t="shared" si="51"/>
        <v>0.61975273252599306</v>
      </c>
      <c r="AB980">
        <f t="shared" si="52"/>
        <v>0</v>
      </c>
      <c r="AC980" s="3">
        <v>0</v>
      </c>
    </row>
    <row r="981" spans="20:29" x14ac:dyDescent="0.35">
      <c r="T981" s="4">
        <v>1</v>
      </c>
      <c r="U981" s="5">
        <v>3</v>
      </c>
      <c r="V981" s="5">
        <v>5</v>
      </c>
      <c r="W981" s="5">
        <v>5</v>
      </c>
      <c r="X981" s="5">
        <v>4</v>
      </c>
      <c r="Y981" s="5">
        <v>2</v>
      </c>
      <c r="Z981">
        <f t="shared" si="50"/>
        <v>1.0870075539999999</v>
      </c>
      <c r="AA981">
        <f t="shared" si="51"/>
        <v>0.74781780579313339</v>
      </c>
      <c r="AB981">
        <f t="shared" si="52"/>
        <v>1</v>
      </c>
      <c r="AC981" s="6">
        <v>1</v>
      </c>
    </row>
    <row r="982" spans="20:29" x14ac:dyDescent="0.35">
      <c r="T982" s="1">
        <v>1</v>
      </c>
      <c r="U982" s="2">
        <v>2</v>
      </c>
      <c r="V982" s="2">
        <v>3</v>
      </c>
      <c r="W982" s="2">
        <v>3</v>
      </c>
      <c r="X982" s="2">
        <v>3</v>
      </c>
      <c r="Y982" s="2">
        <v>2</v>
      </c>
      <c r="Z982">
        <f t="shared" si="50"/>
        <v>0.43663660599999998</v>
      </c>
      <c r="AA982">
        <f t="shared" si="51"/>
        <v>0.60745731011890736</v>
      </c>
      <c r="AB982">
        <f t="shared" si="52"/>
        <v>0</v>
      </c>
      <c r="AC982" s="3">
        <v>0</v>
      </c>
    </row>
    <row r="983" spans="20:29" x14ac:dyDescent="0.35">
      <c r="T983" s="4">
        <v>1</v>
      </c>
      <c r="U983" s="5">
        <v>1</v>
      </c>
      <c r="V983" s="5">
        <v>4</v>
      </c>
      <c r="W983" s="5">
        <v>4</v>
      </c>
      <c r="X983" s="5">
        <v>4</v>
      </c>
      <c r="Y983" s="5">
        <v>2</v>
      </c>
      <c r="Z983">
        <f t="shared" si="50"/>
        <v>0.96256868299999987</v>
      </c>
      <c r="AA983">
        <f t="shared" si="51"/>
        <v>0.72363580338542421</v>
      </c>
      <c r="AB983">
        <f t="shared" si="52"/>
        <v>1</v>
      </c>
      <c r="AC983" s="6">
        <v>1</v>
      </c>
    </row>
    <row r="984" spans="20:29" x14ac:dyDescent="0.35">
      <c r="T984" s="1">
        <v>1</v>
      </c>
      <c r="U984" s="2">
        <v>2</v>
      </c>
      <c r="V984" s="2">
        <v>3</v>
      </c>
      <c r="W984" s="2">
        <v>3</v>
      </c>
      <c r="X984" s="2">
        <v>2</v>
      </c>
      <c r="Y984" s="2">
        <v>3</v>
      </c>
      <c r="Z984">
        <f t="shared" si="50"/>
        <v>0.43049684399999999</v>
      </c>
      <c r="AA984">
        <f t="shared" si="51"/>
        <v>0.60599230394827974</v>
      </c>
      <c r="AB984">
        <f t="shared" si="52"/>
        <v>0</v>
      </c>
      <c r="AC984" s="3">
        <v>0</v>
      </c>
    </row>
    <row r="985" spans="20:29" x14ac:dyDescent="0.35">
      <c r="T985" s="4">
        <v>1</v>
      </c>
      <c r="U985" s="5">
        <v>2</v>
      </c>
      <c r="V985" s="5">
        <v>3</v>
      </c>
      <c r="W985" s="5">
        <v>2</v>
      </c>
      <c r="X985" s="5">
        <v>4</v>
      </c>
      <c r="Y985" s="5">
        <v>2</v>
      </c>
      <c r="Z985">
        <f t="shared" si="50"/>
        <v>0.45037778999999994</v>
      </c>
      <c r="AA985">
        <f t="shared" si="51"/>
        <v>0.61072905315131987</v>
      </c>
      <c r="AB985">
        <f t="shared" si="52"/>
        <v>0</v>
      </c>
      <c r="AC985" s="6">
        <v>0</v>
      </c>
    </row>
    <row r="986" spans="20:29" x14ac:dyDescent="0.35">
      <c r="T986" s="1">
        <v>0</v>
      </c>
      <c r="U986" s="2">
        <v>1</v>
      </c>
      <c r="V986" s="2">
        <v>4</v>
      </c>
      <c r="W986" s="2">
        <v>3</v>
      </c>
      <c r="X986" s="2">
        <v>4</v>
      </c>
      <c r="Y986" s="2">
        <v>3</v>
      </c>
      <c r="Z986">
        <f t="shared" si="50"/>
        <v>0.86921082399999994</v>
      </c>
      <c r="AA986">
        <f t="shared" si="51"/>
        <v>0.70458146035896363</v>
      </c>
      <c r="AB986">
        <f t="shared" si="52"/>
        <v>1</v>
      </c>
      <c r="AC986" s="3">
        <v>1</v>
      </c>
    </row>
    <row r="987" spans="20:29" x14ac:dyDescent="0.35">
      <c r="T987" s="4">
        <v>1</v>
      </c>
      <c r="U987" s="5">
        <v>1</v>
      </c>
      <c r="V987" s="5">
        <v>3</v>
      </c>
      <c r="W987" s="5">
        <v>3</v>
      </c>
      <c r="X987" s="5">
        <v>3</v>
      </c>
      <c r="Y987" s="5">
        <v>1</v>
      </c>
      <c r="Z987">
        <f t="shared" si="50"/>
        <v>0.36465907399999986</v>
      </c>
      <c r="AA987">
        <f t="shared" si="51"/>
        <v>0.59016779477296699</v>
      </c>
      <c r="AB987">
        <f t="shared" si="52"/>
        <v>0</v>
      </c>
      <c r="AC987" s="6">
        <v>0</v>
      </c>
    </row>
    <row r="988" spans="20:29" x14ac:dyDescent="0.35">
      <c r="T988" s="1">
        <v>0</v>
      </c>
      <c r="U988" s="2">
        <v>3</v>
      </c>
      <c r="V988" s="2">
        <v>2</v>
      </c>
      <c r="W988" s="2">
        <v>2</v>
      </c>
      <c r="X988" s="2">
        <v>2</v>
      </c>
      <c r="Y988" s="2">
        <v>4</v>
      </c>
      <c r="Z988">
        <f t="shared" si="50"/>
        <v>0.11538826800000002</v>
      </c>
      <c r="AA988">
        <f t="shared" si="51"/>
        <v>0.52881510264975562</v>
      </c>
      <c r="AB988">
        <f t="shared" si="52"/>
        <v>0</v>
      </c>
      <c r="AC988" s="3">
        <v>0</v>
      </c>
    </row>
    <row r="989" spans="20:29" x14ac:dyDescent="0.35">
      <c r="T989" s="4">
        <v>1</v>
      </c>
      <c r="U989" s="5">
        <v>2</v>
      </c>
      <c r="V989" s="5">
        <v>3</v>
      </c>
      <c r="W989" s="5">
        <v>3</v>
      </c>
      <c r="X989" s="5">
        <v>2</v>
      </c>
      <c r="Y989" s="5">
        <v>3</v>
      </c>
      <c r="Z989">
        <f t="shared" si="50"/>
        <v>0.43049684399999999</v>
      </c>
      <c r="AA989">
        <f t="shared" si="51"/>
        <v>0.60599230394827974</v>
      </c>
      <c r="AB989">
        <f t="shared" si="52"/>
        <v>0</v>
      </c>
      <c r="AC989" s="6">
        <v>0</v>
      </c>
    </row>
    <row r="990" spans="20:29" x14ac:dyDescent="0.35">
      <c r="T990" s="1">
        <v>1</v>
      </c>
      <c r="U990" s="2">
        <v>1</v>
      </c>
      <c r="V990" s="2">
        <v>4</v>
      </c>
      <c r="W990" s="2">
        <v>4</v>
      </c>
      <c r="X990" s="2">
        <v>3</v>
      </c>
      <c r="Y990" s="2">
        <v>2</v>
      </c>
      <c r="Z990">
        <f t="shared" si="50"/>
        <v>0.80360741099999988</v>
      </c>
      <c r="AA990">
        <f t="shared" si="51"/>
        <v>0.69074561201523199</v>
      </c>
      <c r="AB990">
        <f t="shared" si="52"/>
        <v>0</v>
      </c>
      <c r="AC990" s="3">
        <v>1</v>
      </c>
    </row>
    <row r="991" spans="20:29" x14ac:dyDescent="0.35">
      <c r="T991" s="4">
        <v>1</v>
      </c>
      <c r="U991" s="5">
        <v>2</v>
      </c>
      <c r="V991" s="5">
        <v>4</v>
      </c>
      <c r="W991" s="5">
        <v>4</v>
      </c>
      <c r="X991" s="5">
        <v>4</v>
      </c>
      <c r="Y991" s="5">
        <v>2</v>
      </c>
      <c r="Z991">
        <f t="shared" si="50"/>
        <v>0.881724705</v>
      </c>
      <c r="AA991">
        <f t="shared" si="51"/>
        <v>0.70717949481289366</v>
      </c>
      <c r="AB991">
        <f t="shared" si="52"/>
        <v>1</v>
      </c>
      <c r="AC991" s="6">
        <v>1</v>
      </c>
    </row>
    <row r="992" spans="20:29" x14ac:dyDescent="0.35">
      <c r="T992" s="1">
        <v>1</v>
      </c>
      <c r="U992" s="2">
        <v>2</v>
      </c>
      <c r="V992" s="2">
        <v>2</v>
      </c>
      <c r="W992" s="2">
        <v>1</v>
      </c>
      <c r="X992" s="2">
        <v>3</v>
      </c>
      <c r="Y992" s="2">
        <v>4</v>
      </c>
      <c r="Z992">
        <f t="shared" si="50"/>
        <v>0.31093271099999997</v>
      </c>
      <c r="AA992">
        <f t="shared" si="51"/>
        <v>0.57711290896552836</v>
      </c>
      <c r="AB992">
        <f t="shared" si="52"/>
        <v>0</v>
      </c>
      <c r="AC992" s="3">
        <v>0</v>
      </c>
    </row>
    <row r="993" spans="20:29" x14ac:dyDescent="0.35">
      <c r="T993" s="4">
        <v>0</v>
      </c>
      <c r="U993" s="5">
        <v>1</v>
      </c>
      <c r="V993" s="5">
        <v>4</v>
      </c>
      <c r="W993" s="5">
        <v>4</v>
      </c>
      <c r="X993" s="5">
        <v>4</v>
      </c>
      <c r="Y993" s="5">
        <v>1</v>
      </c>
      <c r="Z993">
        <f t="shared" si="50"/>
        <v>0.70878789199999992</v>
      </c>
      <c r="AA993">
        <f t="shared" si="51"/>
        <v>0.67013327295200908</v>
      </c>
      <c r="AB993">
        <f t="shared" si="52"/>
        <v>0</v>
      </c>
      <c r="AC993" s="6">
        <v>0</v>
      </c>
    </row>
    <row r="994" spans="20:29" x14ac:dyDescent="0.35">
      <c r="T994" s="1">
        <v>1</v>
      </c>
      <c r="U994" s="2">
        <v>2</v>
      </c>
      <c r="V994" s="2">
        <v>4</v>
      </c>
      <c r="W994" s="2">
        <v>4</v>
      </c>
      <c r="X994" s="2">
        <v>3</v>
      </c>
      <c r="Y994" s="2">
        <v>2</v>
      </c>
      <c r="Z994">
        <f t="shared" si="50"/>
        <v>0.72276343300000001</v>
      </c>
      <c r="AA994">
        <f t="shared" si="51"/>
        <v>0.67321525334607335</v>
      </c>
      <c r="AB994">
        <f t="shared" si="52"/>
        <v>0</v>
      </c>
      <c r="AC994" s="3">
        <v>0</v>
      </c>
    </row>
    <row r="995" spans="20:29" x14ac:dyDescent="0.35">
      <c r="T995" s="4">
        <v>1</v>
      </c>
      <c r="U995" s="5">
        <v>1</v>
      </c>
      <c r="V995" s="5">
        <v>4</v>
      </c>
      <c r="W995" s="5">
        <v>4</v>
      </c>
      <c r="X995" s="5">
        <v>4</v>
      </c>
      <c r="Y995" s="5">
        <v>5</v>
      </c>
      <c r="Z995">
        <f t="shared" si="50"/>
        <v>1.4210332129999999</v>
      </c>
      <c r="AA995">
        <f t="shared" si="51"/>
        <v>0.8055003405123059</v>
      </c>
      <c r="AB995">
        <f t="shared" si="52"/>
        <v>1</v>
      </c>
      <c r="AC995" s="6">
        <v>1</v>
      </c>
    </row>
    <row r="996" spans="20:29" x14ac:dyDescent="0.35">
      <c r="T996" s="1">
        <v>0</v>
      </c>
      <c r="U996" s="2">
        <v>3</v>
      </c>
      <c r="V996" s="2">
        <v>3</v>
      </c>
      <c r="W996" s="2">
        <v>3</v>
      </c>
      <c r="X996" s="2">
        <v>3</v>
      </c>
      <c r="Y996" s="2">
        <v>1</v>
      </c>
      <c r="Z996">
        <f t="shared" si="50"/>
        <v>0.10201183699999994</v>
      </c>
      <c r="AA996">
        <f t="shared" si="51"/>
        <v>0.52548086604292055</v>
      </c>
      <c r="AB996">
        <f t="shared" si="52"/>
        <v>0</v>
      </c>
      <c r="AC996" s="3">
        <v>0</v>
      </c>
    </row>
    <row r="997" spans="20:29" x14ac:dyDescent="0.35">
      <c r="T997" s="4">
        <v>1</v>
      </c>
      <c r="U997" s="5">
        <v>2</v>
      </c>
      <c r="V997" s="5">
        <v>3</v>
      </c>
      <c r="W997" s="5">
        <v>4</v>
      </c>
      <c r="X997" s="5">
        <v>3</v>
      </c>
      <c r="Y997" s="5">
        <v>2</v>
      </c>
      <c r="Z997">
        <f t="shared" si="50"/>
        <v>0.58185669399999995</v>
      </c>
      <c r="AA997">
        <f t="shared" si="51"/>
        <v>0.64149451960805481</v>
      </c>
      <c r="AB997">
        <f t="shared" si="52"/>
        <v>0</v>
      </c>
      <c r="AC997" s="6">
        <v>0</v>
      </c>
    </row>
    <row r="998" spans="20:29" x14ac:dyDescent="0.35">
      <c r="T998" s="1">
        <v>1</v>
      </c>
      <c r="U998" s="2">
        <v>2</v>
      </c>
      <c r="V998" s="2">
        <v>4</v>
      </c>
      <c r="W998" s="2">
        <v>3</v>
      </c>
      <c r="X998" s="2">
        <v>4</v>
      </c>
      <c r="Y998" s="2">
        <v>2</v>
      </c>
      <c r="Z998">
        <f t="shared" si="50"/>
        <v>0.73650461700000003</v>
      </c>
      <c r="AA998">
        <f t="shared" si="51"/>
        <v>0.67623103982625865</v>
      </c>
      <c r="AB998">
        <f t="shared" si="52"/>
        <v>0</v>
      </c>
      <c r="AC998" s="3">
        <v>0</v>
      </c>
    </row>
    <row r="999" spans="20:29" x14ac:dyDescent="0.35">
      <c r="T999" s="4">
        <v>0</v>
      </c>
      <c r="U999" s="5">
        <v>2</v>
      </c>
      <c r="V999" s="5">
        <v>3</v>
      </c>
      <c r="W999" s="5">
        <v>5</v>
      </c>
      <c r="X999" s="5">
        <v>3</v>
      </c>
      <c r="Y999" s="5">
        <v>1</v>
      </c>
      <c r="Z999">
        <f t="shared" si="50"/>
        <v>0.47329599099999997</v>
      </c>
      <c r="AA999">
        <f t="shared" si="51"/>
        <v>0.6161635759832198</v>
      </c>
      <c r="AB999">
        <f t="shared" si="52"/>
        <v>0</v>
      </c>
      <c r="AC999" s="6">
        <v>0</v>
      </c>
    </row>
    <row r="1000" spans="20:29" x14ac:dyDescent="0.35">
      <c r="T1000" s="1">
        <v>1</v>
      </c>
      <c r="U1000" s="2">
        <v>2</v>
      </c>
      <c r="V1000" s="2">
        <v>4</v>
      </c>
      <c r="W1000" s="2">
        <v>3</v>
      </c>
      <c r="X1000" s="2">
        <v>4</v>
      </c>
      <c r="Y1000" s="2">
        <v>2</v>
      </c>
      <c r="Z1000">
        <f t="shared" si="50"/>
        <v>0.73650461700000003</v>
      </c>
      <c r="AA1000">
        <f t="shared" si="51"/>
        <v>0.67623103982625865</v>
      </c>
      <c r="AB1000">
        <f t="shared" si="52"/>
        <v>0</v>
      </c>
      <c r="AC1000" s="3">
        <v>0</v>
      </c>
    </row>
    <row r="1001" spans="20:29" x14ac:dyDescent="0.35">
      <c r="T1001" s="4">
        <v>0</v>
      </c>
      <c r="U1001" s="5">
        <v>2</v>
      </c>
      <c r="V1001" s="5">
        <v>3</v>
      </c>
      <c r="W1001" s="5">
        <v>2</v>
      </c>
      <c r="X1001" s="5">
        <v>3</v>
      </c>
      <c r="Y1001" s="5">
        <v>4</v>
      </c>
      <c r="Z1001">
        <f t="shared" si="50"/>
        <v>0.49610025699999993</v>
      </c>
      <c r="AA1001">
        <f t="shared" si="51"/>
        <v>0.62154244041193596</v>
      </c>
      <c r="AB1001">
        <f t="shared" si="52"/>
        <v>0</v>
      </c>
      <c r="AC1001" s="6">
        <v>0</v>
      </c>
    </row>
    <row r="1002" spans="20:29" x14ac:dyDescent="0.35">
      <c r="T1002" s="1">
        <v>1</v>
      </c>
      <c r="U1002" s="2">
        <v>2</v>
      </c>
      <c r="V1002" s="2">
        <v>3</v>
      </c>
      <c r="W1002" s="2">
        <v>3</v>
      </c>
      <c r="X1002" s="2">
        <v>3</v>
      </c>
      <c r="Y1002" s="2">
        <v>2</v>
      </c>
      <c r="Z1002">
        <f t="shared" si="50"/>
        <v>0.43663660599999998</v>
      </c>
      <c r="AA1002">
        <f t="shared" si="51"/>
        <v>0.60745731011890736</v>
      </c>
      <c r="AB1002">
        <f t="shared" si="52"/>
        <v>0</v>
      </c>
      <c r="AC1002" s="3">
        <v>0</v>
      </c>
    </row>
    <row r="1003" spans="20:29" x14ac:dyDescent="0.35">
      <c r="T1003" s="4">
        <v>0</v>
      </c>
      <c r="U1003" s="5">
        <v>1</v>
      </c>
      <c r="V1003" s="5">
        <v>3</v>
      </c>
      <c r="W1003" s="5">
        <v>4</v>
      </c>
      <c r="X1003" s="5">
        <v>3</v>
      </c>
      <c r="Y1003" s="5">
        <v>2</v>
      </c>
      <c r="Z1003">
        <f t="shared" si="50"/>
        <v>0.56174139099999987</v>
      </c>
      <c r="AA1003">
        <f t="shared" si="51"/>
        <v>0.6368553687367462</v>
      </c>
      <c r="AB1003">
        <f t="shared" si="52"/>
        <v>0</v>
      </c>
      <c r="AC1003" s="6">
        <v>0</v>
      </c>
    </row>
    <row r="1004" spans="20:29" x14ac:dyDescent="0.35">
      <c r="T1004" s="1">
        <v>0</v>
      </c>
      <c r="U1004" s="2">
        <v>2</v>
      </c>
      <c r="V1004" s="2">
        <v>4</v>
      </c>
      <c r="W1004" s="2">
        <v>4</v>
      </c>
      <c r="X1004" s="2">
        <v>3</v>
      </c>
      <c r="Y1004" s="2">
        <v>5</v>
      </c>
      <c r="Z1004">
        <f t="shared" si="50"/>
        <v>1.080268682</v>
      </c>
      <c r="AA1004">
        <f t="shared" si="51"/>
        <v>0.74654482554425772</v>
      </c>
      <c r="AB1004">
        <f t="shared" si="52"/>
        <v>1</v>
      </c>
      <c r="AC1004" s="3">
        <v>1</v>
      </c>
    </row>
    <row r="1005" spans="20:29" x14ac:dyDescent="0.35">
      <c r="T1005" s="4">
        <v>1</v>
      </c>
      <c r="U1005" s="5">
        <v>2</v>
      </c>
      <c r="V1005" s="5">
        <v>3</v>
      </c>
      <c r="W1005" s="5">
        <v>4</v>
      </c>
      <c r="X1005" s="5">
        <v>3</v>
      </c>
      <c r="Y1005" s="5">
        <v>1</v>
      </c>
      <c r="Z1005">
        <f t="shared" si="50"/>
        <v>0.42903518399999996</v>
      </c>
      <c r="AA1005">
        <f t="shared" si="51"/>
        <v>0.6056432557612903</v>
      </c>
      <c r="AB1005">
        <f t="shared" si="52"/>
        <v>0</v>
      </c>
      <c r="AC1005" s="6">
        <v>0</v>
      </c>
    </row>
    <row r="1006" spans="20:29" x14ac:dyDescent="0.35">
      <c r="T1006" s="1">
        <v>1</v>
      </c>
      <c r="U1006" s="2">
        <v>1</v>
      </c>
      <c r="V1006" s="2">
        <v>4</v>
      </c>
      <c r="W1006" s="2">
        <v>3</v>
      </c>
      <c r="X1006" s="2">
        <v>3</v>
      </c>
      <c r="Y1006" s="2">
        <v>4</v>
      </c>
      <c r="Z1006">
        <f t="shared" si="50"/>
        <v>0.9640303429999999</v>
      </c>
      <c r="AA1006">
        <f t="shared" si="51"/>
        <v>0.72392802085203078</v>
      </c>
      <c r="AB1006">
        <f t="shared" si="52"/>
        <v>1</v>
      </c>
      <c r="AC1006" s="3">
        <v>1</v>
      </c>
    </row>
    <row r="1007" spans="20:29" x14ac:dyDescent="0.35">
      <c r="T1007" s="4">
        <v>0</v>
      </c>
      <c r="U1007" s="5">
        <v>2</v>
      </c>
      <c r="V1007" s="5">
        <v>3</v>
      </c>
      <c r="W1007" s="5">
        <v>3</v>
      </c>
      <c r="X1007" s="5">
        <v>4</v>
      </c>
      <c r="Y1007" s="5">
        <v>2</v>
      </c>
      <c r="Z1007">
        <f t="shared" si="50"/>
        <v>0.49463859700000001</v>
      </c>
      <c r="AA1007">
        <f t="shared" si="51"/>
        <v>0.62119855684806136</v>
      </c>
      <c r="AB1007">
        <f t="shared" si="52"/>
        <v>0</v>
      </c>
      <c r="AC1007" s="6">
        <v>0</v>
      </c>
    </row>
    <row r="1008" spans="20:29" x14ac:dyDescent="0.35">
      <c r="T1008" s="1">
        <v>0</v>
      </c>
      <c r="U1008" s="2">
        <v>2</v>
      </c>
      <c r="V1008" s="2">
        <v>4</v>
      </c>
      <c r="W1008" s="2">
        <v>3</v>
      </c>
      <c r="X1008" s="2">
        <v>4</v>
      </c>
      <c r="Y1008" s="2">
        <v>2</v>
      </c>
      <c r="Z1008">
        <f t="shared" si="50"/>
        <v>0.63554533600000007</v>
      </c>
      <c r="AA1008">
        <f t="shared" si="51"/>
        <v>0.6537457847222633</v>
      </c>
      <c r="AB1008">
        <f t="shared" si="52"/>
        <v>0</v>
      </c>
      <c r="AC1008" s="3">
        <v>0</v>
      </c>
    </row>
    <row r="1009" spans="20:29" x14ac:dyDescent="0.35">
      <c r="T1009" s="4">
        <v>0</v>
      </c>
      <c r="U1009" s="5">
        <v>1</v>
      </c>
      <c r="V1009" s="5">
        <v>4</v>
      </c>
      <c r="W1009" s="5">
        <v>3</v>
      </c>
      <c r="X1009" s="5">
        <v>4</v>
      </c>
      <c r="Y1009" s="5">
        <v>1</v>
      </c>
      <c r="Z1009">
        <f t="shared" si="50"/>
        <v>0.56356780399999995</v>
      </c>
      <c r="AA1009">
        <f t="shared" si="51"/>
        <v>0.63727765871116615</v>
      </c>
      <c r="AB1009">
        <f t="shared" si="52"/>
        <v>0</v>
      </c>
      <c r="AC1009" s="6">
        <v>0</v>
      </c>
    </row>
    <row r="1010" spans="20:29" x14ac:dyDescent="0.35">
      <c r="T1010" s="1">
        <v>0</v>
      </c>
      <c r="U1010" s="2">
        <v>3</v>
      </c>
      <c r="V1010" s="2">
        <v>4</v>
      </c>
      <c r="W1010" s="2">
        <v>3</v>
      </c>
      <c r="X1010" s="2">
        <v>4</v>
      </c>
      <c r="Y1010" s="2">
        <v>2</v>
      </c>
      <c r="Z1010">
        <f t="shared" si="50"/>
        <v>0.55470135799999998</v>
      </c>
      <c r="AA1010">
        <f t="shared" si="51"/>
        <v>0.63522565257854435</v>
      </c>
      <c r="AB1010">
        <f t="shared" si="52"/>
        <v>0</v>
      </c>
      <c r="AC1010" s="3">
        <v>0</v>
      </c>
    </row>
    <row r="1011" spans="20:29" x14ac:dyDescent="0.35">
      <c r="T1011" s="4">
        <v>1</v>
      </c>
      <c r="U1011" s="5">
        <v>1</v>
      </c>
      <c r="V1011" s="5">
        <v>4</v>
      </c>
      <c r="W1011" s="5">
        <v>2</v>
      </c>
      <c r="X1011" s="5">
        <v>3</v>
      </c>
      <c r="Y1011" s="5">
        <v>4</v>
      </c>
      <c r="Z1011">
        <f t="shared" si="50"/>
        <v>0.81881025499999982</v>
      </c>
      <c r="AA1011">
        <f t="shared" si="51"/>
        <v>0.69398373192101492</v>
      </c>
      <c r="AB1011">
        <f t="shared" si="52"/>
        <v>0</v>
      </c>
      <c r="AC1011" s="6">
        <v>1</v>
      </c>
    </row>
    <row r="1012" spans="20:29" x14ac:dyDescent="0.35">
      <c r="T1012" s="1">
        <v>1</v>
      </c>
      <c r="U1012" s="2">
        <v>2</v>
      </c>
      <c r="V1012" s="2">
        <v>3</v>
      </c>
      <c r="W1012" s="2">
        <v>3</v>
      </c>
      <c r="X1012" s="2">
        <v>3</v>
      </c>
      <c r="Y1012" s="2">
        <v>1</v>
      </c>
      <c r="Z1012">
        <f t="shared" si="50"/>
        <v>0.28381509599999999</v>
      </c>
      <c r="AA1012">
        <f t="shared" si="51"/>
        <v>0.57048129631841782</v>
      </c>
      <c r="AB1012">
        <f t="shared" si="52"/>
        <v>0</v>
      </c>
      <c r="AC1012" s="3">
        <v>0</v>
      </c>
    </row>
    <row r="1013" spans="20:29" x14ac:dyDescent="0.35">
      <c r="T1013" s="4">
        <v>1</v>
      </c>
      <c r="U1013" s="5">
        <v>3</v>
      </c>
      <c r="V1013" s="5">
        <v>2</v>
      </c>
      <c r="W1013" s="5">
        <v>2</v>
      </c>
      <c r="X1013" s="5">
        <v>2</v>
      </c>
      <c r="Y1013" s="5">
        <v>4</v>
      </c>
      <c r="Z1013">
        <f t="shared" si="50"/>
        <v>0.21634754899999975</v>
      </c>
      <c r="AA1013">
        <f t="shared" si="51"/>
        <v>0.55387690296876158</v>
      </c>
      <c r="AB1013">
        <f t="shared" si="52"/>
        <v>0</v>
      </c>
      <c r="AC1013" s="6">
        <v>0</v>
      </c>
    </row>
    <row r="1014" spans="20:29" x14ac:dyDescent="0.35">
      <c r="T1014" s="1">
        <v>1</v>
      </c>
      <c r="U1014" s="2">
        <v>1</v>
      </c>
      <c r="V1014" s="2">
        <v>2</v>
      </c>
      <c r="W1014" s="2">
        <v>3</v>
      </c>
      <c r="X1014" s="2">
        <v>2</v>
      </c>
      <c r="Y1014" s="2">
        <v>3</v>
      </c>
      <c r="Z1014">
        <f t="shared" si="50"/>
        <v>0.37043408299999991</v>
      </c>
      <c r="AA1014">
        <f t="shared" si="51"/>
        <v>0.59156386402360339</v>
      </c>
      <c r="AB1014">
        <f t="shared" si="52"/>
        <v>0</v>
      </c>
      <c r="AC1014" s="3">
        <v>0</v>
      </c>
    </row>
    <row r="1015" spans="20:29" x14ac:dyDescent="0.35">
      <c r="T1015" s="4">
        <v>1</v>
      </c>
      <c r="U1015" s="5">
        <v>2</v>
      </c>
      <c r="V1015" s="5">
        <v>4</v>
      </c>
      <c r="W1015" s="5">
        <v>4</v>
      </c>
      <c r="X1015" s="5">
        <v>3</v>
      </c>
      <c r="Y1015" s="5">
        <v>2</v>
      </c>
      <c r="Z1015">
        <f t="shared" si="50"/>
        <v>0.72276343300000001</v>
      </c>
      <c r="AA1015">
        <f t="shared" si="51"/>
        <v>0.67321525334607335</v>
      </c>
      <c r="AB1015">
        <f t="shared" si="52"/>
        <v>0</v>
      </c>
      <c r="AC1015" s="6">
        <v>0</v>
      </c>
    </row>
    <row r="1016" spans="20:29" x14ac:dyDescent="0.35">
      <c r="T1016" s="1">
        <v>1</v>
      </c>
      <c r="U1016" s="2">
        <v>2</v>
      </c>
      <c r="V1016" s="2">
        <v>4</v>
      </c>
      <c r="W1016" s="2">
        <v>4</v>
      </c>
      <c r="X1016" s="2">
        <v>4</v>
      </c>
      <c r="Y1016" s="2">
        <v>2</v>
      </c>
      <c r="Z1016">
        <f t="shared" si="50"/>
        <v>0.881724705</v>
      </c>
      <c r="AA1016">
        <f t="shared" si="51"/>
        <v>0.70717949481289366</v>
      </c>
      <c r="AB1016">
        <f t="shared" si="52"/>
        <v>1</v>
      </c>
      <c r="AC1016" s="3">
        <v>1</v>
      </c>
    </row>
    <row r="1017" spans="20:29" x14ac:dyDescent="0.35">
      <c r="T1017" s="4">
        <v>0</v>
      </c>
      <c r="U1017" s="5">
        <v>2</v>
      </c>
      <c r="V1017" s="5">
        <v>3</v>
      </c>
      <c r="W1017" s="5">
        <v>1</v>
      </c>
      <c r="X1017" s="5">
        <v>3</v>
      </c>
      <c r="Y1017" s="5">
        <v>4</v>
      </c>
      <c r="Z1017">
        <f t="shared" si="50"/>
        <v>0.35088016899999996</v>
      </c>
      <c r="AA1017">
        <f t="shared" si="51"/>
        <v>0.58683100132231114</v>
      </c>
      <c r="AB1017">
        <f t="shared" si="52"/>
        <v>0</v>
      </c>
      <c r="AC1017" s="6">
        <v>0</v>
      </c>
    </row>
    <row r="1018" spans="20:29" x14ac:dyDescent="0.35">
      <c r="T1018" s="1">
        <v>1</v>
      </c>
      <c r="U1018" s="2">
        <v>2</v>
      </c>
      <c r="V1018" s="2">
        <v>4</v>
      </c>
      <c r="W1018" s="2">
        <v>3</v>
      </c>
      <c r="X1018" s="2">
        <v>3</v>
      </c>
      <c r="Y1018" s="2">
        <v>1</v>
      </c>
      <c r="Z1018">
        <f t="shared" si="50"/>
        <v>0.42472183500000005</v>
      </c>
      <c r="AA1018">
        <f t="shared" si="51"/>
        <v>0.60461258957984709</v>
      </c>
      <c r="AB1018">
        <f t="shared" si="52"/>
        <v>0</v>
      </c>
      <c r="AC1018" s="3">
        <v>0</v>
      </c>
    </row>
    <row r="1019" spans="20:29" x14ac:dyDescent="0.35">
      <c r="T1019" s="4">
        <v>1</v>
      </c>
      <c r="U1019" s="5">
        <v>2</v>
      </c>
      <c r="V1019" s="5">
        <v>4</v>
      </c>
      <c r="W1019" s="5">
        <v>4</v>
      </c>
      <c r="X1019" s="5">
        <v>3</v>
      </c>
      <c r="Y1019" s="5">
        <v>2</v>
      </c>
      <c r="Z1019">
        <f t="shared" si="50"/>
        <v>0.72276343300000001</v>
      </c>
      <c r="AA1019">
        <f t="shared" si="51"/>
        <v>0.67321525334607335</v>
      </c>
      <c r="AB1019">
        <f t="shared" si="52"/>
        <v>0</v>
      </c>
      <c r="AC1019" s="6">
        <v>0</v>
      </c>
    </row>
    <row r="1020" spans="20:29" x14ac:dyDescent="0.35">
      <c r="T1020" s="1">
        <v>0</v>
      </c>
      <c r="U1020" s="2">
        <v>1</v>
      </c>
      <c r="V1020" s="2">
        <v>4</v>
      </c>
      <c r="W1020" s="2">
        <v>4</v>
      </c>
      <c r="X1020" s="2">
        <v>4</v>
      </c>
      <c r="Y1020" s="2">
        <v>5</v>
      </c>
      <c r="Z1020">
        <f t="shared" si="50"/>
        <v>1.3200739319999999</v>
      </c>
      <c r="AA1020">
        <f t="shared" si="51"/>
        <v>0.78919400661745132</v>
      </c>
      <c r="AB1020">
        <f t="shared" si="52"/>
        <v>1</v>
      </c>
      <c r="AC1020" s="3">
        <v>1</v>
      </c>
    </row>
    <row r="1021" spans="20:29" x14ac:dyDescent="0.35">
      <c r="T1021" s="4">
        <v>1</v>
      </c>
      <c r="U1021" s="5">
        <v>2</v>
      </c>
      <c r="V1021" s="5">
        <v>3</v>
      </c>
      <c r="W1021" s="5">
        <v>3</v>
      </c>
      <c r="X1021" s="5">
        <v>3</v>
      </c>
      <c r="Y1021" s="5">
        <v>1</v>
      </c>
      <c r="Z1021">
        <f t="shared" si="50"/>
        <v>0.28381509599999999</v>
      </c>
      <c r="AA1021">
        <f t="shared" si="51"/>
        <v>0.57048129631841782</v>
      </c>
      <c r="AB1021">
        <f t="shared" si="52"/>
        <v>0</v>
      </c>
      <c r="AC1021" s="6">
        <v>0</v>
      </c>
    </row>
    <row r="1022" spans="20:29" x14ac:dyDescent="0.35">
      <c r="T1022" s="1">
        <v>0</v>
      </c>
      <c r="U1022" s="2">
        <v>2</v>
      </c>
      <c r="V1022" s="2">
        <v>3</v>
      </c>
      <c r="W1022" s="2">
        <v>4</v>
      </c>
      <c r="X1022" s="2">
        <v>3</v>
      </c>
      <c r="Y1022" s="2">
        <v>2</v>
      </c>
      <c r="Z1022">
        <f t="shared" si="50"/>
        <v>0.480897413</v>
      </c>
      <c r="AA1022">
        <f t="shared" si="51"/>
        <v>0.6179597633768934</v>
      </c>
      <c r="AB1022">
        <f t="shared" si="52"/>
        <v>0</v>
      </c>
      <c r="AC1022" s="3">
        <v>0</v>
      </c>
    </row>
    <row r="1023" spans="20:29" x14ac:dyDescent="0.35">
      <c r="T1023" s="4">
        <v>0</v>
      </c>
      <c r="U1023" s="5">
        <v>2</v>
      </c>
      <c r="V1023" s="5">
        <v>4</v>
      </c>
      <c r="W1023" s="5">
        <v>3</v>
      </c>
      <c r="X1023" s="5">
        <v>4</v>
      </c>
      <c r="Y1023" s="5">
        <v>2</v>
      </c>
      <c r="Z1023">
        <f t="shared" si="50"/>
        <v>0.63554533600000007</v>
      </c>
      <c r="AA1023">
        <f t="shared" si="51"/>
        <v>0.6537457847222633</v>
      </c>
      <c r="AB1023">
        <f t="shared" si="52"/>
        <v>0</v>
      </c>
      <c r="AC1023" s="6">
        <v>0</v>
      </c>
    </row>
    <row r="1024" spans="20:29" x14ac:dyDescent="0.35">
      <c r="T1024" s="1">
        <v>1</v>
      </c>
      <c r="U1024" s="2">
        <v>2</v>
      </c>
      <c r="V1024" s="2">
        <v>3</v>
      </c>
      <c r="W1024" s="2">
        <v>5</v>
      </c>
      <c r="X1024" s="2">
        <v>3</v>
      </c>
      <c r="Y1024" s="2">
        <v>1</v>
      </c>
      <c r="Z1024">
        <f t="shared" si="50"/>
        <v>0.57425527199999993</v>
      </c>
      <c r="AA1024">
        <f t="shared" si="51"/>
        <v>0.63974447604109874</v>
      </c>
      <c r="AB1024">
        <f t="shared" si="52"/>
        <v>0</v>
      </c>
      <c r="AC1024" s="3">
        <v>0</v>
      </c>
    </row>
    <row r="1025" spans="20:29" x14ac:dyDescent="0.35">
      <c r="T1025" s="4">
        <v>1</v>
      </c>
      <c r="U1025" s="5">
        <v>2</v>
      </c>
      <c r="V1025" s="5">
        <v>3</v>
      </c>
      <c r="W1025" s="5">
        <v>3</v>
      </c>
      <c r="X1025" s="5">
        <v>4</v>
      </c>
      <c r="Y1025" s="5">
        <v>2</v>
      </c>
      <c r="Z1025">
        <f t="shared" si="50"/>
        <v>0.59559787799999997</v>
      </c>
      <c r="AA1025">
        <f t="shared" si="51"/>
        <v>0.64464852552929419</v>
      </c>
      <c r="AB1025">
        <f t="shared" si="52"/>
        <v>0</v>
      </c>
      <c r="AC1025" s="6">
        <v>0</v>
      </c>
    </row>
    <row r="1026" spans="20:29" x14ac:dyDescent="0.35">
      <c r="T1026" s="1">
        <v>1</v>
      </c>
      <c r="U1026" s="2">
        <v>2</v>
      </c>
      <c r="V1026" s="2">
        <v>3</v>
      </c>
      <c r="W1026" s="2">
        <v>2</v>
      </c>
      <c r="X1026" s="2">
        <v>3</v>
      </c>
      <c r="Y1026" s="2">
        <v>4</v>
      </c>
      <c r="Z1026">
        <f t="shared" si="50"/>
        <v>0.59705953799999989</v>
      </c>
      <c r="AA1026">
        <f t="shared" si="51"/>
        <v>0.64498328709349839</v>
      </c>
      <c r="AB1026">
        <f t="shared" si="52"/>
        <v>0</v>
      </c>
      <c r="AC1026" s="3">
        <v>0</v>
      </c>
    </row>
    <row r="1027" spans="20:29" x14ac:dyDescent="0.35">
      <c r="T1027" s="4">
        <v>0</v>
      </c>
      <c r="U1027" s="5">
        <v>2</v>
      </c>
      <c r="V1027" s="5">
        <v>3</v>
      </c>
      <c r="W1027" s="5">
        <v>3</v>
      </c>
      <c r="X1027" s="5">
        <v>4</v>
      </c>
      <c r="Y1027" s="5">
        <v>2</v>
      </c>
      <c r="Z1027">
        <f t="shared" si="50"/>
        <v>0.49463859700000001</v>
      </c>
      <c r="AA1027">
        <f t="shared" si="51"/>
        <v>0.62119855684806136</v>
      </c>
      <c r="AB1027">
        <f t="shared" si="52"/>
        <v>0</v>
      </c>
      <c r="AC1027" s="6">
        <v>0</v>
      </c>
    </row>
    <row r="1028" spans="20:29" x14ac:dyDescent="0.35">
      <c r="T1028" s="1">
        <v>1</v>
      </c>
      <c r="U1028" s="2">
        <v>2</v>
      </c>
      <c r="V1028" s="2">
        <v>3</v>
      </c>
      <c r="W1028" s="2">
        <v>4</v>
      </c>
      <c r="X1028" s="2">
        <v>3</v>
      </c>
      <c r="Y1028" s="2">
        <v>2</v>
      </c>
      <c r="Z1028">
        <f t="shared" si="50"/>
        <v>0.58185669399999995</v>
      </c>
      <c r="AA1028">
        <f t="shared" si="51"/>
        <v>0.64149451960805481</v>
      </c>
      <c r="AB1028">
        <f t="shared" si="52"/>
        <v>0</v>
      </c>
      <c r="AC1028" s="3">
        <v>0</v>
      </c>
    </row>
    <row r="1029" spans="20:29" x14ac:dyDescent="0.35">
      <c r="T1029" s="4">
        <v>0</v>
      </c>
      <c r="U1029" s="5">
        <v>2</v>
      </c>
      <c r="V1029" s="5">
        <v>4</v>
      </c>
      <c r="W1029" s="5">
        <v>4</v>
      </c>
      <c r="X1029" s="5">
        <v>3</v>
      </c>
      <c r="Y1029" s="5">
        <v>5</v>
      </c>
      <c r="Z1029">
        <f t="shared" si="50"/>
        <v>1.080268682</v>
      </c>
      <c r="AA1029">
        <f t="shared" si="51"/>
        <v>0.74654482554425772</v>
      </c>
      <c r="AB1029">
        <f t="shared" si="52"/>
        <v>1</v>
      </c>
      <c r="AC1029" s="6">
        <v>1</v>
      </c>
    </row>
    <row r="1030" spans="20:29" x14ac:dyDescent="0.35">
      <c r="T1030" s="1">
        <v>1</v>
      </c>
      <c r="U1030" s="2">
        <v>2</v>
      </c>
      <c r="V1030" s="2">
        <v>3</v>
      </c>
      <c r="W1030" s="2">
        <v>4</v>
      </c>
      <c r="X1030" s="2">
        <v>3</v>
      </c>
      <c r="Y1030" s="2">
        <v>1</v>
      </c>
      <c r="Z1030">
        <f t="shared" si="50"/>
        <v>0.42903518399999996</v>
      </c>
      <c r="AA1030">
        <f t="shared" si="51"/>
        <v>0.6056432557612903</v>
      </c>
      <c r="AB1030">
        <f t="shared" si="52"/>
        <v>0</v>
      </c>
      <c r="AC1030" s="3">
        <v>0</v>
      </c>
    </row>
    <row r="1031" spans="20:29" x14ac:dyDescent="0.35">
      <c r="T1031" s="4">
        <v>1</v>
      </c>
      <c r="U1031" s="5">
        <v>2</v>
      </c>
      <c r="V1031" s="5">
        <v>3</v>
      </c>
      <c r="W1031" s="5">
        <v>3</v>
      </c>
      <c r="X1031" s="5">
        <v>3</v>
      </c>
      <c r="Y1031" s="5">
        <v>4</v>
      </c>
      <c r="Z1031">
        <f t="shared" si="50"/>
        <v>0.74227962599999997</v>
      </c>
      <c r="AA1031">
        <f t="shared" si="51"/>
        <v>0.67749414641141603</v>
      </c>
      <c r="AB1031">
        <f t="shared" si="52"/>
        <v>0</v>
      </c>
      <c r="AC1031" s="6">
        <v>0</v>
      </c>
    </row>
    <row r="1032" spans="20:29" x14ac:dyDescent="0.35">
      <c r="T1032" s="1">
        <v>1</v>
      </c>
      <c r="U1032" s="2">
        <v>2</v>
      </c>
      <c r="V1032" s="2">
        <v>3</v>
      </c>
      <c r="W1032" s="2">
        <v>5</v>
      </c>
      <c r="X1032" s="2">
        <v>4</v>
      </c>
      <c r="Y1032" s="2">
        <v>2</v>
      </c>
      <c r="Z1032">
        <f t="shared" si="50"/>
        <v>0.88603805399999991</v>
      </c>
      <c r="AA1032">
        <f t="shared" si="51"/>
        <v>0.70807188984276592</v>
      </c>
      <c r="AB1032">
        <f t="shared" si="52"/>
        <v>1</v>
      </c>
      <c r="AC1032" s="3">
        <v>1</v>
      </c>
    </row>
    <row r="1033" spans="20:29" x14ac:dyDescent="0.35">
      <c r="T1033" s="4">
        <v>0</v>
      </c>
      <c r="U1033" s="5">
        <v>2</v>
      </c>
      <c r="V1033" s="5">
        <v>2</v>
      </c>
      <c r="W1033" s="5">
        <v>4</v>
      </c>
      <c r="X1033" s="5">
        <v>4</v>
      </c>
      <c r="Y1033" s="5">
        <v>2</v>
      </c>
      <c r="Z1033">
        <f t="shared" ref="Z1033:Z1096" si="53" xml:space="preserve"> $G$3 + $H$3 * T1033 + $I$3 * U1033 + $J$3 * V1033 + $K$3 * W1033 + $L$3 * X1033 + $M$3 * Y1033</f>
        <v>0.49895194599999992</v>
      </c>
      <c r="AA1033">
        <f t="shared" ref="AA1033:AA1096" si="54">1/(1 + EXP(-Z1033))</f>
        <v>0.62221300302907334</v>
      </c>
      <c r="AB1033">
        <f t="shared" ref="AB1033:AB1096" si="55">IF(AA1033&gt;0.7, 1, 0)</f>
        <v>0</v>
      </c>
      <c r="AC1033" s="6">
        <v>0</v>
      </c>
    </row>
    <row r="1034" spans="20:29" x14ac:dyDescent="0.35">
      <c r="T1034" s="1">
        <v>1</v>
      </c>
      <c r="U1034" s="2">
        <v>2</v>
      </c>
      <c r="V1034" s="2">
        <v>3</v>
      </c>
      <c r="W1034" s="2">
        <v>3</v>
      </c>
      <c r="X1034" s="2">
        <v>3</v>
      </c>
      <c r="Y1034" s="2">
        <v>3</v>
      </c>
      <c r="Z1034">
        <f t="shared" si="53"/>
        <v>0.58945811599999998</v>
      </c>
      <c r="AA1034">
        <f t="shared" si="54"/>
        <v>0.64324080268559092</v>
      </c>
      <c r="AB1034">
        <f t="shared" si="55"/>
        <v>0</v>
      </c>
      <c r="AC1034" s="3">
        <v>0</v>
      </c>
    </row>
    <row r="1035" spans="20:29" x14ac:dyDescent="0.35">
      <c r="T1035" s="4">
        <v>1</v>
      </c>
      <c r="U1035" s="5">
        <v>3</v>
      </c>
      <c r="V1035" s="5">
        <v>3</v>
      </c>
      <c r="W1035" s="5">
        <v>2</v>
      </c>
      <c r="X1035" s="5">
        <v>3</v>
      </c>
      <c r="Y1035" s="5">
        <v>2</v>
      </c>
      <c r="Z1035">
        <f t="shared" si="53"/>
        <v>0.21057253999999981</v>
      </c>
      <c r="AA1035">
        <f t="shared" si="54"/>
        <v>0.55244947379418197</v>
      </c>
      <c r="AB1035">
        <f t="shared" si="55"/>
        <v>0</v>
      </c>
      <c r="AC1035" s="6">
        <v>0</v>
      </c>
    </row>
    <row r="1036" spans="20:29" x14ac:dyDescent="0.35">
      <c r="T1036" s="1">
        <v>0</v>
      </c>
      <c r="U1036" s="2">
        <v>2</v>
      </c>
      <c r="V1036" s="2">
        <v>3</v>
      </c>
      <c r="W1036" s="2">
        <v>3</v>
      </c>
      <c r="X1036" s="2">
        <v>3</v>
      </c>
      <c r="Y1036" s="2">
        <v>3</v>
      </c>
      <c r="Z1036">
        <f t="shared" si="53"/>
        <v>0.48849883500000002</v>
      </c>
      <c r="AA1036">
        <f t="shared" si="54"/>
        <v>0.61975273252599306</v>
      </c>
      <c r="AB1036">
        <f t="shared" si="55"/>
        <v>0</v>
      </c>
      <c r="AC1036" s="3">
        <v>0</v>
      </c>
    </row>
    <row r="1037" spans="20:29" x14ac:dyDescent="0.35">
      <c r="T1037" s="4">
        <v>1</v>
      </c>
      <c r="U1037" s="5">
        <v>2</v>
      </c>
      <c r="V1037" s="5">
        <v>3</v>
      </c>
      <c r="W1037" s="5">
        <v>1</v>
      </c>
      <c r="X1037" s="5">
        <v>4</v>
      </c>
      <c r="Y1037" s="5">
        <v>4</v>
      </c>
      <c r="Z1037">
        <f t="shared" si="53"/>
        <v>0.61080072199999991</v>
      </c>
      <c r="AA1037">
        <f t="shared" si="54"/>
        <v>0.64812343594940813</v>
      </c>
      <c r="AB1037">
        <f t="shared" si="55"/>
        <v>0</v>
      </c>
      <c r="AC1037" s="6">
        <v>0</v>
      </c>
    </row>
    <row r="1038" spans="20:29" x14ac:dyDescent="0.35">
      <c r="T1038" s="1">
        <v>1</v>
      </c>
      <c r="U1038" s="2">
        <v>2</v>
      </c>
      <c r="V1038" s="2">
        <v>3</v>
      </c>
      <c r="W1038" s="2">
        <v>5</v>
      </c>
      <c r="X1038" s="2">
        <v>3</v>
      </c>
      <c r="Y1038" s="2">
        <v>1</v>
      </c>
      <c r="Z1038">
        <f t="shared" si="53"/>
        <v>0.57425527199999993</v>
      </c>
      <c r="AA1038">
        <f t="shared" si="54"/>
        <v>0.63974447604109874</v>
      </c>
      <c r="AB1038">
        <f t="shared" si="55"/>
        <v>0</v>
      </c>
      <c r="AC1038" s="3">
        <v>0</v>
      </c>
    </row>
    <row r="1039" spans="20:29" x14ac:dyDescent="0.35">
      <c r="T1039" s="4">
        <v>1</v>
      </c>
      <c r="U1039" s="5">
        <v>1</v>
      </c>
      <c r="V1039" s="5">
        <v>2</v>
      </c>
      <c r="W1039" s="5">
        <v>4</v>
      </c>
      <c r="X1039" s="5">
        <v>2</v>
      </c>
      <c r="Y1039" s="5">
        <v>2</v>
      </c>
      <c r="Z1039">
        <f t="shared" si="53"/>
        <v>0.36283266099999989</v>
      </c>
      <c r="AA1039">
        <f t="shared" si="54"/>
        <v>0.5897259680441389</v>
      </c>
      <c r="AB1039">
        <f t="shared" si="55"/>
        <v>0</v>
      </c>
      <c r="AC1039" s="6">
        <v>0</v>
      </c>
    </row>
    <row r="1040" spans="20:29" x14ac:dyDescent="0.35">
      <c r="T1040" s="1">
        <v>1</v>
      </c>
      <c r="U1040" s="2">
        <v>2</v>
      </c>
      <c r="V1040" s="2">
        <v>3</v>
      </c>
      <c r="W1040" s="2">
        <v>5</v>
      </c>
      <c r="X1040" s="2">
        <v>3</v>
      </c>
      <c r="Y1040" s="2">
        <v>2</v>
      </c>
      <c r="Z1040">
        <f t="shared" si="53"/>
        <v>0.72707678199999992</v>
      </c>
      <c r="AA1040">
        <f t="shared" si="54"/>
        <v>0.67416346501093083</v>
      </c>
      <c r="AB1040">
        <f t="shared" si="55"/>
        <v>0</v>
      </c>
      <c r="AC1040" s="3">
        <v>0</v>
      </c>
    </row>
    <row r="1041" spans="20:29" x14ac:dyDescent="0.35">
      <c r="T1041" s="4">
        <v>0</v>
      </c>
      <c r="U1041" s="5">
        <v>2</v>
      </c>
      <c r="V1041" s="5">
        <v>2</v>
      </c>
      <c r="W1041" s="5">
        <v>4</v>
      </c>
      <c r="X1041" s="5">
        <v>2</v>
      </c>
      <c r="Y1041" s="5">
        <v>4</v>
      </c>
      <c r="Z1041">
        <f t="shared" si="53"/>
        <v>0.48667242199999994</v>
      </c>
      <c r="AA1041">
        <f t="shared" si="54"/>
        <v>0.61932222730831032</v>
      </c>
      <c r="AB1041">
        <f t="shared" si="55"/>
        <v>0</v>
      </c>
      <c r="AC1041" s="6">
        <v>0</v>
      </c>
    </row>
    <row r="1042" spans="20:29" x14ac:dyDescent="0.35">
      <c r="T1042" s="1">
        <v>0</v>
      </c>
      <c r="U1042" s="2">
        <v>1</v>
      </c>
      <c r="V1042" s="2">
        <v>3</v>
      </c>
      <c r="W1042" s="2">
        <v>3</v>
      </c>
      <c r="X1042" s="2">
        <v>3</v>
      </c>
      <c r="Y1042" s="2">
        <v>2</v>
      </c>
      <c r="Z1042">
        <f t="shared" si="53"/>
        <v>0.4165213029999999</v>
      </c>
      <c r="AA1042">
        <f t="shared" si="54"/>
        <v>0.60265052929731178</v>
      </c>
      <c r="AB1042">
        <f t="shared" si="55"/>
        <v>0</v>
      </c>
      <c r="AC1042" s="3">
        <v>0</v>
      </c>
    </row>
    <row r="1043" spans="20:29" x14ac:dyDescent="0.35">
      <c r="T1043" s="4">
        <v>1</v>
      </c>
      <c r="U1043" s="5">
        <v>1</v>
      </c>
      <c r="V1043" s="5">
        <v>3</v>
      </c>
      <c r="W1043" s="5">
        <v>1</v>
      </c>
      <c r="X1043" s="5">
        <v>3</v>
      </c>
      <c r="Y1043" s="5">
        <v>3</v>
      </c>
      <c r="Z1043">
        <f t="shared" si="53"/>
        <v>0.3798619179999998</v>
      </c>
      <c r="AA1043">
        <f t="shared" si="54"/>
        <v>0.593839798803103</v>
      </c>
      <c r="AB1043">
        <f t="shared" si="55"/>
        <v>0</v>
      </c>
      <c r="AC1043" s="6">
        <v>0</v>
      </c>
    </row>
    <row r="1044" spans="20:29" x14ac:dyDescent="0.35">
      <c r="T1044" s="1">
        <v>1</v>
      </c>
      <c r="U1044" s="2">
        <v>2</v>
      </c>
      <c r="V1044" s="2">
        <v>2</v>
      </c>
      <c r="W1044" s="2">
        <v>5</v>
      </c>
      <c r="X1044" s="2">
        <v>2</v>
      </c>
      <c r="Y1044" s="2">
        <v>2</v>
      </c>
      <c r="Z1044">
        <f t="shared" si="53"/>
        <v>0.42720877099999999</v>
      </c>
      <c r="AA1044">
        <f t="shared" si="54"/>
        <v>0.60520695212626519</v>
      </c>
      <c r="AB1044">
        <f t="shared" si="55"/>
        <v>0</v>
      </c>
      <c r="AC1044" s="3">
        <v>0</v>
      </c>
    </row>
    <row r="1045" spans="20:29" x14ac:dyDescent="0.35">
      <c r="T1045" s="4">
        <v>0</v>
      </c>
      <c r="U1045" s="5">
        <v>3</v>
      </c>
      <c r="V1045" s="5">
        <v>3</v>
      </c>
      <c r="W1045" s="5">
        <v>3</v>
      </c>
      <c r="X1045" s="5">
        <v>3</v>
      </c>
      <c r="Y1045" s="5">
        <v>1</v>
      </c>
      <c r="Z1045">
        <f t="shared" si="53"/>
        <v>0.10201183699999994</v>
      </c>
      <c r="AA1045">
        <f t="shared" si="54"/>
        <v>0.52548086604292055</v>
      </c>
      <c r="AB1045">
        <f t="shared" si="55"/>
        <v>0</v>
      </c>
      <c r="AC1045" s="6">
        <v>0</v>
      </c>
    </row>
    <row r="1046" spans="20:29" x14ac:dyDescent="0.35">
      <c r="T1046" s="1">
        <v>0</v>
      </c>
      <c r="U1046" s="2">
        <v>3</v>
      </c>
      <c r="V1046" s="2">
        <v>4</v>
      </c>
      <c r="W1046" s="2">
        <v>2</v>
      </c>
      <c r="X1046" s="2">
        <v>4</v>
      </c>
      <c r="Y1046" s="2">
        <v>1</v>
      </c>
      <c r="Z1046">
        <f t="shared" si="53"/>
        <v>0.2566597599999999</v>
      </c>
      <c r="AA1046">
        <f t="shared" si="54"/>
        <v>0.56381501027376224</v>
      </c>
      <c r="AB1046">
        <f t="shared" si="55"/>
        <v>0</v>
      </c>
      <c r="AC1046" s="3">
        <v>0</v>
      </c>
    </row>
    <row r="1047" spans="20:29" x14ac:dyDescent="0.35">
      <c r="T1047" s="4">
        <v>1</v>
      </c>
      <c r="U1047" s="5">
        <v>2</v>
      </c>
      <c r="V1047" s="5">
        <v>3</v>
      </c>
      <c r="W1047" s="5">
        <v>5</v>
      </c>
      <c r="X1047" s="5">
        <v>3</v>
      </c>
      <c r="Y1047" s="5">
        <v>2</v>
      </c>
      <c r="Z1047">
        <f t="shared" si="53"/>
        <v>0.72707678199999992</v>
      </c>
      <c r="AA1047">
        <f t="shared" si="54"/>
        <v>0.67416346501093083</v>
      </c>
      <c r="AB1047">
        <f t="shared" si="55"/>
        <v>0</v>
      </c>
      <c r="AC1047" s="6">
        <v>0</v>
      </c>
    </row>
    <row r="1048" spans="20:29" x14ac:dyDescent="0.35">
      <c r="T1048" s="1">
        <v>1</v>
      </c>
      <c r="U1048" s="2">
        <v>2</v>
      </c>
      <c r="V1048" s="2">
        <v>3</v>
      </c>
      <c r="W1048" s="2">
        <v>5</v>
      </c>
      <c r="X1048" s="2">
        <v>3</v>
      </c>
      <c r="Y1048" s="2">
        <v>1</v>
      </c>
      <c r="Z1048">
        <f t="shared" si="53"/>
        <v>0.57425527199999993</v>
      </c>
      <c r="AA1048">
        <f t="shared" si="54"/>
        <v>0.63974447604109874</v>
      </c>
      <c r="AB1048">
        <f t="shared" si="55"/>
        <v>0</v>
      </c>
      <c r="AC1048" s="3">
        <v>0</v>
      </c>
    </row>
    <row r="1049" spans="20:29" x14ac:dyDescent="0.35">
      <c r="T1049" s="4">
        <v>0</v>
      </c>
      <c r="U1049" s="5">
        <v>3</v>
      </c>
      <c r="V1049" s="5">
        <v>2</v>
      </c>
      <c r="W1049" s="5">
        <v>2</v>
      </c>
      <c r="X1049" s="5">
        <v>3</v>
      </c>
      <c r="Y1049" s="5">
        <v>3</v>
      </c>
      <c r="Z1049">
        <f t="shared" si="53"/>
        <v>0.12152803000000001</v>
      </c>
      <c r="AA1049">
        <f t="shared" si="54"/>
        <v>0.53034466983037065</v>
      </c>
      <c r="AB1049">
        <f t="shared" si="55"/>
        <v>0</v>
      </c>
      <c r="AC1049" s="6">
        <v>0</v>
      </c>
    </row>
    <row r="1050" spans="20:29" x14ac:dyDescent="0.35">
      <c r="T1050" s="1">
        <v>1</v>
      </c>
      <c r="U1050" s="2">
        <v>1</v>
      </c>
      <c r="V1050" s="2">
        <v>5</v>
      </c>
      <c r="W1050" s="2">
        <v>5</v>
      </c>
      <c r="X1050" s="2">
        <v>4</v>
      </c>
      <c r="Y1050" s="2">
        <v>2</v>
      </c>
      <c r="Z1050">
        <f t="shared" si="53"/>
        <v>1.2486955099999999</v>
      </c>
      <c r="AA1050">
        <f t="shared" si="54"/>
        <v>0.77707396602898393</v>
      </c>
      <c r="AB1050">
        <f t="shared" si="55"/>
        <v>1</v>
      </c>
      <c r="AC1050" s="3">
        <v>1</v>
      </c>
    </row>
    <row r="1051" spans="20:29" x14ac:dyDescent="0.35">
      <c r="T1051" s="4">
        <v>0</v>
      </c>
      <c r="U1051" s="5">
        <v>2</v>
      </c>
      <c r="V1051" s="5">
        <v>3</v>
      </c>
      <c r="W1051" s="5">
        <v>5</v>
      </c>
      <c r="X1051" s="5">
        <v>3</v>
      </c>
      <c r="Y1051" s="5">
        <v>4</v>
      </c>
      <c r="Z1051">
        <f t="shared" si="53"/>
        <v>0.93176052099999995</v>
      </c>
      <c r="AA1051">
        <f t="shared" si="54"/>
        <v>0.71743232049781736</v>
      </c>
      <c r="AB1051">
        <f t="shared" si="55"/>
        <v>1</v>
      </c>
      <c r="AC1051" s="6">
        <v>1</v>
      </c>
    </row>
    <row r="1052" spans="20:29" x14ac:dyDescent="0.35">
      <c r="T1052" s="1">
        <v>1</v>
      </c>
      <c r="U1052" s="2">
        <v>2</v>
      </c>
      <c r="V1052" s="2">
        <v>4</v>
      </c>
      <c r="W1052" s="2">
        <v>5</v>
      </c>
      <c r="X1052" s="2">
        <v>4</v>
      </c>
      <c r="Y1052" s="2">
        <v>1</v>
      </c>
      <c r="Z1052">
        <f t="shared" si="53"/>
        <v>0.87412328299999997</v>
      </c>
      <c r="AA1052">
        <f t="shared" si="54"/>
        <v>0.70560294250129696</v>
      </c>
      <c r="AB1052">
        <f t="shared" si="55"/>
        <v>1</v>
      </c>
      <c r="AC1052" s="3">
        <v>1</v>
      </c>
    </row>
    <row r="1053" spans="20:29" x14ac:dyDescent="0.35">
      <c r="T1053" s="4">
        <v>0</v>
      </c>
      <c r="U1053" s="5">
        <v>3</v>
      </c>
      <c r="V1053" s="5">
        <v>2</v>
      </c>
      <c r="W1053" s="5">
        <v>4</v>
      </c>
      <c r="X1053" s="5">
        <v>3</v>
      </c>
      <c r="Y1053" s="5">
        <v>2</v>
      </c>
      <c r="Z1053">
        <f t="shared" si="53"/>
        <v>0.25914669600000007</v>
      </c>
      <c r="AA1053">
        <f t="shared" si="54"/>
        <v>0.5644265192221779</v>
      </c>
      <c r="AB1053">
        <f t="shared" si="55"/>
        <v>0</v>
      </c>
      <c r="AC1053" s="6">
        <v>0</v>
      </c>
    </row>
    <row r="1054" spans="20:29" x14ac:dyDescent="0.35">
      <c r="T1054" s="1">
        <v>1</v>
      </c>
      <c r="U1054" s="2">
        <v>2</v>
      </c>
      <c r="V1054" s="2">
        <v>4</v>
      </c>
      <c r="W1054" s="2">
        <v>4</v>
      </c>
      <c r="X1054" s="2">
        <v>4</v>
      </c>
      <c r="Y1054" s="2">
        <v>3</v>
      </c>
      <c r="Z1054">
        <f t="shared" si="53"/>
        <v>1.034546215</v>
      </c>
      <c r="AA1054">
        <f t="shared" si="54"/>
        <v>0.73779632463711731</v>
      </c>
      <c r="AB1054">
        <f t="shared" si="55"/>
        <v>1</v>
      </c>
      <c r="AC1054" s="3">
        <v>1</v>
      </c>
    </row>
    <row r="1055" spans="20:29" x14ac:dyDescent="0.35">
      <c r="T1055" s="4">
        <v>1</v>
      </c>
      <c r="U1055" s="5">
        <v>3</v>
      </c>
      <c r="V1055" s="5">
        <v>2</v>
      </c>
      <c r="W1055" s="5">
        <v>4</v>
      </c>
      <c r="X1055" s="5">
        <v>3</v>
      </c>
      <c r="Y1055" s="5">
        <v>2</v>
      </c>
      <c r="Z1055">
        <f t="shared" si="53"/>
        <v>0.3601059769999998</v>
      </c>
      <c r="AA1055">
        <f t="shared" si="54"/>
        <v>0.58906608785983106</v>
      </c>
      <c r="AB1055">
        <f t="shared" si="55"/>
        <v>0</v>
      </c>
      <c r="AC1055" s="6">
        <v>0</v>
      </c>
    </row>
    <row r="1056" spans="20:29" x14ac:dyDescent="0.35">
      <c r="T1056" s="1">
        <v>1</v>
      </c>
      <c r="U1056" s="2">
        <v>1</v>
      </c>
      <c r="V1056" s="2">
        <v>3</v>
      </c>
      <c r="W1056" s="2">
        <v>5</v>
      </c>
      <c r="X1056" s="2">
        <v>3</v>
      </c>
      <c r="Y1056" s="2">
        <v>1</v>
      </c>
      <c r="Z1056">
        <f t="shared" si="53"/>
        <v>0.6550992499999998</v>
      </c>
      <c r="AA1056">
        <f t="shared" si="54"/>
        <v>0.65815864524343359</v>
      </c>
      <c r="AB1056">
        <f t="shared" si="55"/>
        <v>0</v>
      </c>
      <c r="AC1056" s="3">
        <v>0</v>
      </c>
    </row>
    <row r="1057" spans="20:29" x14ac:dyDescent="0.35">
      <c r="T1057" s="4">
        <v>1</v>
      </c>
      <c r="U1057" s="5">
        <v>1</v>
      </c>
      <c r="V1057" s="5">
        <v>2</v>
      </c>
      <c r="W1057" s="5">
        <v>5</v>
      </c>
      <c r="X1057" s="5">
        <v>2</v>
      </c>
      <c r="Y1057" s="5">
        <v>5</v>
      </c>
      <c r="Z1057">
        <f t="shared" si="53"/>
        <v>0.96651727899999984</v>
      </c>
      <c r="AA1057">
        <f t="shared" si="54"/>
        <v>0.72442477363878421</v>
      </c>
      <c r="AB1057">
        <f t="shared" si="55"/>
        <v>1</v>
      </c>
      <c r="AC1057" s="6">
        <v>1</v>
      </c>
    </row>
    <row r="1058" spans="20:29" x14ac:dyDescent="0.35">
      <c r="T1058" s="1">
        <v>1</v>
      </c>
      <c r="U1058" s="2">
        <v>3</v>
      </c>
      <c r="V1058" s="2">
        <v>3</v>
      </c>
      <c r="W1058" s="2">
        <v>5</v>
      </c>
      <c r="X1058" s="2">
        <v>3</v>
      </c>
      <c r="Y1058" s="2">
        <v>1</v>
      </c>
      <c r="Z1058">
        <f t="shared" si="53"/>
        <v>0.49341129399999983</v>
      </c>
      <c r="AA1058">
        <f t="shared" si="54"/>
        <v>0.62090971613447365</v>
      </c>
      <c r="AB1058">
        <f t="shared" si="55"/>
        <v>0</v>
      </c>
      <c r="AC1058" s="3">
        <v>0</v>
      </c>
    </row>
    <row r="1059" spans="20:29" x14ac:dyDescent="0.35">
      <c r="T1059" s="4">
        <v>0</v>
      </c>
      <c r="U1059" s="5">
        <v>2</v>
      </c>
      <c r="V1059" s="5">
        <v>4</v>
      </c>
      <c r="W1059" s="5">
        <v>4</v>
      </c>
      <c r="X1059" s="5">
        <v>3</v>
      </c>
      <c r="Y1059" s="5">
        <v>1</v>
      </c>
      <c r="Z1059">
        <f t="shared" si="53"/>
        <v>0.46898264200000006</v>
      </c>
      <c r="AA1059">
        <f t="shared" si="54"/>
        <v>0.61514293314796598</v>
      </c>
      <c r="AB1059">
        <f t="shared" si="55"/>
        <v>0</v>
      </c>
      <c r="AC1059" s="6">
        <v>0</v>
      </c>
    </row>
    <row r="1060" spans="20:29" x14ac:dyDescent="0.35">
      <c r="T1060" s="1">
        <v>1</v>
      </c>
      <c r="U1060" s="2">
        <v>2</v>
      </c>
      <c r="V1060" s="2">
        <v>3</v>
      </c>
      <c r="W1060" s="2">
        <v>5</v>
      </c>
      <c r="X1060" s="2">
        <v>2</v>
      </c>
      <c r="Y1060" s="2">
        <v>4</v>
      </c>
      <c r="Z1060">
        <f t="shared" si="53"/>
        <v>0.87375852999999992</v>
      </c>
      <c r="AA1060">
        <f t="shared" si="54"/>
        <v>0.70552716761616585</v>
      </c>
      <c r="AB1060">
        <f t="shared" si="55"/>
        <v>1</v>
      </c>
      <c r="AC1060" s="3">
        <v>1</v>
      </c>
    </row>
    <row r="1061" spans="20:29" x14ac:dyDescent="0.35">
      <c r="T1061" s="4">
        <v>0</v>
      </c>
      <c r="U1061" s="5">
        <v>1</v>
      </c>
      <c r="V1061" s="5">
        <v>3</v>
      </c>
      <c r="W1061" s="5">
        <v>2</v>
      </c>
      <c r="X1061" s="5">
        <v>4</v>
      </c>
      <c r="Y1061" s="5">
        <v>1</v>
      </c>
      <c r="Z1061">
        <f t="shared" si="53"/>
        <v>0.27744097699999981</v>
      </c>
      <c r="AA1061">
        <f t="shared" si="54"/>
        <v>0.56891873402540072</v>
      </c>
      <c r="AB1061">
        <f t="shared" si="55"/>
        <v>0</v>
      </c>
      <c r="AC1061" s="6">
        <v>0</v>
      </c>
    </row>
    <row r="1062" spans="20:29" x14ac:dyDescent="0.35">
      <c r="T1062" s="1">
        <v>0</v>
      </c>
      <c r="U1062" s="2">
        <v>2</v>
      </c>
      <c r="V1062" s="2">
        <v>2</v>
      </c>
      <c r="W1062" s="2">
        <v>5</v>
      </c>
      <c r="X1062" s="2">
        <v>2</v>
      </c>
      <c r="Y1062" s="2">
        <v>1</v>
      </c>
      <c r="Z1062">
        <f t="shared" si="53"/>
        <v>0.17342797999999993</v>
      </c>
      <c r="AA1062">
        <f t="shared" si="54"/>
        <v>0.54324864921319105</v>
      </c>
      <c r="AB1062">
        <f t="shared" si="55"/>
        <v>0</v>
      </c>
      <c r="AC1062" s="3">
        <v>0</v>
      </c>
    </row>
    <row r="1063" spans="20:29" x14ac:dyDescent="0.35">
      <c r="T1063" s="4">
        <v>0</v>
      </c>
      <c r="U1063" s="5">
        <v>3</v>
      </c>
      <c r="V1063" s="5">
        <v>2</v>
      </c>
      <c r="W1063" s="5">
        <v>1</v>
      </c>
      <c r="X1063" s="5">
        <v>2</v>
      </c>
      <c r="Y1063" s="5">
        <v>4</v>
      </c>
      <c r="Z1063">
        <f t="shared" si="53"/>
        <v>-2.9831819999999953E-2</v>
      </c>
      <c r="AA1063">
        <f t="shared" si="54"/>
        <v>0.49254259804359202</v>
      </c>
      <c r="AB1063">
        <f t="shared" si="55"/>
        <v>0</v>
      </c>
      <c r="AC1063" s="6">
        <v>0</v>
      </c>
    </row>
    <row r="1064" spans="20:29" x14ac:dyDescent="0.35">
      <c r="T1064" s="1">
        <v>0</v>
      </c>
      <c r="U1064" s="2">
        <v>1</v>
      </c>
      <c r="V1064" s="2">
        <v>5</v>
      </c>
      <c r="W1064" s="2">
        <v>5</v>
      </c>
      <c r="X1064" s="2">
        <v>4</v>
      </c>
      <c r="Y1064" s="2">
        <v>2</v>
      </c>
      <c r="Z1064">
        <f t="shared" si="53"/>
        <v>1.1477362289999999</v>
      </c>
      <c r="AA1064">
        <f t="shared" si="54"/>
        <v>0.75909718705217855</v>
      </c>
      <c r="AB1064">
        <f t="shared" si="55"/>
        <v>1</v>
      </c>
      <c r="AC1064" s="3">
        <v>1</v>
      </c>
    </row>
    <row r="1065" spans="20:29" x14ac:dyDescent="0.35">
      <c r="T1065" s="4">
        <v>0</v>
      </c>
      <c r="U1065" s="5">
        <v>1</v>
      </c>
      <c r="V1065" s="5">
        <v>3</v>
      </c>
      <c r="W1065" s="5">
        <v>5</v>
      </c>
      <c r="X1065" s="5">
        <v>3</v>
      </c>
      <c r="Y1065" s="5">
        <v>1</v>
      </c>
      <c r="Z1065">
        <f t="shared" si="53"/>
        <v>0.55413996899999984</v>
      </c>
      <c r="AA1065">
        <f t="shared" si="54"/>
        <v>0.6350955610025707</v>
      </c>
      <c r="AB1065">
        <f t="shared" si="55"/>
        <v>0</v>
      </c>
      <c r="AC1065" s="6">
        <v>0</v>
      </c>
    </row>
    <row r="1066" spans="20:29" x14ac:dyDescent="0.35">
      <c r="T1066" s="1">
        <v>1</v>
      </c>
      <c r="U1066" s="2">
        <v>2</v>
      </c>
      <c r="V1066" s="2">
        <v>2</v>
      </c>
      <c r="W1066" s="2">
        <v>4</v>
      </c>
      <c r="X1066" s="2">
        <v>2</v>
      </c>
      <c r="Y1066" s="2">
        <v>5</v>
      </c>
      <c r="Z1066">
        <f t="shared" si="53"/>
        <v>0.740453213</v>
      </c>
      <c r="AA1066">
        <f t="shared" si="54"/>
        <v>0.67709495349228943</v>
      </c>
      <c r="AB1066">
        <f t="shared" si="55"/>
        <v>0</v>
      </c>
      <c r="AC1066" s="3">
        <v>0</v>
      </c>
    </row>
    <row r="1067" spans="20:29" x14ac:dyDescent="0.35">
      <c r="T1067" s="4">
        <v>1</v>
      </c>
      <c r="U1067" s="5">
        <v>2</v>
      </c>
      <c r="V1067" s="5">
        <v>2</v>
      </c>
      <c r="W1067" s="5">
        <v>4</v>
      </c>
      <c r="X1067" s="5">
        <v>2</v>
      </c>
      <c r="Y1067" s="5">
        <v>4</v>
      </c>
      <c r="Z1067">
        <f t="shared" si="53"/>
        <v>0.58763170300000001</v>
      </c>
      <c r="AA1067">
        <f t="shared" si="54"/>
        <v>0.64282156408186053</v>
      </c>
      <c r="AB1067">
        <f t="shared" si="55"/>
        <v>0</v>
      </c>
      <c r="AC1067" s="6">
        <v>0</v>
      </c>
    </row>
    <row r="1068" spans="20:29" x14ac:dyDescent="0.35">
      <c r="T1068" s="1">
        <v>0</v>
      </c>
      <c r="U1068" s="2">
        <v>2</v>
      </c>
      <c r="V1068" s="2">
        <v>4</v>
      </c>
      <c r="W1068" s="2">
        <v>2</v>
      </c>
      <c r="X1068" s="2">
        <v>4</v>
      </c>
      <c r="Y1068" s="2">
        <v>5</v>
      </c>
      <c r="Z1068">
        <f t="shared" si="53"/>
        <v>0.94878977800000008</v>
      </c>
      <c r="AA1068">
        <f t="shared" si="54"/>
        <v>0.72087172748515849</v>
      </c>
      <c r="AB1068">
        <f t="shared" si="55"/>
        <v>1</v>
      </c>
      <c r="AC1068" s="3">
        <v>1</v>
      </c>
    </row>
    <row r="1069" spans="20:29" x14ac:dyDescent="0.35">
      <c r="T1069" s="4">
        <v>0</v>
      </c>
      <c r="U1069" s="5">
        <v>3</v>
      </c>
      <c r="V1069" s="5">
        <v>4</v>
      </c>
      <c r="W1069" s="5">
        <v>5</v>
      </c>
      <c r="X1069" s="5">
        <v>4</v>
      </c>
      <c r="Y1069" s="5">
        <v>2</v>
      </c>
      <c r="Z1069">
        <f t="shared" si="53"/>
        <v>0.84514153399999992</v>
      </c>
      <c r="AA1069">
        <f t="shared" si="54"/>
        <v>0.69954697626081563</v>
      </c>
      <c r="AB1069">
        <f t="shared" si="55"/>
        <v>0</v>
      </c>
      <c r="AC1069" s="6">
        <v>1</v>
      </c>
    </row>
    <row r="1070" spans="20:29" x14ac:dyDescent="0.35">
      <c r="T1070" s="1">
        <v>0</v>
      </c>
      <c r="U1070" s="2">
        <v>2</v>
      </c>
      <c r="V1070" s="2">
        <v>5</v>
      </c>
      <c r="W1070" s="2">
        <v>5</v>
      </c>
      <c r="X1070" s="2">
        <v>4</v>
      </c>
      <c r="Y1070" s="2">
        <v>3</v>
      </c>
      <c r="Z1070">
        <f t="shared" si="53"/>
        <v>1.219713761</v>
      </c>
      <c r="AA1070">
        <f t="shared" si="54"/>
        <v>0.77201317275690295</v>
      </c>
      <c r="AB1070">
        <f t="shared" si="55"/>
        <v>1</v>
      </c>
      <c r="AC1070" s="3">
        <v>1</v>
      </c>
    </row>
    <row r="1071" spans="20:29" x14ac:dyDescent="0.35">
      <c r="T1071" s="4">
        <v>1</v>
      </c>
      <c r="U1071" s="5">
        <v>2</v>
      </c>
      <c r="V1071" s="5">
        <v>3</v>
      </c>
      <c r="W1071" s="5">
        <v>4</v>
      </c>
      <c r="X1071" s="5">
        <v>2</v>
      </c>
      <c r="Y1071" s="5">
        <v>2</v>
      </c>
      <c r="Z1071">
        <f t="shared" si="53"/>
        <v>0.42289542199999997</v>
      </c>
      <c r="AA1071">
        <f t="shared" si="54"/>
        <v>0.60417589090050761</v>
      </c>
      <c r="AB1071">
        <f t="shared" si="55"/>
        <v>0</v>
      </c>
      <c r="AC1071" s="6">
        <v>0</v>
      </c>
    </row>
    <row r="1072" spans="20:29" x14ac:dyDescent="0.35">
      <c r="T1072" s="1">
        <v>1</v>
      </c>
      <c r="U1072" s="2">
        <v>2</v>
      </c>
      <c r="V1072" s="2">
        <v>3</v>
      </c>
      <c r="W1072" s="2">
        <v>2</v>
      </c>
      <c r="X1072" s="2">
        <v>3</v>
      </c>
      <c r="Y1072" s="2">
        <v>2</v>
      </c>
      <c r="Z1072">
        <f t="shared" si="53"/>
        <v>0.29141651799999996</v>
      </c>
      <c r="AA1072">
        <f t="shared" si="54"/>
        <v>0.5723428845699482</v>
      </c>
      <c r="AB1072">
        <f t="shared" si="55"/>
        <v>0</v>
      </c>
      <c r="AC1072" s="3">
        <v>0</v>
      </c>
    </row>
    <row r="1073" spans="20:29" x14ac:dyDescent="0.35">
      <c r="T1073" s="4">
        <v>1</v>
      </c>
      <c r="U1073" s="5">
        <v>2</v>
      </c>
      <c r="V1073" s="5">
        <v>5</v>
      </c>
      <c r="W1073" s="5">
        <v>5</v>
      </c>
      <c r="X1073" s="5">
        <v>4</v>
      </c>
      <c r="Y1073" s="5">
        <v>2</v>
      </c>
      <c r="Z1073">
        <f t="shared" si="53"/>
        <v>1.167851532</v>
      </c>
      <c r="AA1073">
        <f t="shared" si="54"/>
        <v>0.762756450507315</v>
      </c>
      <c r="AB1073">
        <f t="shared" si="55"/>
        <v>1</v>
      </c>
      <c r="AC1073" s="6">
        <v>1</v>
      </c>
    </row>
    <row r="1074" spans="20:29" x14ac:dyDescent="0.35">
      <c r="T1074" s="1">
        <v>0</v>
      </c>
      <c r="U1074" s="2">
        <v>2</v>
      </c>
      <c r="V1074" s="2">
        <v>3</v>
      </c>
      <c r="W1074" s="2">
        <v>1</v>
      </c>
      <c r="X1074" s="2">
        <v>3</v>
      </c>
      <c r="Y1074" s="2">
        <v>3</v>
      </c>
      <c r="Z1074">
        <f t="shared" si="53"/>
        <v>0.19805865899999997</v>
      </c>
      <c r="AA1074">
        <f t="shared" si="54"/>
        <v>0.54935343690090876</v>
      </c>
      <c r="AB1074">
        <f t="shared" si="55"/>
        <v>0</v>
      </c>
      <c r="AC1074" s="3">
        <v>0</v>
      </c>
    </row>
    <row r="1075" spans="20:29" x14ac:dyDescent="0.35">
      <c r="T1075" s="4">
        <v>1</v>
      </c>
      <c r="U1075" s="5">
        <v>2</v>
      </c>
      <c r="V1075" s="5">
        <v>3</v>
      </c>
      <c r="W1075" s="5">
        <v>4</v>
      </c>
      <c r="X1075" s="5">
        <v>3</v>
      </c>
      <c r="Y1075" s="5">
        <v>3</v>
      </c>
      <c r="Z1075">
        <f t="shared" si="53"/>
        <v>0.73467820399999995</v>
      </c>
      <c r="AA1075">
        <f t="shared" si="54"/>
        <v>0.67583103153800006</v>
      </c>
      <c r="AB1075">
        <f t="shared" si="55"/>
        <v>0</v>
      </c>
      <c r="AC1075" s="6">
        <v>0</v>
      </c>
    </row>
    <row r="1076" spans="20:29" x14ac:dyDescent="0.35">
      <c r="T1076" s="1">
        <v>1</v>
      </c>
      <c r="U1076" s="2">
        <v>2</v>
      </c>
      <c r="V1076" s="2">
        <v>3</v>
      </c>
      <c r="W1076" s="2">
        <v>4</v>
      </c>
      <c r="X1076" s="2">
        <v>3</v>
      </c>
      <c r="Y1076" s="2">
        <v>1</v>
      </c>
      <c r="Z1076">
        <f t="shared" si="53"/>
        <v>0.42903518399999996</v>
      </c>
      <c r="AA1076">
        <f t="shared" si="54"/>
        <v>0.6056432557612903</v>
      </c>
      <c r="AB1076">
        <f t="shared" si="55"/>
        <v>0</v>
      </c>
      <c r="AC1076" s="3">
        <v>0</v>
      </c>
    </row>
    <row r="1077" spans="20:29" x14ac:dyDescent="0.35">
      <c r="T1077" s="4">
        <v>0</v>
      </c>
      <c r="U1077" s="5">
        <v>3</v>
      </c>
      <c r="V1077" s="5">
        <v>4</v>
      </c>
      <c r="W1077" s="5">
        <v>5</v>
      </c>
      <c r="X1077" s="5">
        <v>4</v>
      </c>
      <c r="Y1077" s="5">
        <v>4</v>
      </c>
      <c r="Z1077">
        <f t="shared" si="53"/>
        <v>1.1507845539999999</v>
      </c>
      <c r="AA1077">
        <f t="shared" si="54"/>
        <v>0.75965418976357624</v>
      </c>
      <c r="AB1077">
        <f t="shared" si="55"/>
        <v>1</v>
      </c>
      <c r="AC1077" s="6">
        <v>1</v>
      </c>
    </row>
    <row r="1078" spans="20:29" x14ac:dyDescent="0.35">
      <c r="T1078" s="1">
        <v>1</v>
      </c>
      <c r="U1078" s="2">
        <v>1</v>
      </c>
      <c r="V1078" s="2">
        <v>3</v>
      </c>
      <c r="W1078" s="2">
        <v>5</v>
      </c>
      <c r="X1078" s="2">
        <v>3</v>
      </c>
      <c r="Y1078" s="2">
        <v>2</v>
      </c>
      <c r="Z1078">
        <f t="shared" si="53"/>
        <v>0.80792075999999979</v>
      </c>
      <c r="AA1078">
        <f t="shared" si="54"/>
        <v>0.69166625396839287</v>
      </c>
      <c r="AB1078">
        <f t="shared" si="55"/>
        <v>0</v>
      </c>
      <c r="AC1078" s="3">
        <v>1</v>
      </c>
    </row>
    <row r="1079" spans="20:29" x14ac:dyDescent="0.35">
      <c r="T1079" s="4">
        <v>0</v>
      </c>
      <c r="U1079" s="5">
        <v>1</v>
      </c>
      <c r="V1079" s="5">
        <v>3</v>
      </c>
      <c r="W1079" s="5">
        <v>4</v>
      </c>
      <c r="X1079" s="5">
        <v>3</v>
      </c>
      <c r="Y1079" s="5">
        <v>5</v>
      </c>
      <c r="Z1079">
        <f t="shared" si="53"/>
        <v>1.0202059209999998</v>
      </c>
      <c r="AA1079">
        <f t="shared" si="54"/>
        <v>0.73501270844019517</v>
      </c>
      <c r="AB1079">
        <f t="shared" si="55"/>
        <v>1</v>
      </c>
      <c r="AC1079" s="6">
        <v>1</v>
      </c>
    </row>
    <row r="1080" spans="20:29" x14ac:dyDescent="0.35">
      <c r="T1080" s="1">
        <v>1</v>
      </c>
      <c r="U1080" s="2">
        <v>2</v>
      </c>
      <c r="V1080" s="2">
        <v>3</v>
      </c>
      <c r="W1080" s="2">
        <v>3</v>
      </c>
      <c r="X1080" s="2">
        <v>3</v>
      </c>
      <c r="Y1080" s="2">
        <v>5</v>
      </c>
      <c r="Z1080">
        <f t="shared" si="53"/>
        <v>0.89510113599999996</v>
      </c>
      <c r="AA1080">
        <f t="shared" si="54"/>
        <v>0.7099417451531993</v>
      </c>
      <c r="AB1080">
        <f t="shared" si="55"/>
        <v>1</v>
      </c>
      <c r="AC1080" s="3">
        <v>1</v>
      </c>
    </row>
    <row r="1081" spans="20:29" x14ac:dyDescent="0.35">
      <c r="T1081" s="4">
        <v>1</v>
      </c>
      <c r="U1081" s="5">
        <v>2</v>
      </c>
      <c r="V1081" s="5">
        <v>3</v>
      </c>
      <c r="W1081" s="5">
        <v>5</v>
      </c>
      <c r="X1081" s="5">
        <v>4</v>
      </c>
      <c r="Y1081" s="5">
        <v>4</v>
      </c>
      <c r="Z1081">
        <f t="shared" si="53"/>
        <v>1.1916810739999999</v>
      </c>
      <c r="AA1081">
        <f t="shared" si="54"/>
        <v>0.76704158814726253</v>
      </c>
      <c r="AB1081">
        <f t="shared" si="55"/>
        <v>1</v>
      </c>
      <c r="AC1081" s="6">
        <v>1</v>
      </c>
    </row>
    <row r="1082" spans="20:29" x14ac:dyDescent="0.35">
      <c r="T1082" s="1">
        <v>1</v>
      </c>
      <c r="U1082" s="2">
        <v>1</v>
      </c>
      <c r="V1082" s="2">
        <v>3</v>
      </c>
      <c r="W1082" s="2">
        <v>3</v>
      </c>
      <c r="X1082" s="2">
        <v>3</v>
      </c>
      <c r="Y1082" s="2">
        <v>4</v>
      </c>
      <c r="Z1082">
        <f t="shared" si="53"/>
        <v>0.82312360399999984</v>
      </c>
      <c r="AA1082">
        <f t="shared" si="54"/>
        <v>0.69489899195784555</v>
      </c>
      <c r="AB1082">
        <f t="shared" si="55"/>
        <v>0</v>
      </c>
      <c r="AC1082" s="3">
        <v>1</v>
      </c>
    </row>
    <row r="1083" spans="20:29" x14ac:dyDescent="0.35">
      <c r="T1083" s="4">
        <v>0</v>
      </c>
      <c r="U1083" s="5">
        <v>1</v>
      </c>
      <c r="V1083" s="5">
        <v>3</v>
      </c>
      <c r="W1083" s="5">
        <v>4</v>
      </c>
      <c r="X1083" s="5">
        <v>4</v>
      </c>
      <c r="Y1083" s="5">
        <v>1</v>
      </c>
      <c r="Z1083">
        <f t="shared" si="53"/>
        <v>0.56788115299999986</v>
      </c>
      <c r="AA1083">
        <f t="shared" si="54"/>
        <v>0.63827411865296924</v>
      </c>
      <c r="AB1083">
        <f t="shared" si="55"/>
        <v>0</v>
      </c>
      <c r="AC1083" s="6">
        <v>0</v>
      </c>
    </row>
    <row r="1084" spans="20:29" x14ac:dyDescent="0.35">
      <c r="T1084" s="1">
        <v>1</v>
      </c>
      <c r="U1084" s="2">
        <v>2</v>
      </c>
      <c r="V1084" s="2">
        <v>3</v>
      </c>
      <c r="W1084" s="2">
        <v>5</v>
      </c>
      <c r="X1084" s="2">
        <v>3</v>
      </c>
      <c r="Y1084" s="2">
        <v>4</v>
      </c>
      <c r="Z1084">
        <f t="shared" si="53"/>
        <v>1.0327198019999999</v>
      </c>
      <c r="AA1084">
        <f t="shared" si="54"/>
        <v>0.73744284630864654</v>
      </c>
      <c r="AB1084">
        <f t="shared" si="55"/>
        <v>1</v>
      </c>
      <c r="AC1084" s="3">
        <v>1</v>
      </c>
    </row>
    <row r="1085" spans="20:29" x14ac:dyDescent="0.35">
      <c r="T1085" s="4">
        <v>1</v>
      </c>
      <c r="U1085" s="5">
        <v>1</v>
      </c>
      <c r="V1085" s="5">
        <v>3</v>
      </c>
      <c r="W1085" s="5">
        <v>2</v>
      </c>
      <c r="X1085" s="5">
        <v>3</v>
      </c>
      <c r="Y1085" s="5">
        <v>4</v>
      </c>
      <c r="Z1085">
        <f t="shared" si="53"/>
        <v>0.67790351599999976</v>
      </c>
      <c r="AA1085">
        <f t="shared" si="54"/>
        <v>0.66327062339035403</v>
      </c>
      <c r="AB1085">
        <f t="shared" si="55"/>
        <v>0</v>
      </c>
      <c r="AC1085" s="6">
        <v>0</v>
      </c>
    </row>
    <row r="1086" spans="20:29" x14ac:dyDescent="0.35">
      <c r="T1086" s="1">
        <v>0</v>
      </c>
      <c r="U1086" s="2">
        <v>2</v>
      </c>
      <c r="V1086" s="2">
        <v>4</v>
      </c>
      <c r="W1086" s="2">
        <v>2</v>
      </c>
      <c r="X1086" s="2">
        <v>4</v>
      </c>
      <c r="Y1086" s="2">
        <v>3</v>
      </c>
      <c r="Z1086">
        <f t="shared" si="53"/>
        <v>0.6431467580000001</v>
      </c>
      <c r="AA1086">
        <f t="shared" si="54"/>
        <v>0.65546444273719118</v>
      </c>
      <c r="AB1086">
        <f t="shared" si="55"/>
        <v>0</v>
      </c>
      <c r="AC1086" s="3">
        <v>0</v>
      </c>
    </row>
    <row r="1087" spans="20:29" x14ac:dyDescent="0.35">
      <c r="T1087" s="4">
        <v>0</v>
      </c>
      <c r="U1087" s="5">
        <v>1</v>
      </c>
      <c r="V1087" s="5">
        <v>3</v>
      </c>
      <c r="W1087" s="5">
        <v>4</v>
      </c>
      <c r="X1087" s="5">
        <v>4</v>
      </c>
      <c r="Y1087" s="5">
        <v>1</v>
      </c>
      <c r="Z1087">
        <f t="shared" si="53"/>
        <v>0.56788115299999986</v>
      </c>
      <c r="AA1087">
        <f t="shared" si="54"/>
        <v>0.63827411865296924</v>
      </c>
      <c r="AB1087">
        <f t="shared" si="55"/>
        <v>0</v>
      </c>
      <c r="AC1087" s="6">
        <v>0</v>
      </c>
    </row>
    <row r="1088" spans="20:29" x14ac:dyDescent="0.35">
      <c r="T1088" s="1">
        <v>1</v>
      </c>
      <c r="U1088" s="2">
        <v>2</v>
      </c>
      <c r="V1088" s="2">
        <v>2</v>
      </c>
      <c r="W1088" s="2">
        <v>3</v>
      </c>
      <c r="X1088" s="2">
        <v>3</v>
      </c>
      <c r="Y1088" s="2">
        <v>2</v>
      </c>
      <c r="Z1088">
        <f t="shared" si="53"/>
        <v>0.29572986700000004</v>
      </c>
      <c r="AA1088">
        <f t="shared" si="54"/>
        <v>0.57339831696477783</v>
      </c>
      <c r="AB1088">
        <f t="shared" si="55"/>
        <v>0</v>
      </c>
      <c r="AC1088" s="3">
        <v>0</v>
      </c>
    </row>
    <row r="1089" spans="20:29" x14ac:dyDescent="0.35">
      <c r="T1089" s="4">
        <v>1</v>
      </c>
      <c r="U1089" s="5">
        <v>2</v>
      </c>
      <c r="V1089" s="5">
        <v>2</v>
      </c>
      <c r="W1089" s="5">
        <v>4</v>
      </c>
      <c r="X1089" s="5">
        <v>3</v>
      </c>
      <c r="Y1089" s="5">
        <v>4</v>
      </c>
      <c r="Z1089">
        <f t="shared" si="53"/>
        <v>0.74659297499999999</v>
      </c>
      <c r="AA1089">
        <f t="shared" si="54"/>
        <v>0.67843587273230521</v>
      </c>
      <c r="AB1089">
        <f t="shared" si="55"/>
        <v>0</v>
      </c>
      <c r="AC1089" s="6">
        <v>0</v>
      </c>
    </row>
    <row r="1090" spans="20:29" x14ac:dyDescent="0.35">
      <c r="T1090" s="1">
        <v>1</v>
      </c>
      <c r="U1090" s="2">
        <v>1</v>
      </c>
      <c r="V1090" s="2">
        <v>3</v>
      </c>
      <c r="W1090" s="2">
        <v>1</v>
      </c>
      <c r="X1090" s="2">
        <v>3</v>
      </c>
      <c r="Y1090" s="2">
        <v>3</v>
      </c>
      <c r="Z1090">
        <f t="shared" si="53"/>
        <v>0.3798619179999998</v>
      </c>
      <c r="AA1090">
        <f t="shared" si="54"/>
        <v>0.593839798803103</v>
      </c>
      <c r="AB1090">
        <f t="shared" si="55"/>
        <v>0</v>
      </c>
      <c r="AC1090" s="3">
        <v>0</v>
      </c>
    </row>
    <row r="1091" spans="20:29" x14ac:dyDescent="0.35">
      <c r="T1091" s="4">
        <v>0</v>
      </c>
      <c r="U1091" s="5">
        <v>2</v>
      </c>
      <c r="V1091" s="5">
        <v>4</v>
      </c>
      <c r="W1091" s="5">
        <v>4</v>
      </c>
      <c r="X1091" s="5">
        <v>4</v>
      </c>
      <c r="Y1091" s="5">
        <v>3</v>
      </c>
      <c r="Z1091">
        <f t="shared" si="53"/>
        <v>0.93358693400000003</v>
      </c>
      <c r="AA1091">
        <f t="shared" si="54"/>
        <v>0.7178024296790424</v>
      </c>
      <c r="AB1091">
        <f t="shared" si="55"/>
        <v>1</v>
      </c>
      <c r="AC1091" s="6">
        <v>1</v>
      </c>
    </row>
    <row r="1092" spans="20:29" x14ac:dyDescent="0.35">
      <c r="T1092" s="1">
        <v>1</v>
      </c>
      <c r="U1092" s="2">
        <v>2</v>
      </c>
      <c r="V1092" s="2">
        <v>5</v>
      </c>
      <c r="W1092" s="2">
        <v>3</v>
      </c>
      <c r="X1092" s="2">
        <v>4</v>
      </c>
      <c r="Y1092" s="2">
        <v>2</v>
      </c>
      <c r="Z1092">
        <f t="shared" si="53"/>
        <v>0.87741135600000009</v>
      </c>
      <c r="AA1092">
        <f t="shared" si="54"/>
        <v>0.70628550340364415</v>
      </c>
      <c r="AB1092">
        <f t="shared" si="55"/>
        <v>1</v>
      </c>
      <c r="AC1092" s="3">
        <v>1</v>
      </c>
    </row>
    <row r="1093" spans="20:29" x14ac:dyDescent="0.35">
      <c r="T1093" s="4">
        <v>0</v>
      </c>
      <c r="U1093" s="5">
        <v>1</v>
      </c>
      <c r="V1093" s="5">
        <v>4</v>
      </c>
      <c r="W1093" s="5">
        <v>5</v>
      </c>
      <c r="X1093" s="5">
        <v>3</v>
      </c>
      <c r="Y1093" s="5">
        <v>1</v>
      </c>
      <c r="Z1093">
        <f t="shared" si="53"/>
        <v>0.6950467079999999</v>
      </c>
      <c r="AA1093">
        <f t="shared" si="54"/>
        <v>0.66708865015381535</v>
      </c>
      <c r="AB1093">
        <f t="shared" si="55"/>
        <v>0</v>
      </c>
      <c r="AC1093" s="6">
        <v>0</v>
      </c>
    </row>
    <row r="1094" spans="20:29" x14ac:dyDescent="0.35">
      <c r="T1094" s="1">
        <v>0</v>
      </c>
      <c r="U1094" s="2">
        <v>2</v>
      </c>
      <c r="V1094" s="2">
        <v>5</v>
      </c>
      <c r="W1094" s="2">
        <v>4</v>
      </c>
      <c r="X1094" s="2">
        <v>4</v>
      </c>
      <c r="Y1094" s="2">
        <v>5</v>
      </c>
      <c r="Z1094">
        <f t="shared" si="53"/>
        <v>1.3801366930000001</v>
      </c>
      <c r="AA1094">
        <f t="shared" si="54"/>
        <v>0.79901295284699159</v>
      </c>
      <c r="AB1094">
        <f t="shared" si="55"/>
        <v>1</v>
      </c>
      <c r="AC1094" s="3">
        <v>1</v>
      </c>
    </row>
    <row r="1095" spans="20:29" x14ac:dyDescent="0.35">
      <c r="T1095" s="4">
        <v>0</v>
      </c>
      <c r="U1095" s="5">
        <v>1</v>
      </c>
      <c r="V1095" s="5">
        <v>5</v>
      </c>
      <c r="W1095" s="5">
        <v>4</v>
      </c>
      <c r="X1095" s="5">
        <v>3</v>
      </c>
      <c r="Y1095" s="5">
        <v>2</v>
      </c>
      <c r="Z1095">
        <f t="shared" si="53"/>
        <v>0.84355486899999998</v>
      </c>
      <c r="AA1095">
        <f t="shared" si="54"/>
        <v>0.69921338386757859</v>
      </c>
      <c r="AB1095">
        <f t="shared" si="55"/>
        <v>0</v>
      </c>
      <c r="AC1095" s="6">
        <v>1</v>
      </c>
    </row>
    <row r="1096" spans="20:29" x14ac:dyDescent="0.35">
      <c r="T1096" s="1">
        <v>1</v>
      </c>
      <c r="U1096" s="2">
        <v>3</v>
      </c>
      <c r="V1096" s="2">
        <v>3</v>
      </c>
      <c r="W1096" s="2">
        <v>4</v>
      </c>
      <c r="X1096" s="2">
        <v>4</v>
      </c>
      <c r="Y1096" s="2">
        <v>4</v>
      </c>
      <c r="Z1096">
        <f t="shared" si="53"/>
        <v>0.96561700799999983</v>
      </c>
      <c r="AA1096">
        <f t="shared" si="54"/>
        <v>0.72424501306197486</v>
      </c>
      <c r="AB1096">
        <f t="shared" si="55"/>
        <v>1</v>
      </c>
      <c r="AC1096" s="3">
        <v>1</v>
      </c>
    </row>
    <row r="1097" spans="20:29" x14ac:dyDescent="0.35">
      <c r="T1097" s="4">
        <v>1</v>
      </c>
      <c r="U1097" s="5">
        <v>2</v>
      </c>
      <c r="V1097" s="5">
        <v>4</v>
      </c>
      <c r="W1097" s="5">
        <v>4</v>
      </c>
      <c r="X1097" s="5">
        <v>4</v>
      </c>
      <c r="Y1097" s="5">
        <v>5</v>
      </c>
      <c r="Z1097">
        <f t="shared" ref="Z1097:Z1160" si="56" xml:space="preserve"> $G$3 + $H$3 * T1097 + $I$3 * U1097 + $J$3 * V1097 + $K$3 * W1097 + $L$3 * X1097 + $M$3 * Y1097</f>
        <v>1.340189235</v>
      </c>
      <c r="AA1097">
        <f t="shared" ref="AA1097:AA1160" si="57">1/(1 + EXP(-Z1097))</f>
        <v>0.79252105934443584</v>
      </c>
      <c r="AB1097">
        <f t="shared" ref="AB1097:AB1160" si="58">IF(AA1097&gt;0.7, 1, 0)</f>
        <v>1</v>
      </c>
      <c r="AC1097" s="6">
        <v>1</v>
      </c>
    </row>
    <row r="1098" spans="20:29" x14ac:dyDescent="0.35">
      <c r="T1098" s="1">
        <v>0</v>
      </c>
      <c r="U1098" s="2">
        <v>2</v>
      </c>
      <c r="V1098" s="2">
        <v>4</v>
      </c>
      <c r="W1098" s="2">
        <v>1</v>
      </c>
      <c r="X1098" s="2">
        <v>4</v>
      </c>
      <c r="Y1098" s="2">
        <v>3</v>
      </c>
      <c r="Z1098">
        <f t="shared" si="56"/>
        <v>0.49792667000000002</v>
      </c>
      <c r="AA1098">
        <f t="shared" si="57"/>
        <v>0.62197196738882909</v>
      </c>
      <c r="AB1098">
        <f t="shared" si="58"/>
        <v>0</v>
      </c>
      <c r="AC1098" s="3">
        <v>0</v>
      </c>
    </row>
    <row r="1099" spans="20:29" x14ac:dyDescent="0.35">
      <c r="T1099" s="4">
        <v>1</v>
      </c>
      <c r="U1099" s="5">
        <v>1</v>
      </c>
      <c r="V1099" s="5">
        <v>4</v>
      </c>
      <c r="W1099" s="5">
        <v>1</v>
      </c>
      <c r="X1099" s="5">
        <v>5</v>
      </c>
      <c r="Y1099" s="5">
        <v>1</v>
      </c>
      <c r="Z1099">
        <f t="shared" si="56"/>
        <v>0.53304818099999984</v>
      </c>
      <c r="AA1099">
        <f t="shared" si="57"/>
        <v>0.63019377075313598</v>
      </c>
      <c r="AB1099">
        <f t="shared" si="58"/>
        <v>0</v>
      </c>
      <c r="AC1099" s="6">
        <v>0</v>
      </c>
    </row>
    <row r="1100" spans="20:29" x14ac:dyDescent="0.35">
      <c r="T1100" s="1">
        <v>1</v>
      </c>
      <c r="U1100" s="2">
        <v>2</v>
      </c>
      <c r="V1100" s="2">
        <v>4</v>
      </c>
      <c r="W1100" s="2">
        <v>4</v>
      </c>
      <c r="X1100" s="2">
        <v>4</v>
      </c>
      <c r="Y1100" s="2">
        <v>4</v>
      </c>
      <c r="Z1100">
        <f t="shared" si="56"/>
        <v>1.1873677250000001</v>
      </c>
      <c r="AA1100">
        <f t="shared" si="57"/>
        <v>0.76626995342660753</v>
      </c>
      <c r="AB1100">
        <f t="shared" si="58"/>
        <v>1</v>
      </c>
      <c r="AC1100" s="3">
        <v>1</v>
      </c>
    </row>
    <row r="1101" spans="20:29" x14ac:dyDescent="0.35">
      <c r="T1101" s="4">
        <v>1</v>
      </c>
      <c r="U1101" s="5">
        <v>2</v>
      </c>
      <c r="V1101" s="5">
        <v>4</v>
      </c>
      <c r="W1101" s="5">
        <v>1</v>
      </c>
      <c r="X1101" s="5">
        <v>4</v>
      </c>
      <c r="Y1101" s="5">
        <v>2</v>
      </c>
      <c r="Z1101">
        <f t="shared" si="56"/>
        <v>0.44606444099999998</v>
      </c>
      <c r="AA1101">
        <f t="shared" si="57"/>
        <v>0.60970311313048364</v>
      </c>
      <c r="AB1101">
        <f t="shared" si="58"/>
        <v>0</v>
      </c>
      <c r="AC1101" s="6">
        <v>0</v>
      </c>
    </row>
    <row r="1102" spans="20:29" x14ac:dyDescent="0.35">
      <c r="T1102" s="1">
        <v>1</v>
      </c>
      <c r="U1102" s="2">
        <v>3</v>
      </c>
      <c r="V1102" s="2">
        <v>4</v>
      </c>
      <c r="W1102" s="2">
        <v>5</v>
      </c>
      <c r="X1102" s="2">
        <v>3</v>
      </c>
      <c r="Y1102" s="2">
        <v>3</v>
      </c>
      <c r="Z1102">
        <f t="shared" si="56"/>
        <v>0.93996105299999988</v>
      </c>
      <c r="AA1102">
        <f t="shared" si="57"/>
        <v>0.71909179023674041</v>
      </c>
      <c r="AB1102">
        <f t="shared" si="58"/>
        <v>1</v>
      </c>
      <c r="AC1102" s="3">
        <v>1</v>
      </c>
    </row>
    <row r="1103" spans="20:29" x14ac:dyDescent="0.35">
      <c r="T1103" s="4">
        <v>0</v>
      </c>
      <c r="U1103" s="5">
        <v>1</v>
      </c>
      <c r="V1103" s="5">
        <v>4</v>
      </c>
      <c r="W1103" s="5">
        <v>1</v>
      </c>
      <c r="X1103" s="5">
        <v>4</v>
      </c>
      <c r="Y1103" s="5">
        <v>5</v>
      </c>
      <c r="Z1103">
        <f t="shared" si="56"/>
        <v>0.88441366799999988</v>
      </c>
      <c r="AA1103">
        <f t="shared" si="57"/>
        <v>0.70773600591499775</v>
      </c>
      <c r="AB1103">
        <f t="shared" si="58"/>
        <v>1</v>
      </c>
      <c r="AC1103" s="6">
        <v>1</v>
      </c>
    </row>
    <row r="1104" spans="20:29" x14ac:dyDescent="0.35">
      <c r="T1104" s="1">
        <v>0</v>
      </c>
      <c r="U1104" s="2">
        <v>1</v>
      </c>
      <c r="V1104" s="2">
        <v>5</v>
      </c>
      <c r="W1104" s="2">
        <v>5</v>
      </c>
      <c r="X1104" s="2">
        <v>5</v>
      </c>
      <c r="Y1104" s="2">
        <v>2</v>
      </c>
      <c r="Z1104">
        <f t="shared" si="56"/>
        <v>1.3066975009999999</v>
      </c>
      <c r="AA1104">
        <f t="shared" si="57"/>
        <v>0.7869600035712262</v>
      </c>
      <c r="AB1104">
        <f t="shared" si="58"/>
        <v>1</v>
      </c>
      <c r="AC1104" s="3">
        <v>1</v>
      </c>
    </row>
    <row r="1105" spans="20:29" x14ac:dyDescent="0.35">
      <c r="T1105" s="4">
        <v>1</v>
      </c>
      <c r="U1105" s="5">
        <v>3</v>
      </c>
      <c r="V1105" s="5">
        <v>4</v>
      </c>
      <c r="W1105" s="5">
        <v>5</v>
      </c>
      <c r="X1105" s="5">
        <v>4</v>
      </c>
      <c r="Y1105" s="5">
        <v>5</v>
      </c>
      <c r="Z1105">
        <f t="shared" si="56"/>
        <v>1.404565345</v>
      </c>
      <c r="AA1105">
        <f t="shared" si="57"/>
        <v>0.80290734055005708</v>
      </c>
      <c r="AB1105">
        <f t="shared" si="58"/>
        <v>1</v>
      </c>
      <c r="AC1105" s="6">
        <v>1</v>
      </c>
    </row>
    <row r="1106" spans="20:29" x14ac:dyDescent="0.35">
      <c r="T1106" s="1">
        <v>0</v>
      </c>
      <c r="U1106" s="2">
        <v>2</v>
      </c>
      <c r="V1106" s="2">
        <v>4</v>
      </c>
      <c r="W1106" s="2">
        <v>5</v>
      </c>
      <c r="X1106" s="2">
        <v>4</v>
      </c>
      <c r="Y1106" s="2">
        <v>5</v>
      </c>
      <c r="Z1106">
        <f t="shared" si="56"/>
        <v>1.3844500420000001</v>
      </c>
      <c r="AA1106">
        <f t="shared" si="57"/>
        <v>0.7997047456615437</v>
      </c>
      <c r="AB1106">
        <f t="shared" si="58"/>
        <v>1</v>
      </c>
      <c r="AC1106" s="3">
        <v>1</v>
      </c>
    </row>
    <row r="1107" spans="20:29" x14ac:dyDescent="0.35">
      <c r="T1107" s="4">
        <v>1</v>
      </c>
      <c r="U1107" s="5">
        <v>1</v>
      </c>
      <c r="V1107" s="5">
        <v>4</v>
      </c>
      <c r="W1107" s="5">
        <v>5</v>
      </c>
      <c r="X1107" s="5">
        <v>4</v>
      </c>
      <c r="Y1107" s="5">
        <v>4</v>
      </c>
      <c r="Z1107">
        <f t="shared" si="56"/>
        <v>1.4134317909999998</v>
      </c>
      <c r="AA1107">
        <f t="shared" si="57"/>
        <v>0.80430666295493281</v>
      </c>
      <c r="AB1107">
        <f t="shared" si="58"/>
        <v>1</v>
      </c>
      <c r="AC1107" s="6">
        <v>1</v>
      </c>
    </row>
    <row r="1108" spans="20:29" x14ac:dyDescent="0.35">
      <c r="T1108" s="1">
        <v>0</v>
      </c>
      <c r="U1108" s="2">
        <v>1</v>
      </c>
      <c r="V1108" s="2">
        <v>4</v>
      </c>
      <c r="W1108" s="2">
        <v>2</v>
      </c>
      <c r="X1108" s="2">
        <v>3</v>
      </c>
      <c r="Y1108" s="2">
        <v>5</v>
      </c>
      <c r="Z1108">
        <f t="shared" si="56"/>
        <v>0.87067248399999997</v>
      </c>
      <c r="AA1108">
        <f t="shared" si="57"/>
        <v>0.70488560866093219</v>
      </c>
      <c r="AB1108">
        <f t="shared" si="58"/>
        <v>1</v>
      </c>
      <c r="AC1108" s="3">
        <v>1</v>
      </c>
    </row>
    <row r="1109" spans="20:29" x14ac:dyDescent="0.35">
      <c r="T1109" s="4">
        <v>1</v>
      </c>
      <c r="U1109" s="5">
        <v>1</v>
      </c>
      <c r="V1109" s="5">
        <v>4</v>
      </c>
      <c r="W1109" s="5">
        <v>2</v>
      </c>
      <c r="X1109" s="5">
        <v>4</v>
      </c>
      <c r="Y1109" s="5">
        <v>2</v>
      </c>
      <c r="Z1109">
        <f t="shared" si="56"/>
        <v>0.67212850699999982</v>
      </c>
      <c r="AA1109">
        <f t="shared" si="57"/>
        <v>0.66197960356657193</v>
      </c>
      <c r="AB1109">
        <f t="shared" si="58"/>
        <v>0</v>
      </c>
      <c r="AC1109" s="6">
        <v>0</v>
      </c>
    </row>
    <row r="1110" spans="20:29" x14ac:dyDescent="0.35">
      <c r="T1110" s="1">
        <v>0</v>
      </c>
      <c r="U1110" s="2">
        <v>1</v>
      </c>
      <c r="V1110" s="2">
        <v>3</v>
      </c>
      <c r="W1110" s="2">
        <v>4</v>
      </c>
      <c r="X1110" s="2">
        <v>4</v>
      </c>
      <c r="Y1110" s="2">
        <v>3</v>
      </c>
      <c r="Z1110">
        <f t="shared" si="56"/>
        <v>0.87352417299999985</v>
      </c>
      <c r="AA1110">
        <f t="shared" si="57"/>
        <v>0.70547847559272991</v>
      </c>
      <c r="AB1110">
        <f t="shared" si="58"/>
        <v>1</v>
      </c>
      <c r="AC1110" s="3">
        <v>1</v>
      </c>
    </row>
    <row r="1111" spans="20:29" x14ac:dyDescent="0.35">
      <c r="T1111" s="4">
        <v>1</v>
      </c>
      <c r="U1111" s="5">
        <v>2</v>
      </c>
      <c r="V1111" s="5">
        <v>4</v>
      </c>
      <c r="W1111" s="5">
        <v>5</v>
      </c>
      <c r="X1111" s="5">
        <v>4</v>
      </c>
      <c r="Y1111" s="5">
        <v>5</v>
      </c>
      <c r="Z1111">
        <f t="shared" si="56"/>
        <v>1.4854093229999998</v>
      </c>
      <c r="AA1111">
        <f t="shared" si="57"/>
        <v>0.81538823705512686</v>
      </c>
      <c r="AB1111">
        <f t="shared" si="58"/>
        <v>1</v>
      </c>
      <c r="AC1111" s="6">
        <v>1</v>
      </c>
    </row>
    <row r="1112" spans="20:29" x14ac:dyDescent="0.35">
      <c r="T1112" s="1">
        <v>1</v>
      </c>
      <c r="U1112" s="2">
        <v>1</v>
      </c>
      <c r="V1112" s="2">
        <v>4</v>
      </c>
      <c r="W1112" s="2">
        <v>5</v>
      </c>
      <c r="X1112" s="2">
        <v>4</v>
      </c>
      <c r="Y1112" s="2">
        <v>1</v>
      </c>
      <c r="Z1112">
        <f t="shared" si="56"/>
        <v>0.95496726099999985</v>
      </c>
      <c r="AA1112">
        <f t="shared" si="57"/>
        <v>0.72211303629953305</v>
      </c>
      <c r="AB1112">
        <f t="shared" si="58"/>
        <v>1</v>
      </c>
      <c r="AC1112" s="3">
        <v>1</v>
      </c>
    </row>
    <row r="1113" spans="20:29" x14ac:dyDescent="0.35">
      <c r="T1113" s="4">
        <v>1</v>
      </c>
      <c r="U1113" s="5">
        <v>2</v>
      </c>
      <c r="V1113" s="5">
        <v>5</v>
      </c>
      <c r="W1113" s="5">
        <v>5</v>
      </c>
      <c r="X1113" s="5">
        <v>5</v>
      </c>
      <c r="Y1113" s="5">
        <v>2</v>
      </c>
      <c r="Z1113">
        <f t="shared" si="56"/>
        <v>1.326812804</v>
      </c>
      <c r="AA1113">
        <f t="shared" si="57"/>
        <v>0.79031294649570027</v>
      </c>
      <c r="AB1113">
        <f t="shared" si="58"/>
        <v>1</v>
      </c>
      <c r="AC1113" s="6">
        <v>1</v>
      </c>
    </row>
    <row r="1114" spans="20:29" x14ac:dyDescent="0.35">
      <c r="T1114" s="1">
        <v>1</v>
      </c>
      <c r="U1114" s="2">
        <v>2</v>
      </c>
      <c r="V1114" s="2">
        <v>4</v>
      </c>
      <c r="W1114" s="2">
        <v>3</v>
      </c>
      <c r="X1114" s="2">
        <v>3</v>
      </c>
      <c r="Y1114" s="2">
        <v>2</v>
      </c>
      <c r="Z1114">
        <f t="shared" si="56"/>
        <v>0.57754334500000004</v>
      </c>
      <c r="AA1114">
        <f t="shared" si="57"/>
        <v>0.64050193436942282</v>
      </c>
      <c r="AB1114">
        <f t="shared" si="58"/>
        <v>0</v>
      </c>
      <c r="AC1114" s="3">
        <v>0</v>
      </c>
    </row>
    <row r="1115" spans="20:29" x14ac:dyDescent="0.35">
      <c r="T1115" s="4">
        <v>0</v>
      </c>
      <c r="U1115" s="5">
        <v>2</v>
      </c>
      <c r="V1115" s="5">
        <v>4</v>
      </c>
      <c r="W1115" s="5">
        <v>4</v>
      </c>
      <c r="X1115" s="5">
        <v>4</v>
      </c>
      <c r="Y1115" s="5">
        <v>2</v>
      </c>
      <c r="Z1115">
        <f t="shared" si="56"/>
        <v>0.78076542400000004</v>
      </c>
      <c r="AA1115">
        <f t="shared" si="57"/>
        <v>0.68584505688444986</v>
      </c>
      <c r="AB1115">
        <f t="shared" si="58"/>
        <v>0</v>
      </c>
      <c r="AC1115" s="6">
        <v>0</v>
      </c>
    </row>
    <row r="1116" spans="20:29" x14ac:dyDescent="0.35">
      <c r="T1116" s="1">
        <v>1</v>
      </c>
      <c r="U1116" s="2">
        <v>2</v>
      </c>
      <c r="V1116" s="2">
        <v>5</v>
      </c>
      <c r="W1116" s="2">
        <v>4</v>
      </c>
      <c r="X1116" s="2">
        <v>4</v>
      </c>
      <c r="Y1116" s="2">
        <v>2</v>
      </c>
      <c r="Z1116">
        <f t="shared" si="56"/>
        <v>1.0226314439999999</v>
      </c>
      <c r="AA1116">
        <f t="shared" si="57"/>
        <v>0.73548485582550915</v>
      </c>
      <c r="AB1116">
        <f t="shared" si="58"/>
        <v>1</v>
      </c>
      <c r="AC1116" s="3">
        <v>1</v>
      </c>
    </row>
    <row r="1117" spans="20:29" x14ac:dyDescent="0.35">
      <c r="T1117" s="4">
        <v>1</v>
      </c>
      <c r="U1117" s="5">
        <v>3</v>
      </c>
      <c r="V1117" s="5">
        <v>5</v>
      </c>
      <c r="W1117" s="5">
        <v>5</v>
      </c>
      <c r="X1117" s="5">
        <v>5</v>
      </c>
      <c r="Y1117" s="5">
        <v>4</v>
      </c>
      <c r="Z1117">
        <f t="shared" si="56"/>
        <v>1.5516118459999999</v>
      </c>
      <c r="AA1117">
        <f t="shared" si="57"/>
        <v>0.82514641056659821</v>
      </c>
      <c r="AB1117">
        <f t="shared" si="58"/>
        <v>1</v>
      </c>
      <c r="AC1117" s="6">
        <v>1</v>
      </c>
    </row>
    <row r="1118" spans="20:29" x14ac:dyDescent="0.35">
      <c r="T1118" s="1">
        <v>1</v>
      </c>
      <c r="U1118" s="2">
        <v>2</v>
      </c>
      <c r="V1118" s="2">
        <v>5</v>
      </c>
      <c r="W1118" s="2">
        <v>2</v>
      </c>
      <c r="X1118" s="2">
        <v>4</v>
      </c>
      <c r="Y1118" s="2">
        <v>1</v>
      </c>
      <c r="Z1118">
        <f t="shared" si="56"/>
        <v>0.57936975800000012</v>
      </c>
      <c r="AA1118">
        <f t="shared" si="57"/>
        <v>0.64092237476942882</v>
      </c>
      <c r="AB1118">
        <f t="shared" si="58"/>
        <v>0</v>
      </c>
      <c r="AC1118" s="3">
        <v>0</v>
      </c>
    </row>
    <row r="1119" spans="20:29" x14ac:dyDescent="0.35">
      <c r="T1119" s="4">
        <v>0</v>
      </c>
      <c r="U1119" s="5">
        <v>2</v>
      </c>
      <c r="V1119" s="5">
        <v>3</v>
      </c>
      <c r="W1119" s="5">
        <v>5</v>
      </c>
      <c r="X1119" s="5">
        <v>4</v>
      </c>
      <c r="Y1119" s="5">
        <v>4</v>
      </c>
      <c r="Z1119">
        <f t="shared" si="56"/>
        <v>1.0907217929999999</v>
      </c>
      <c r="AA1119">
        <f t="shared" si="57"/>
        <v>0.74851761556632823</v>
      </c>
      <c r="AB1119">
        <f t="shared" si="58"/>
        <v>1</v>
      </c>
      <c r="AC1119" s="6">
        <v>1</v>
      </c>
    </row>
    <row r="1120" spans="20:29" x14ac:dyDescent="0.35">
      <c r="T1120" s="1">
        <v>1</v>
      </c>
      <c r="U1120" s="2">
        <v>3</v>
      </c>
      <c r="V1120" s="2">
        <v>4</v>
      </c>
      <c r="W1120" s="2">
        <v>3</v>
      </c>
      <c r="X1120" s="2">
        <v>4</v>
      </c>
      <c r="Y1120" s="2">
        <v>2</v>
      </c>
      <c r="Z1120">
        <f t="shared" si="56"/>
        <v>0.65566063899999993</v>
      </c>
      <c r="AA1120">
        <f t="shared" si="57"/>
        <v>0.65828493860409498</v>
      </c>
      <c r="AB1120">
        <f t="shared" si="58"/>
        <v>0</v>
      </c>
      <c r="AC1120" s="3">
        <v>0</v>
      </c>
    </row>
    <row r="1121" spans="20:29" x14ac:dyDescent="0.35">
      <c r="T1121" s="4">
        <v>1</v>
      </c>
      <c r="U1121" s="5">
        <v>2</v>
      </c>
      <c r="V1121" s="5">
        <v>4</v>
      </c>
      <c r="W1121" s="5">
        <v>5</v>
      </c>
      <c r="X1121" s="5">
        <v>5</v>
      </c>
      <c r="Y1121" s="5">
        <v>1</v>
      </c>
      <c r="Z1121">
        <f t="shared" si="56"/>
        <v>1.0330845549999998</v>
      </c>
      <c r="AA1121">
        <f t="shared" si="57"/>
        <v>0.73751346399402562</v>
      </c>
      <c r="AB1121">
        <f t="shared" si="58"/>
        <v>1</v>
      </c>
      <c r="AC1121" s="6">
        <v>1</v>
      </c>
    </row>
    <row r="1122" spans="20:29" x14ac:dyDescent="0.35">
      <c r="T1122" s="1">
        <v>0</v>
      </c>
      <c r="U1122" s="2">
        <v>3</v>
      </c>
      <c r="V1122" s="2">
        <v>3</v>
      </c>
      <c r="W1122" s="2">
        <v>3</v>
      </c>
      <c r="X1122" s="2">
        <v>3</v>
      </c>
      <c r="Y1122" s="2">
        <v>2</v>
      </c>
      <c r="Z1122">
        <f t="shared" si="56"/>
        <v>0.25483334699999993</v>
      </c>
      <c r="AA1122">
        <f t="shared" si="57"/>
        <v>0.56336579259425623</v>
      </c>
      <c r="AB1122">
        <f t="shared" si="58"/>
        <v>0</v>
      </c>
      <c r="AC1122" s="3">
        <v>0</v>
      </c>
    </row>
    <row r="1123" spans="20:29" x14ac:dyDescent="0.35">
      <c r="T1123" s="4">
        <v>1</v>
      </c>
      <c r="U1123" s="5">
        <v>1</v>
      </c>
      <c r="V1123" s="5">
        <v>3</v>
      </c>
      <c r="W1123" s="5">
        <v>3</v>
      </c>
      <c r="X1123" s="5">
        <v>3</v>
      </c>
      <c r="Y1123" s="5">
        <v>2</v>
      </c>
      <c r="Z1123">
        <f t="shared" si="56"/>
        <v>0.51748058399999985</v>
      </c>
      <c r="AA1123">
        <f t="shared" si="57"/>
        <v>0.62655845412177524</v>
      </c>
      <c r="AB1123">
        <f t="shared" si="58"/>
        <v>0</v>
      </c>
      <c r="AC1123" s="6">
        <v>0</v>
      </c>
    </row>
    <row r="1124" spans="20:29" x14ac:dyDescent="0.35">
      <c r="T1124" s="1">
        <v>1</v>
      </c>
      <c r="U1124" s="2">
        <v>1</v>
      </c>
      <c r="V1124" s="2">
        <v>4</v>
      </c>
      <c r="W1124" s="2">
        <v>2</v>
      </c>
      <c r="X1124" s="2">
        <v>5</v>
      </c>
      <c r="Y1124" s="2">
        <v>4</v>
      </c>
      <c r="Z1124">
        <f t="shared" si="56"/>
        <v>1.1367327989999998</v>
      </c>
      <c r="AA1124">
        <f t="shared" si="57"/>
        <v>0.75707927205798498</v>
      </c>
      <c r="AB1124">
        <f t="shared" si="58"/>
        <v>1</v>
      </c>
      <c r="AC1124" s="3">
        <v>1</v>
      </c>
    </row>
    <row r="1125" spans="20:29" x14ac:dyDescent="0.35">
      <c r="T1125" s="4">
        <v>1</v>
      </c>
      <c r="U1125" s="5">
        <v>2</v>
      </c>
      <c r="V1125" s="5">
        <v>4</v>
      </c>
      <c r="W1125" s="5">
        <v>5</v>
      </c>
      <c r="X1125" s="5">
        <v>4</v>
      </c>
      <c r="Y1125" s="5">
        <v>2</v>
      </c>
      <c r="Z1125">
        <f t="shared" si="56"/>
        <v>1.026944793</v>
      </c>
      <c r="AA1125">
        <f t="shared" si="57"/>
        <v>0.73632315164680451</v>
      </c>
      <c r="AB1125">
        <f t="shared" si="58"/>
        <v>1</v>
      </c>
      <c r="AC1125" s="6">
        <v>1</v>
      </c>
    </row>
    <row r="1126" spans="20:29" x14ac:dyDescent="0.35">
      <c r="T1126" s="1">
        <v>1</v>
      </c>
      <c r="U1126" s="2">
        <v>2</v>
      </c>
      <c r="V1126" s="2">
        <v>4</v>
      </c>
      <c r="W1126" s="2">
        <v>5</v>
      </c>
      <c r="X1126" s="2">
        <v>4</v>
      </c>
      <c r="Y1126" s="2">
        <v>2</v>
      </c>
      <c r="Z1126">
        <f t="shared" si="56"/>
        <v>1.026944793</v>
      </c>
      <c r="AA1126">
        <f t="shared" si="57"/>
        <v>0.73632315164680451</v>
      </c>
      <c r="AB1126">
        <f t="shared" si="58"/>
        <v>1</v>
      </c>
      <c r="AC1126" s="3">
        <v>1</v>
      </c>
    </row>
    <row r="1127" spans="20:29" x14ac:dyDescent="0.35">
      <c r="T1127" s="4">
        <v>0</v>
      </c>
      <c r="U1127" s="5">
        <v>1</v>
      </c>
      <c r="V1127" s="5">
        <v>4</v>
      </c>
      <c r="W1127" s="5">
        <v>5</v>
      </c>
      <c r="X1127" s="5">
        <v>5</v>
      </c>
      <c r="Y1127" s="5">
        <v>2</v>
      </c>
      <c r="Z1127">
        <f t="shared" si="56"/>
        <v>1.1657907619999999</v>
      </c>
      <c r="AA1127">
        <f t="shared" si="57"/>
        <v>0.76238333362704069</v>
      </c>
      <c r="AB1127">
        <f t="shared" si="58"/>
        <v>1</v>
      </c>
      <c r="AC1127" s="6">
        <v>1</v>
      </c>
    </row>
    <row r="1128" spans="20:29" x14ac:dyDescent="0.35">
      <c r="T1128" s="1">
        <v>0</v>
      </c>
      <c r="U1128" s="2">
        <v>2</v>
      </c>
      <c r="V1128" s="2">
        <v>3</v>
      </c>
      <c r="W1128" s="2">
        <v>5</v>
      </c>
      <c r="X1128" s="2">
        <v>3</v>
      </c>
      <c r="Y1128" s="2">
        <v>1</v>
      </c>
      <c r="Z1128">
        <f t="shared" si="56"/>
        <v>0.47329599099999997</v>
      </c>
      <c r="AA1128">
        <f t="shared" si="57"/>
        <v>0.6161635759832198</v>
      </c>
      <c r="AB1128">
        <f t="shared" si="58"/>
        <v>0</v>
      </c>
      <c r="AC1128" s="3">
        <v>0</v>
      </c>
    </row>
    <row r="1129" spans="20:29" x14ac:dyDescent="0.35">
      <c r="T1129" s="4">
        <v>0</v>
      </c>
      <c r="U1129" s="5">
        <v>2</v>
      </c>
      <c r="V1129" s="5">
        <v>4</v>
      </c>
      <c r="W1129" s="5">
        <v>3</v>
      </c>
      <c r="X1129" s="5">
        <v>4</v>
      </c>
      <c r="Y1129" s="5">
        <v>5</v>
      </c>
      <c r="Z1129">
        <f t="shared" si="56"/>
        <v>1.0940098659999999</v>
      </c>
      <c r="AA1129">
        <f t="shared" si="57"/>
        <v>0.74913605321269061</v>
      </c>
      <c r="AB1129">
        <f t="shared" si="58"/>
        <v>1</v>
      </c>
      <c r="AC1129" s="6">
        <v>1</v>
      </c>
    </row>
    <row r="1130" spans="20:29" x14ac:dyDescent="0.35">
      <c r="T1130" s="1">
        <v>0</v>
      </c>
      <c r="U1130" s="2">
        <v>1</v>
      </c>
      <c r="V1130" s="2">
        <v>4</v>
      </c>
      <c r="W1130" s="2">
        <v>4</v>
      </c>
      <c r="X1130" s="2">
        <v>4</v>
      </c>
      <c r="Y1130" s="2">
        <v>3</v>
      </c>
      <c r="Z1130">
        <f t="shared" si="56"/>
        <v>1.0144309119999999</v>
      </c>
      <c r="AA1130">
        <f t="shared" si="57"/>
        <v>0.73388639004749079</v>
      </c>
      <c r="AB1130">
        <f t="shared" si="58"/>
        <v>1</v>
      </c>
      <c r="AC1130" s="3">
        <v>1</v>
      </c>
    </row>
    <row r="1131" spans="20:29" x14ac:dyDescent="0.35">
      <c r="T1131" s="4">
        <v>1</v>
      </c>
      <c r="U1131" s="5">
        <v>3</v>
      </c>
      <c r="V1131" s="5">
        <v>3</v>
      </c>
      <c r="W1131" s="5">
        <v>3</v>
      </c>
      <c r="X1131" s="5">
        <v>3</v>
      </c>
      <c r="Y1131" s="5">
        <v>1</v>
      </c>
      <c r="Z1131">
        <f t="shared" si="56"/>
        <v>0.20297111799999989</v>
      </c>
      <c r="AA1131">
        <f t="shared" si="57"/>
        <v>0.55056928884681922</v>
      </c>
      <c r="AB1131">
        <f t="shared" si="58"/>
        <v>0</v>
      </c>
      <c r="AC1131" s="6">
        <v>0</v>
      </c>
    </row>
    <row r="1132" spans="20:29" x14ac:dyDescent="0.35">
      <c r="T1132" s="1">
        <v>1</v>
      </c>
      <c r="U1132" s="2">
        <v>1</v>
      </c>
      <c r="V1132" s="2">
        <v>4</v>
      </c>
      <c r="W1132" s="2">
        <v>3</v>
      </c>
      <c r="X1132" s="2">
        <v>3</v>
      </c>
      <c r="Y1132" s="2">
        <v>2</v>
      </c>
      <c r="Z1132">
        <f t="shared" si="56"/>
        <v>0.65838732299999991</v>
      </c>
      <c r="AA1132">
        <f t="shared" si="57"/>
        <v>0.6588980299452909</v>
      </c>
      <c r="AB1132">
        <f t="shared" si="58"/>
        <v>0</v>
      </c>
      <c r="AC1132" s="3">
        <v>0</v>
      </c>
    </row>
    <row r="1133" spans="20:29" x14ac:dyDescent="0.35">
      <c r="T1133" s="4">
        <v>0</v>
      </c>
      <c r="U1133" s="5">
        <v>2</v>
      </c>
      <c r="V1133" s="5">
        <v>4</v>
      </c>
      <c r="W1133" s="5">
        <v>5</v>
      </c>
      <c r="X1133" s="5">
        <v>2</v>
      </c>
      <c r="Y1133" s="5">
        <v>4</v>
      </c>
      <c r="Z1133">
        <f t="shared" si="56"/>
        <v>0.91370598800000002</v>
      </c>
      <c r="AA1133">
        <f t="shared" si="57"/>
        <v>0.71375792350030143</v>
      </c>
      <c r="AB1133">
        <f t="shared" si="58"/>
        <v>1</v>
      </c>
      <c r="AC1133" s="6">
        <v>1</v>
      </c>
    </row>
    <row r="1134" spans="20:29" x14ac:dyDescent="0.35">
      <c r="T1134" s="1">
        <v>1</v>
      </c>
      <c r="U1134" s="2">
        <v>2</v>
      </c>
      <c r="V1134" s="2">
        <v>4</v>
      </c>
      <c r="W1134" s="2">
        <v>4</v>
      </c>
      <c r="X1134" s="2">
        <v>4</v>
      </c>
      <c r="Y1134" s="2">
        <v>5</v>
      </c>
      <c r="Z1134">
        <f t="shared" si="56"/>
        <v>1.340189235</v>
      </c>
      <c r="AA1134">
        <f t="shared" si="57"/>
        <v>0.79252105934443584</v>
      </c>
      <c r="AB1134">
        <f t="shared" si="58"/>
        <v>1</v>
      </c>
      <c r="AC1134" s="3">
        <v>1</v>
      </c>
    </row>
    <row r="1135" spans="20:29" x14ac:dyDescent="0.35">
      <c r="T1135" s="4">
        <v>0</v>
      </c>
      <c r="U1135" s="5">
        <v>2</v>
      </c>
      <c r="V1135" s="5">
        <v>3</v>
      </c>
      <c r="W1135" s="5">
        <v>2</v>
      </c>
      <c r="X1135" s="5">
        <v>3</v>
      </c>
      <c r="Y1135" s="5">
        <v>1</v>
      </c>
      <c r="Z1135">
        <f t="shared" si="56"/>
        <v>3.7635726999999952E-2</v>
      </c>
      <c r="AA1135">
        <f t="shared" si="57"/>
        <v>0.50940782130211737</v>
      </c>
      <c r="AB1135">
        <f t="shared" si="58"/>
        <v>0</v>
      </c>
      <c r="AC1135" s="6">
        <v>0</v>
      </c>
    </row>
    <row r="1136" spans="20:29" x14ac:dyDescent="0.35">
      <c r="T1136" s="1">
        <v>0</v>
      </c>
      <c r="U1136" s="2">
        <v>1</v>
      </c>
      <c r="V1136" s="2">
        <v>4</v>
      </c>
      <c r="W1136" s="2">
        <v>5</v>
      </c>
      <c r="X1136" s="2">
        <v>3</v>
      </c>
      <c r="Y1136" s="2">
        <v>1</v>
      </c>
      <c r="Z1136">
        <f t="shared" si="56"/>
        <v>0.6950467079999999</v>
      </c>
      <c r="AA1136">
        <f t="shared" si="57"/>
        <v>0.66708865015381535</v>
      </c>
      <c r="AB1136">
        <f t="shared" si="58"/>
        <v>0</v>
      </c>
      <c r="AC1136" s="3">
        <v>0</v>
      </c>
    </row>
    <row r="1137" spans="20:29" x14ac:dyDescent="0.35">
      <c r="T1137" s="4">
        <v>1</v>
      </c>
      <c r="U1137" s="5">
        <v>2</v>
      </c>
      <c r="V1137" s="5">
        <v>3</v>
      </c>
      <c r="W1137" s="5">
        <v>2</v>
      </c>
      <c r="X1137" s="5">
        <v>3</v>
      </c>
      <c r="Y1137" s="5">
        <v>4</v>
      </c>
      <c r="Z1137">
        <f t="shared" si="56"/>
        <v>0.59705953799999989</v>
      </c>
      <c r="AA1137">
        <f t="shared" si="57"/>
        <v>0.64498328709349839</v>
      </c>
      <c r="AB1137">
        <f t="shared" si="58"/>
        <v>0</v>
      </c>
      <c r="AC1137" s="6">
        <v>0</v>
      </c>
    </row>
    <row r="1138" spans="20:29" x14ac:dyDescent="0.35">
      <c r="T1138" s="1">
        <v>0</v>
      </c>
      <c r="U1138" s="2">
        <v>2</v>
      </c>
      <c r="V1138" s="2">
        <v>3</v>
      </c>
      <c r="W1138" s="2">
        <v>2</v>
      </c>
      <c r="X1138" s="2">
        <v>3</v>
      </c>
      <c r="Y1138" s="2">
        <v>2</v>
      </c>
      <c r="Z1138">
        <f t="shared" si="56"/>
        <v>0.19045723699999995</v>
      </c>
      <c r="AA1138">
        <f t="shared" si="57"/>
        <v>0.54747089947262417</v>
      </c>
      <c r="AB1138">
        <f t="shared" si="58"/>
        <v>0</v>
      </c>
      <c r="AC1138" s="3">
        <v>0</v>
      </c>
    </row>
    <row r="1139" spans="20:29" x14ac:dyDescent="0.35">
      <c r="T1139" s="4">
        <v>0</v>
      </c>
      <c r="U1139" s="5">
        <v>2</v>
      </c>
      <c r="V1139" s="5">
        <v>3</v>
      </c>
      <c r="W1139" s="5">
        <v>3</v>
      </c>
      <c r="X1139" s="5">
        <v>3</v>
      </c>
      <c r="Y1139" s="5">
        <v>1</v>
      </c>
      <c r="Z1139">
        <f t="shared" si="56"/>
        <v>0.18285581500000003</v>
      </c>
      <c r="AA1139">
        <f t="shared" si="57"/>
        <v>0.54558700294697826</v>
      </c>
      <c r="AB1139">
        <f t="shared" si="58"/>
        <v>0</v>
      </c>
      <c r="AC1139" s="6">
        <v>0</v>
      </c>
    </row>
    <row r="1140" spans="20:29" x14ac:dyDescent="0.35">
      <c r="T1140" s="1">
        <v>0</v>
      </c>
      <c r="U1140" s="2">
        <v>2</v>
      </c>
      <c r="V1140" s="2">
        <v>3</v>
      </c>
      <c r="W1140" s="2">
        <v>2</v>
      </c>
      <c r="X1140" s="2">
        <v>3</v>
      </c>
      <c r="Y1140" s="2">
        <v>2</v>
      </c>
      <c r="Z1140">
        <f t="shared" si="56"/>
        <v>0.19045723699999995</v>
      </c>
      <c r="AA1140">
        <f t="shared" si="57"/>
        <v>0.54747089947262417</v>
      </c>
      <c r="AB1140">
        <f t="shared" si="58"/>
        <v>0</v>
      </c>
      <c r="AC1140" s="3">
        <v>0</v>
      </c>
    </row>
    <row r="1141" spans="20:29" x14ac:dyDescent="0.35">
      <c r="T1141" s="4">
        <v>0</v>
      </c>
      <c r="U1141" s="5">
        <v>2</v>
      </c>
      <c r="V1141" s="5">
        <v>3</v>
      </c>
      <c r="W1141" s="5">
        <v>3</v>
      </c>
      <c r="X1141" s="5">
        <v>3</v>
      </c>
      <c r="Y1141" s="5">
        <v>2</v>
      </c>
      <c r="Z1141">
        <f t="shared" si="56"/>
        <v>0.33567732500000003</v>
      </c>
      <c r="AA1141">
        <f t="shared" si="57"/>
        <v>0.58314011285836287</v>
      </c>
      <c r="AB1141">
        <f t="shared" si="58"/>
        <v>0</v>
      </c>
      <c r="AC1141" s="6">
        <v>0</v>
      </c>
    </row>
    <row r="1142" spans="20:29" x14ac:dyDescent="0.35">
      <c r="T1142" s="1">
        <v>1</v>
      </c>
      <c r="U1142" s="2">
        <v>1</v>
      </c>
      <c r="V1142" s="2">
        <v>4</v>
      </c>
      <c r="W1142" s="2">
        <v>3</v>
      </c>
      <c r="X1142" s="2">
        <v>4</v>
      </c>
      <c r="Y1142" s="2">
        <v>2</v>
      </c>
      <c r="Z1142">
        <f t="shared" si="56"/>
        <v>0.8173485949999999</v>
      </c>
      <c r="AA1142">
        <f t="shared" si="57"/>
        <v>0.69367323074746023</v>
      </c>
      <c r="AB1142">
        <f t="shared" si="58"/>
        <v>0</v>
      </c>
      <c r="AC1142" s="3">
        <v>1</v>
      </c>
    </row>
    <row r="1143" spans="20:29" x14ac:dyDescent="0.35">
      <c r="T1143" s="4">
        <v>0</v>
      </c>
      <c r="U1143" s="5">
        <v>2</v>
      </c>
      <c r="V1143" s="5">
        <v>3</v>
      </c>
      <c r="W1143" s="5">
        <v>3</v>
      </c>
      <c r="X1143" s="5">
        <v>3</v>
      </c>
      <c r="Y1143" s="5">
        <v>1</v>
      </c>
      <c r="Z1143">
        <f t="shared" si="56"/>
        <v>0.18285581500000003</v>
      </c>
      <c r="AA1143">
        <f t="shared" si="57"/>
        <v>0.54558700294697826</v>
      </c>
      <c r="AB1143">
        <f t="shared" si="58"/>
        <v>0</v>
      </c>
      <c r="AC1143" s="6">
        <v>0</v>
      </c>
    </row>
    <row r="1144" spans="20:29" x14ac:dyDescent="0.35">
      <c r="T1144" s="1">
        <v>1</v>
      </c>
      <c r="U1144" s="2">
        <v>2</v>
      </c>
      <c r="V1144" s="2">
        <v>3</v>
      </c>
      <c r="W1144" s="2">
        <v>3</v>
      </c>
      <c r="X1144" s="2">
        <v>4</v>
      </c>
      <c r="Y1144" s="2">
        <v>2</v>
      </c>
      <c r="Z1144">
        <f t="shared" si="56"/>
        <v>0.59559787799999997</v>
      </c>
      <c r="AA1144">
        <f t="shared" si="57"/>
        <v>0.64464852552929419</v>
      </c>
      <c r="AB1144">
        <f t="shared" si="58"/>
        <v>0</v>
      </c>
      <c r="AC1144" s="3">
        <v>0</v>
      </c>
    </row>
    <row r="1145" spans="20:29" x14ac:dyDescent="0.35">
      <c r="T1145" s="4">
        <v>0</v>
      </c>
      <c r="U1145" s="5">
        <v>2</v>
      </c>
      <c r="V1145" s="5">
        <v>3</v>
      </c>
      <c r="W1145" s="5">
        <v>2</v>
      </c>
      <c r="X1145" s="5">
        <v>3</v>
      </c>
      <c r="Y1145" s="5">
        <v>5</v>
      </c>
      <c r="Z1145">
        <f t="shared" si="56"/>
        <v>0.64892176699999993</v>
      </c>
      <c r="AA1145">
        <f t="shared" si="57"/>
        <v>0.65676744421314104</v>
      </c>
      <c r="AB1145">
        <f t="shared" si="58"/>
        <v>0</v>
      </c>
      <c r="AC1145" s="6">
        <v>0</v>
      </c>
    </row>
    <row r="1146" spans="20:29" x14ac:dyDescent="0.35">
      <c r="T1146" s="1">
        <v>1</v>
      </c>
      <c r="U1146" s="2">
        <v>3</v>
      </c>
      <c r="V1146" s="2">
        <v>3</v>
      </c>
      <c r="W1146" s="2">
        <v>3</v>
      </c>
      <c r="X1146" s="2">
        <v>3</v>
      </c>
      <c r="Y1146" s="2">
        <v>1</v>
      </c>
      <c r="Z1146">
        <f t="shared" si="56"/>
        <v>0.20297111799999989</v>
      </c>
      <c r="AA1146">
        <f t="shared" si="57"/>
        <v>0.55056928884681922</v>
      </c>
      <c r="AB1146">
        <f t="shared" si="58"/>
        <v>0</v>
      </c>
      <c r="AC1146" s="3">
        <v>0</v>
      </c>
    </row>
    <row r="1147" spans="20:29" x14ac:dyDescent="0.35">
      <c r="T1147" s="4">
        <v>0</v>
      </c>
      <c r="U1147" s="5">
        <v>2</v>
      </c>
      <c r="V1147" s="5">
        <v>3</v>
      </c>
      <c r="W1147" s="5">
        <v>3</v>
      </c>
      <c r="X1147" s="5">
        <v>4</v>
      </c>
      <c r="Y1147" s="5">
        <v>1</v>
      </c>
      <c r="Z1147">
        <f t="shared" si="56"/>
        <v>0.34181708700000002</v>
      </c>
      <c r="AA1147">
        <f t="shared" si="57"/>
        <v>0.58463184745660302</v>
      </c>
      <c r="AB1147">
        <f t="shared" si="58"/>
        <v>0</v>
      </c>
      <c r="AC1147" s="6">
        <v>0</v>
      </c>
    </row>
    <row r="1148" spans="20:29" x14ac:dyDescent="0.35">
      <c r="T1148" s="1">
        <v>1</v>
      </c>
      <c r="U1148" s="2">
        <v>2</v>
      </c>
      <c r="V1148" s="2">
        <v>3</v>
      </c>
      <c r="W1148" s="2">
        <v>2</v>
      </c>
      <c r="X1148" s="2">
        <v>3</v>
      </c>
      <c r="Y1148" s="2">
        <v>2</v>
      </c>
      <c r="Z1148">
        <f t="shared" si="56"/>
        <v>0.29141651799999996</v>
      </c>
      <c r="AA1148">
        <f t="shared" si="57"/>
        <v>0.5723428845699482</v>
      </c>
      <c r="AB1148">
        <f t="shared" si="58"/>
        <v>0</v>
      </c>
      <c r="AC1148" s="3">
        <v>0</v>
      </c>
    </row>
    <row r="1149" spans="20:29" x14ac:dyDescent="0.35">
      <c r="T1149" s="4">
        <v>1</v>
      </c>
      <c r="U1149" s="5">
        <v>2</v>
      </c>
      <c r="V1149" s="5">
        <v>3</v>
      </c>
      <c r="W1149" s="5">
        <v>1</v>
      </c>
      <c r="X1149" s="5">
        <v>4</v>
      </c>
      <c r="Y1149" s="5">
        <v>4</v>
      </c>
      <c r="Z1149">
        <f t="shared" si="56"/>
        <v>0.61080072199999991</v>
      </c>
      <c r="AA1149">
        <f t="shared" si="57"/>
        <v>0.64812343594940813</v>
      </c>
      <c r="AB1149">
        <f t="shared" si="58"/>
        <v>0</v>
      </c>
      <c r="AC1149" s="6">
        <v>0</v>
      </c>
    </row>
    <row r="1150" spans="20:29" x14ac:dyDescent="0.35">
      <c r="T1150" s="1">
        <v>0</v>
      </c>
      <c r="U1150" s="2">
        <v>1</v>
      </c>
      <c r="V1150" s="2">
        <v>3</v>
      </c>
      <c r="W1150" s="2">
        <v>4</v>
      </c>
      <c r="X1150" s="2">
        <v>3</v>
      </c>
      <c r="Y1150" s="2">
        <v>2</v>
      </c>
      <c r="Z1150">
        <f t="shared" si="56"/>
        <v>0.56174139099999987</v>
      </c>
      <c r="AA1150">
        <f t="shared" si="57"/>
        <v>0.6368553687367462</v>
      </c>
      <c r="AB1150">
        <f t="shared" si="58"/>
        <v>0</v>
      </c>
      <c r="AC1150" s="3">
        <v>0</v>
      </c>
    </row>
    <row r="1151" spans="20:29" x14ac:dyDescent="0.35">
      <c r="T1151" s="4">
        <v>1</v>
      </c>
      <c r="U1151" s="5">
        <v>2</v>
      </c>
      <c r="V1151" s="5">
        <v>3</v>
      </c>
      <c r="W1151" s="5">
        <v>3</v>
      </c>
      <c r="X1151" s="5">
        <v>4</v>
      </c>
      <c r="Y1151" s="5">
        <v>1</v>
      </c>
      <c r="Z1151">
        <f t="shared" si="56"/>
        <v>0.44277636799999998</v>
      </c>
      <c r="AA1151">
        <f t="shared" si="57"/>
        <v>0.60892038445844443</v>
      </c>
      <c r="AB1151">
        <f t="shared" si="58"/>
        <v>0</v>
      </c>
      <c r="AC1151" s="6">
        <v>0</v>
      </c>
    </row>
    <row r="1152" spans="20:29" x14ac:dyDescent="0.35">
      <c r="T1152" s="1">
        <v>0</v>
      </c>
      <c r="U1152" s="2">
        <v>2</v>
      </c>
      <c r="V1152" s="2">
        <v>2</v>
      </c>
      <c r="W1152" s="2">
        <v>3</v>
      </c>
      <c r="X1152" s="2">
        <v>2</v>
      </c>
      <c r="Y1152" s="2">
        <v>1</v>
      </c>
      <c r="Z1152">
        <f t="shared" si="56"/>
        <v>-0.11701219600000001</v>
      </c>
      <c r="AA1152">
        <f t="shared" si="57"/>
        <v>0.47078028273644479</v>
      </c>
      <c r="AB1152">
        <f t="shared" si="58"/>
        <v>0</v>
      </c>
      <c r="AC1152" s="3">
        <v>0</v>
      </c>
    </row>
    <row r="1153" spans="20:29" x14ac:dyDescent="0.35">
      <c r="T1153" s="4">
        <v>1</v>
      </c>
      <c r="U1153" s="5">
        <v>1</v>
      </c>
      <c r="V1153" s="5">
        <v>5</v>
      </c>
      <c r="W1153" s="5">
        <v>3</v>
      </c>
      <c r="X1153" s="5">
        <v>5</v>
      </c>
      <c r="Y1153" s="5">
        <v>3</v>
      </c>
      <c r="Z1153">
        <f t="shared" si="56"/>
        <v>1.2700381159999998</v>
      </c>
      <c r="AA1153">
        <f t="shared" si="57"/>
        <v>0.78074927267295524</v>
      </c>
      <c r="AB1153">
        <f t="shared" si="58"/>
        <v>1</v>
      </c>
      <c r="AC1153" s="6">
        <v>1</v>
      </c>
    </row>
    <row r="1154" spans="20:29" x14ac:dyDescent="0.35">
      <c r="T1154" s="1">
        <v>0</v>
      </c>
      <c r="U1154" s="2">
        <v>2</v>
      </c>
      <c r="V1154" s="2">
        <v>3</v>
      </c>
      <c r="W1154" s="2">
        <v>3</v>
      </c>
      <c r="X1154" s="2">
        <v>3</v>
      </c>
      <c r="Y1154" s="2">
        <v>1</v>
      </c>
      <c r="Z1154">
        <f t="shared" si="56"/>
        <v>0.18285581500000003</v>
      </c>
      <c r="AA1154">
        <f t="shared" si="57"/>
        <v>0.54558700294697826</v>
      </c>
      <c r="AB1154">
        <f t="shared" si="58"/>
        <v>0</v>
      </c>
      <c r="AC1154" s="3">
        <v>0</v>
      </c>
    </row>
    <row r="1155" spans="20:29" x14ac:dyDescent="0.35">
      <c r="T1155" s="4">
        <v>0</v>
      </c>
      <c r="U1155" s="5">
        <v>1</v>
      </c>
      <c r="V1155" s="5">
        <v>3</v>
      </c>
      <c r="W1155" s="5">
        <v>2</v>
      </c>
      <c r="X1155" s="5">
        <v>4</v>
      </c>
      <c r="Y1155" s="5">
        <v>2</v>
      </c>
      <c r="Z1155">
        <f t="shared" si="56"/>
        <v>0.4302624869999998</v>
      </c>
      <c r="AA1155">
        <f t="shared" si="57"/>
        <v>0.60593634616143999</v>
      </c>
      <c r="AB1155">
        <f t="shared" si="58"/>
        <v>0</v>
      </c>
      <c r="AC1155" s="6">
        <v>0</v>
      </c>
    </row>
    <row r="1156" spans="20:29" x14ac:dyDescent="0.35">
      <c r="T1156" s="1">
        <v>0</v>
      </c>
      <c r="U1156" s="2">
        <v>2</v>
      </c>
      <c r="V1156" s="2">
        <v>2</v>
      </c>
      <c r="W1156" s="2">
        <v>4</v>
      </c>
      <c r="X1156" s="2">
        <v>4</v>
      </c>
      <c r="Y1156" s="2">
        <v>1</v>
      </c>
      <c r="Z1156">
        <f t="shared" si="56"/>
        <v>0.34613043599999993</v>
      </c>
      <c r="AA1156">
        <f t="shared" si="57"/>
        <v>0.58567890628169328</v>
      </c>
      <c r="AB1156">
        <f t="shared" si="58"/>
        <v>0</v>
      </c>
      <c r="AC1156" s="3">
        <v>0</v>
      </c>
    </row>
    <row r="1157" spans="20:29" x14ac:dyDescent="0.35">
      <c r="T1157" s="4">
        <v>0</v>
      </c>
      <c r="U1157" s="5">
        <v>2</v>
      </c>
      <c r="V1157" s="5">
        <v>2</v>
      </c>
      <c r="W1157" s="5">
        <v>2</v>
      </c>
      <c r="X1157" s="5">
        <v>3</v>
      </c>
      <c r="Y1157" s="5">
        <v>2</v>
      </c>
      <c r="Z1157">
        <f t="shared" si="56"/>
        <v>4.9550497999999887E-2</v>
      </c>
      <c r="AA1157">
        <f t="shared" si="57"/>
        <v>0.51238509056064441</v>
      </c>
      <c r="AB1157">
        <f t="shared" si="58"/>
        <v>0</v>
      </c>
      <c r="AC1157" s="6">
        <v>0</v>
      </c>
    </row>
    <row r="1158" spans="20:29" x14ac:dyDescent="0.35">
      <c r="T1158" s="1">
        <v>1</v>
      </c>
      <c r="U1158" s="2">
        <v>1</v>
      </c>
      <c r="V1158" s="2">
        <v>4</v>
      </c>
      <c r="W1158" s="2">
        <v>3</v>
      </c>
      <c r="X1158" s="2">
        <v>4</v>
      </c>
      <c r="Y1158" s="2">
        <v>2</v>
      </c>
      <c r="Z1158">
        <f t="shared" si="56"/>
        <v>0.8173485949999999</v>
      </c>
      <c r="AA1158">
        <f t="shared" si="57"/>
        <v>0.69367323074746023</v>
      </c>
      <c r="AB1158">
        <f t="shared" si="58"/>
        <v>0</v>
      </c>
      <c r="AC1158" s="3">
        <v>1</v>
      </c>
    </row>
    <row r="1159" spans="20:29" x14ac:dyDescent="0.35">
      <c r="T1159" s="4">
        <v>1</v>
      </c>
      <c r="U1159" s="5">
        <v>1</v>
      </c>
      <c r="V1159" s="5">
        <v>5</v>
      </c>
      <c r="W1159" s="5">
        <v>3</v>
      </c>
      <c r="X1159" s="5">
        <v>3</v>
      </c>
      <c r="Y1159" s="5">
        <v>2</v>
      </c>
      <c r="Z1159">
        <f t="shared" si="56"/>
        <v>0.79929406199999997</v>
      </c>
      <c r="AA1159">
        <f t="shared" si="57"/>
        <v>0.68982345389624933</v>
      </c>
      <c r="AB1159">
        <f t="shared" si="58"/>
        <v>0</v>
      </c>
      <c r="AC1159" s="6">
        <v>1</v>
      </c>
    </row>
    <row r="1160" spans="20:29" x14ac:dyDescent="0.35">
      <c r="T1160" s="1">
        <v>1</v>
      </c>
      <c r="U1160" s="2">
        <v>1</v>
      </c>
      <c r="V1160" s="2">
        <v>4</v>
      </c>
      <c r="W1160" s="2">
        <v>2</v>
      </c>
      <c r="X1160" s="2">
        <v>3</v>
      </c>
      <c r="Y1160" s="2">
        <v>5</v>
      </c>
      <c r="Z1160">
        <f t="shared" si="56"/>
        <v>0.97163176499999993</v>
      </c>
      <c r="AA1160">
        <f t="shared" si="57"/>
        <v>0.72544462366228901</v>
      </c>
      <c r="AB1160">
        <f t="shared" si="58"/>
        <v>1</v>
      </c>
      <c r="AC1160" s="3">
        <v>1</v>
      </c>
    </row>
    <row r="1161" spans="20:29" x14ac:dyDescent="0.35">
      <c r="T1161" s="4">
        <v>1</v>
      </c>
      <c r="U1161" s="5">
        <v>1</v>
      </c>
      <c r="V1161" s="5">
        <v>3</v>
      </c>
      <c r="W1161" s="5">
        <v>3</v>
      </c>
      <c r="X1161" s="5">
        <v>4</v>
      </c>
      <c r="Y1161" s="5">
        <v>2</v>
      </c>
      <c r="Z1161">
        <f t="shared" ref="Z1161:Z1224" si="59" xml:space="preserve"> $G$3 + $H$3 * T1161 + $I$3 * U1161 + $J$3 * V1161 + $K$3 * W1161 + $L$3 * X1161 + $M$3 * Y1161</f>
        <v>0.67644185599999984</v>
      </c>
      <c r="AA1161">
        <f t="shared" ref="AA1161:AA1224" si="60">1/(1 + EXP(-Z1161))</f>
        <v>0.66294409442755919</v>
      </c>
      <c r="AB1161">
        <f t="shared" ref="AB1161:AB1224" si="61">IF(AA1161&gt;0.7, 1, 0)</f>
        <v>0</v>
      </c>
      <c r="AC1161" s="6">
        <v>0</v>
      </c>
    </row>
    <row r="1162" spans="20:29" x14ac:dyDescent="0.35">
      <c r="T1162" s="1">
        <v>0</v>
      </c>
      <c r="U1162" s="2">
        <v>3</v>
      </c>
      <c r="V1162" s="2">
        <v>4</v>
      </c>
      <c r="W1162" s="2">
        <v>3</v>
      </c>
      <c r="X1162" s="2">
        <v>4</v>
      </c>
      <c r="Y1162" s="2">
        <v>2</v>
      </c>
      <c r="Z1162">
        <f t="shared" si="59"/>
        <v>0.55470135799999998</v>
      </c>
      <c r="AA1162">
        <f t="shared" si="60"/>
        <v>0.63522565257854435</v>
      </c>
      <c r="AB1162">
        <f t="shared" si="61"/>
        <v>0</v>
      </c>
      <c r="AC1162" s="3">
        <v>0</v>
      </c>
    </row>
    <row r="1163" spans="20:29" x14ac:dyDescent="0.35">
      <c r="T1163" s="4">
        <v>1</v>
      </c>
      <c r="U1163" s="5">
        <v>1</v>
      </c>
      <c r="V1163" s="5">
        <v>4</v>
      </c>
      <c r="W1163" s="5">
        <v>4</v>
      </c>
      <c r="X1163" s="5">
        <v>3</v>
      </c>
      <c r="Y1163" s="5">
        <v>3</v>
      </c>
      <c r="Z1163">
        <f t="shared" si="59"/>
        <v>0.95642892099999988</v>
      </c>
      <c r="AA1163">
        <f t="shared" si="60"/>
        <v>0.72240624622755178</v>
      </c>
      <c r="AB1163">
        <f t="shared" si="61"/>
        <v>1</v>
      </c>
      <c r="AC1163" s="6">
        <v>1</v>
      </c>
    </row>
    <row r="1164" spans="20:29" x14ac:dyDescent="0.35">
      <c r="T1164" s="1">
        <v>0</v>
      </c>
      <c r="U1164" s="2">
        <v>2</v>
      </c>
      <c r="V1164" s="2">
        <v>3</v>
      </c>
      <c r="W1164" s="2">
        <v>4</v>
      </c>
      <c r="X1164" s="2">
        <v>4</v>
      </c>
      <c r="Y1164" s="2">
        <v>1</v>
      </c>
      <c r="Z1164">
        <f t="shared" si="59"/>
        <v>0.48703717499999999</v>
      </c>
      <c r="AA1164">
        <f t="shared" si="60"/>
        <v>0.61940821853669925</v>
      </c>
      <c r="AB1164">
        <f t="shared" si="61"/>
        <v>0</v>
      </c>
      <c r="AC1164" s="3">
        <v>0</v>
      </c>
    </row>
    <row r="1165" spans="20:29" x14ac:dyDescent="0.35">
      <c r="T1165" s="4">
        <v>1</v>
      </c>
      <c r="U1165" s="5">
        <v>2</v>
      </c>
      <c r="V1165" s="5">
        <v>3</v>
      </c>
      <c r="W1165" s="5">
        <v>2</v>
      </c>
      <c r="X1165" s="5">
        <v>3</v>
      </c>
      <c r="Y1165" s="5">
        <v>1</v>
      </c>
      <c r="Z1165">
        <f t="shared" si="59"/>
        <v>0.13859500799999996</v>
      </c>
      <c r="AA1165">
        <f t="shared" si="60"/>
        <v>0.5345933955631943</v>
      </c>
      <c r="AB1165">
        <f t="shared" si="61"/>
        <v>0</v>
      </c>
      <c r="AC1165" s="6">
        <v>0</v>
      </c>
    </row>
    <row r="1166" spans="20:29" x14ac:dyDescent="0.35">
      <c r="T1166" s="1">
        <v>1</v>
      </c>
      <c r="U1166" s="2">
        <v>3</v>
      </c>
      <c r="V1166" s="2">
        <v>3</v>
      </c>
      <c r="W1166" s="2">
        <v>4</v>
      </c>
      <c r="X1166" s="2">
        <v>4</v>
      </c>
      <c r="Y1166" s="2">
        <v>4</v>
      </c>
      <c r="Z1166">
        <f t="shared" si="59"/>
        <v>0.96561700799999983</v>
      </c>
      <c r="AA1166">
        <f t="shared" si="60"/>
        <v>0.72424501306197486</v>
      </c>
      <c r="AB1166">
        <f t="shared" si="61"/>
        <v>1</v>
      </c>
      <c r="AC1166" s="3">
        <v>1</v>
      </c>
    </row>
    <row r="1167" spans="20:29" x14ac:dyDescent="0.35">
      <c r="T1167" s="4">
        <v>1</v>
      </c>
      <c r="U1167" s="5">
        <v>3</v>
      </c>
      <c r="V1167" s="5">
        <v>3</v>
      </c>
      <c r="W1167" s="5">
        <v>2</v>
      </c>
      <c r="X1167" s="5">
        <v>3</v>
      </c>
      <c r="Y1167" s="5">
        <v>4</v>
      </c>
      <c r="Z1167">
        <f t="shared" si="59"/>
        <v>0.5162155599999998</v>
      </c>
      <c r="AA1167">
        <f t="shared" si="60"/>
        <v>0.62626241270810823</v>
      </c>
      <c r="AB1167">
        <f t="shared" si="61"/>
        <v>0</v>
      </c>
      <c r="AC1167" s="6">
        <v>0</v>
      </c>
    </row>
    <row r="1168" spans="20:29" x14ac:dyDescent="0.35">
      <c r="T1168" s="1">
        <v>0</v>
      </c>
      <c r="U1168" s="2">
        <v>1</v>
      </c>
      <c r="V1168" s="2">
        <v>3</v>
      </c>
      <c r="W1168" s="2">
        <v>3</v>
      </c>
      <c r="X1168" s="2">
        <v>4</v>
      </c>
      <c r="Y1168" s="2">
        <v>3</v>
      </c>
      <c r="Z1168">
        <f t="shared" si="59"/>
        <v>0.72830408499999988</v>
      </c>
      <c r="AA1168">
        <f t="shared" si="60"/>
        <v>0.67443300543790441</v>
      </c>
      <c r="AB1168">
        <f t="shared" si="61"/>
        <v>0</v>
      </c>
      <c r="AC1168" s="3">
        <v>0</v>
      </c>
    </row>
    <row r="1169" spans="20:29" x14ac:dyDescent="0.35">
      <c r="T1169" s="4">
        <v>1</v>
      </c>
      <c r="U1169" s="5">
        <v>1</v>
      </c>
      <c r="V1169" s="5">
        <v>4</v>
      </c>
      <c r="W1169" s="5">
        <v>3</v>
      </c>
      <c r="X1169" s="5">
        <v>3</v>
      </c>
      <c r="Y1169" s="5">
        <v>3</v>
      </c>
      <c r="Z1169">
        <f t="shared" si="59"/>
        <v>0.81120883299999991</v>
      </c>
      <c r="AA1169">
        <f t="shared" si="60"/>
        <v>0.69236703944826172</v>
      </c>
      <c r="AB1169">
        <f t="shared" si="61"/>
        <v>0</v>
      </c>
      <c r="AC1169" s="6">
        <v>1</v>
      </c>
    </row>
    <row r="1170" spans="20:29" x14ac:dyDescent="0.35">
      <c r="T1170" s="1">
        <v>1</v>
      </c>
      <c r="U1170" s="2">
        <v>2</v>
      </c>
      <c r="V1170" s="2">
        <v>3</v>
      </c>
      <c r="W1170" s="2">
        <v>4</v>
      </c>
      <c r="X1170" s="2">
        <v>3</v>
      </c>
      <c r="Y1170" s="2">
        <v>5</v>
      </c>
      <c r="Z1170">
        <f t="shared" si="59"/>
        <v>1.0403212239999999</v>
      </c>
      <c r="AA1170">
        <f t="shared" si="60"/>
        <v>0.73891198171617134</v>
      </c>
      <c r="AB1170">
        <f t="shared" si="61"/>
        <v>1</v>
      </c>
      <c r="AC1170" s="3">
        <v>1</v>
      </c>
    </row>
    <row r="1171" spans="20:29" x14ac:dyDescent="0.35">
      <c r="T1171" s="4">
        <v>1</v>
      </c>
      <c r="U1171" s="5">
        <v>3</v>
      </c>
      <c r="V1171" s="5">
        <v>4</v>
      </c>
      <c r="W1171" s="5">
        <v>3</v>
      </c>
      <c r="X1171" s="5">
        <v>4</v>
      </c>
      <c r="Y1171" s="5">
        <v>3</v>
      </c>
      <c r="Z1171">
        <f t="shared" si="59"/>
        <v>0.80848214899999993</v>
      </c>
      <c r="AA1171">
        <f t="shared" si="60"/>
        <v>0.69178596517453528</v>
      </c>
      <c r="AB1171">
        <f t="shared" si="61"/>
        <v>0</v>
      </c>
      <c r="AC1171" s="6">
        <v>0</v>
      </c>
    </row>
    <row r="1172" spans="20:29" x14ac:dyDescent="0.35">
      <c r="T1172" s="1">
        <v>1</v>
      </c>
      <c r="U1172" s="2">
        <v>2</v>
      </c>
      <c r="V1172" s="2">
        <v>3</v>
      </c>
      <c r="W1172" s="2">
        <v>3</v>
      </c>
      <c r="X1172" s="2">
        <v>4</v>
      </c>
      <c r="Y1172" s="2">
        <v>2</v>
      </c>
      <c r="Z1172">
        <f t="shared" si="59"/>
        <v>0.59559787799999997</v>
      </c>
      <c r="AA1172">
        <f t="shared" si="60"/>
        <v>0.64464852552929419</v>
      </c>
      <c r="AB1172">
        <f t="shared" si="61"/>
        <v>0</v>
      </c>
      <c r="AC1172" s="3">
        <v>0</v>
      </c>
    </row>
    <row r="1173" spans="20:29" x14ac:dyDescent="0.35">
      <c r="T1173" s="4">
        <v>1</v>
      </c>
      <c r="U1173" s="5">
        <v>2</v>
      </c>
      <c r="V1173" s="5">
        <v>2</v>
      </c>
      <c r="W1173" s="5">
        <v>2</v>
      </c>
      <c r="X1173" s="5">
        <v>2</v>
      </c>
      <c r="Y1173" s="5">
        <v>2</v>
      </c>
      <c r="Z1173">
        <f t="shared" si="59"/>
        <v>-8.4514929999999211E-3</v>
      </c>
      <c r="AA1173">
        <f t="shared" si="60"/>
        <v>0.49788713932638917</v>
      </c>
      <c r="AB1173">
        <f t="shared" si="61"/>
        <v>0</v>
      </c>
      <c r="AC1173" s="6">
        <v>0</v>
      </c>
    </row>
    <row r="1174" spans="20:29" x14ac:dyDescent="0.35">
      <c r="T1174" s="1">
        <v>0</v>
      </c>
      <c r="U1174" s="2">
        <v>1</v>
      </c>
      <c r="V1174" s="2">
        <v>3</v>
      </c>
      <c r="W1174" s="2">
        <v>2</v>
      </c>
      <c r="X1174" s="2">
        <v>3</v>
      </c>
      <c r="Y1174" s="2">
        <v>4</v>
      </c>
      <c r="Z1174">
        <f t="shared" si="59"/>
        <v>0.57694423499999981</v>
      </c>
      <c r="AA1174">
        <f t="shared" si="60"/>
        <v>0.64036397216725793</v>
      </c>
      <c r="AB1174">
        <f t="shared" si="61"/>
        <v>0</v>
      </c>
      <c r="AC1174" s="3">
        <v>0</v>
      </c>
    </row>
    <row r="1175" spans="20:29" x14ac:dyDescent="0.35">
      <c r="T1175" s="4">
        <v>0</v>
      </c>
      <c r="U1175" s="5">
        <v>1</v>
      </c>
      <c r="V1175" s="5">
        <v>3</v>
      </c>
      <c r="W1175" s="5">
        <v>3</v>
      </c>
      <c r="X1175" s="5">
        <v>3</v>
      </c>
      <c r="Y1175" s="5">
        <v>4</v>
      </c>
      <c r="Z1175">
        <f t="shared" si="59"/>
        <v>0.72216432299999989</v>
      </c>
      <c r="AA1175">
        <f t="shared" si="60"/>
        <v>0.67308343758209499</v>
      </c>
      <c r="AB1175">
        <f t="shared" si="61"/>
        <v>0</v>
      </c>
      <c r="AC1175" s="6">
        <v>0</v>
      </c>
    </row>
    <row r="1176" spans="20:29" x14ac:dyDescent="0.35">
      <c r="T1176" s="1">
        <v>0</v>
      </c>
      <c r="U1176" s="2">
        <v>2</v>
      </c>
      <c r="V1176" s="2">
        <v>4</v>
      </c>
      <c r="W1176" s="2">
        <v>3</v>
      </c>
      <c r="X1176" s="2">
        <v>4</v>
      </c>
      <c r="Y1176" s="2">
        <v>2</v>
      </c>
      <c r="Z1176">
        <f t="shared" si="59"/>
        <v>0.63554533600000007</v>
      </c>
      <c r="AA1176">
        <f t="shared" si="60"/>
        <v>0.6537457847222633</v>
      </c>
      <c r="AB1176">
        <f t="shared" si="61"/>
        <v>0</v>
      </c>
      <c r="AC1176" s="3">
        <v>0</v>
      </c>
    </row>
    <row r="1177" spans="20:29" x14ac:dyDescent="0.35">
      <c r="T1177" s="4">
        <v>0</v>
      </c>
      <c r="U1177" s="5">
        <v>2</v>
      </c>
      <c r="V1177" s="5">
        <v>3</v>
      </c>
      <c r="W1177" s="5">
        <v>3</v>
      </c>
      <c r="X1177" s="5">
        <v>4</v>
      </c>
      <c r="Y1177" s="5">
        <v>1</v>
      </c>
      <c r="Z1177">
        <f t="shared" si="59"/>
        <v>0.34181708700000002</v>
      </c>
      <c r="AA1177">
        <f t="shared" si="60"/>
        <v>0.58463184745660302</v>
      </c>
      <c r="AB1177">
        <f t="shared" si="61"/>
        <v>0</v>
      </c>
      <c r="AC1177" s="6">
        <v>0</v>
      </c>
    </row>
    <row r="1178" spans="20:29" x14ac:dyDescent="0.35">
      <c r="T1178" s="1">
        <v>0</v>
      </c>
      <c r="U1178" s="2">
        <v>2</v>
      </c>
      <c r="V1178" s="2">
        <v>3</v>
      </c>
      <c r="W1178" s="2">
        <v>2</v>
      </c>
      <c r="X1178" s="2">
        <v>3</v>
      </c>
      <c r="Y1178" s="2">
        <v>2</v>
      </c>
      <c r="Z1178">
        <f t="shared" si="59"/>
        <v>0.19045723699999995</v>
      </c>
      <c r="AA1178">
        <f t="shared" si="60"/>
        <v>0.54747089947262417</v>
      </c>
      <c r="AB1178">
        <f t="shared" si="61"/>
        <v>0</v>
      </c>
      <c r="AC1178" s="3">
        <v>0</v>
      </c>
    </row>
    <row r="1179" spans="20:29" x14ac:dyDescent="0.35">
      <c r="T1179" s="4">
        <v>0</v>
      </c>
      <c r="U1179" s="5">
        <v>2</v>
      </c>
      <c r="V1179" s="5">
        <v>3</v>
      </c>
      <c r="W1179" s="5">
        <v>4</v>
      </c>
      <c r="X1179" s="5">
        <v>3</v>
      </c>
      <c r="Y1179" s="5">
        <v>5</v>
      </c>
      <c r="Z1179">
        <f t="shared" si="59"/>
        <v>0.93936194299999998</v>
      </c>
      <c r="AA1179">
        <f t="shared" si="60"/>
        <v>0.71897075485969741</v>
      </c>
      <c r="AB1179">
        <f t="shared" si="61"/>
        <v>1</v>
      </c>
      <c r="AC1179" s="6">
        <v>1</v>
      </c>
    </row>
    <row r="1180" spans="20:29" x14ac:dyDescent="0.35">
      <c r="T1180" s="1">
        <v>0</v>
      </c>
      <c r="U1180" s="2">
        <v>2</v>
      </c>
      <c r="V1180" s="2">
        <v>3</v>
      </c>
      <c r="W1180" s="2">
        <v>3</v>
      </c>
      <c r="X1180" s="2">
        <v>3</v>
      </c>
      <c r="Y1180" s="2">
        <v>3</v>
      </c>
      <c r="Z1180">
        <f t="shared" si="59"/>
        <v>0.48849883500000002</v>
      </c>
      <c r="AA1180">
        <f t="shared" si="60"/>
        <v>0.61975273252599306</v>
      </c>
      <c r="AB1180">
        <f t="shared" si="61"/>
        <v>0</v>
      </c>
      <c r="AC1180" s="3">
        <v>0</v>
      </c>
    </row>
    <row r="1181" spans="20:29" x14ac:dyDescent="0.35">
      <c r="T1181" s="4">
        <v>1</v>
      </c>
      <c r="U1181" s="5">
        <v>2</v>
      </c>
      <c r="V1181" s="5">
        <v>2</v>
      </c>
      <c r="W1181" s="5">
        <v>1</v>
      </c>
      <c r="X1181" s="5">
        <v>3</v>
      </c>
      <c r="Y1181" s="5">
        <v>3</v>
      </c>
      <c r="Z1181">
        <f t="shared" si="59"/>
        <v>0.15811120099999998</v>
      </c>
      <c r="AA1181">
        <f t="shared" si="60"/>
        <v>0.53944565880038131</v>
      </c>
      <c r="AB1181">
        <f t="shared" si="61"/>
        <v>0</v>
      </c>
      <c r="AC1181" s="6">
        <v>0</v>
      </c>
    </row>
    <row r="1182" spans="20:29" x14ac:dyDescent="0.35">
      <c r="T1182" s="1">
        <v>1</v>
      </c>
      <c r="U1182" s="2">
        <v>2</v>
      </c>
      <c r="V1182" s="2">
        <v>3</v>
      </c>
      <c r="W1182" s="2">
        <v>3</v>
      </c>
      <c r="X1182" s="2">
        <v>3</v>
      </c>
      <c r="Y1182" s="2">
        <v>3</v>
      </c>
      <c r="Z1182">
        <f t="shared" si="59"/>
        <v>0.58945811599999998</v>
      </c>
      <c r="AA1182">
        <f t="shared" si="60"/>
        <v>0.64324080268559092</v>
      </c>
      <c r="AB1182">
        <f t="shared" si="61"/>
        <v>0</v>
      </c>
      <c r="AC1182" s="3">
        <v>0</v>
      </c>
    </row>
    <row r="1183" spans="20:29" x14ac:dyDescent="0.35">
      <c r="T1183" s="4">
        <v>1</v>
      </c>
      <c r="U1183" s="5">
        <v>1</v>
      </c>
      <c r="V1183" s="5">
        <v>4</v>
      </c>
      <c r="W1183" s="5">
        <v>4</v>
      </c>
      <c r="X1183" s="5">
        <v>5</v>
      </c>
      <c r="Y1183" s="5">
        <v>1</v>
      </c>
      <c r="Z1183">
        <f t="shared" si="59"/>
        <v>0.96870844499999986</v>
      </c>
      <c r="AA1183">
        <f t="shared" si="60"/>
        <v>0.72486198864615448</v>
      </c>
      <c r="AB1183">
        <f t="shared" si="61"/>
        <v>1</v>
      </c>
      <c r="AC1183" s="6">
        <v>1</v>
      </c>
    </row>
    <row r="1184" spans="20:29" x14ac:dyDescent="0.35">
      <c r="T1184" s="1">
        <v>0</v>
      </c>
      <c r="U1184" s="2">
        <v>1</v>
      </c>
      <c r="V1184" s="2">
        <v>4</v>
      </c>
      <c r="W1184" s="2">
        <v>5</v>
      </c>
      <c r="X1184" s="2">
        <v>3</v>
      </c>
      <c r="Y1184" s="2">
        <v>1</v>
      </c>
      <c r="Z1184">
        <f t="shared" si="59"/>
        <v>0.6950467079999999</v>
      </c>
      <c r="AA1184">
        <f t="shared" si="60"/>
        <v>0.66708865015381535</v>
      </c>
      <c r="AB1184">
        <f t="shared" si="61"/>
        <v>0</v>
      </c>
      <c r="AC1184" s="3">
        <v>0</v>
      </c>
    </row>
    <row r="1185" spans="20:29" x14ac:dyDescent="0.35">
      <c r="T1185" s="4">
        <v>1</v>
      </c>
      <c r="U1185" s="5">
        <v>2</v>
      </c>
      <c r="V1185" s="5">
        <v>3</v>
      </c>
      <c r="W1185" s="5">
        <v>2</v>
      </c>
      <c r="X1185" s="5">
        <v>3</v>
      </c>
      <c r="Y1185" s="5">
        <v>1</v>
      </c>
      <c r="Z1185">
        <f t="shared" si="59"/>
        <v>0.13859500799999996</v>
      </c>
      <c r="AA1185">
        <f t="shared" si="60"/>
        <v>0.5345933955631943</v>
      </c>
      <c r="AB1185">
        <f t="shared" si="61"/>
        <v>0</v>
      </c>
      <c r="AC1185" s="6">
        <v>0</v>
      </c>
    </row>
    <row r="1186" spans="20:29" x14ac:dyDescent="0.35">
      <c r="T1186" s="1">
        <v>1</v>
      </c>
      <c r="U1186" s="2">
        <v>2</v>
      </c>
      <c r="V1186" s="2">
        <v>2</v>
      </c>
      <c r="W1186" s="2">
        <v>3</v>
      </c>
      <c r="X1186" s="2">
        <v>3</v>
      </c>
      <c r="Y1186" s="2">
        <v>4</v>
      </c>
      <c r="Z1186">
        <f t="shared" si="59"/>
        <v>0.60137288700000002</v>
      </c>
      <c r="AA1186">
        <f t="shared" si="60"/>
        <v>0.64597033828911732</v>
      </c>
      <c r="AB1186">
        <f t="shared" si="61"/>
        <v>0</v>
      </c>
      <c r="AC1186" s="3">
        <v>0</v>
      </c>
    </row>
    <row r="1187" spans="20:29" x14ac:dyDescent="0.35">
      <c r="T1187" s="4">
        <v>0</v>
      </c>
      <c r="U1187" s="5">
        <v>3</v>
      </c>
      <c r="V1187" s="5">
        <v>3</v>
      </c>
      <c r="W1187" s="5">
        <v>3</v>
      </c>
      <c r="X1187" s="5">
        <v>3</v>
      </c>
      <c r="Y1187" s="5">
        <v>2</v>
      </c>
      <c r="Z1187">
        <f t="shared" si="59"/>
        <v>0.25483334699999993</v>
      </c>
      <c r="AA1187">
        <f t="shared" si="60"/>
        <v>0.56336579259425623</v>
      </c>
      <c r="AB1187">
        <f t="shared" si="61"/>
        <v>0</v>
      </c>
      <c r="AC1187" s="6">
        <v>0</v>
      </c>
    </row>
    <row r="1188" spans="20:29" x14ac:dyDescent="0.35">
      <c r="T1188" s="1">
        <v>1</v>
      </c>
      <c r="U1188" s="2">
        <v>2</v>
      </c>
      <c r="V1188" s="2">
        <v>4</v>
      </c>
      <c r="W1188" s="2">
        <v>3</v>
      </c>
      <c r="X1188" s="2">
        <v>3</v>
      </c>
      <c r="Y1188" s="2">
        <v>5</v>
      </c>
      <c r="Z1188">
        <f t="shared" si="59"/>
        <v>1.0360078750000001</v>
      </c>
      <c r="AA1188">
        <f t="shared" si="60"/>
        <v>0.73807898871664479</v>
      </c>
      <c r="AB1188">
        <f t="shared" si="61"/>
        <v>1</v>
      </c>
      <c r="AC1188" s="3">
        <v>1</v>
      </c>
    </row>
    <row r="1189" spans="20:29" x14ac:dyDescent="0.35">
      <c r="T1189" s="4">
        <v>1</v>
      </c>
      <c r="U1189" s="5">
        <v>2</v>
      </c>
      <c r="V1189" s="5">
        <v>4</v>
      </c>
      <c r="W1189" s="5">
        <v>3</v>
      </c>
      <c r="X1189" s="5">
        <v>3</v>
      </c>
      <c r="Y1189" s="5">
        <v>1</v>
      </c>
      <c r="Z1189">
        <f t="shared" si="59"/>
        <v>0.42472183500000005</v>
      </c>
      <c r="AA1189">
        <f t="shared" si="60"/>
        <v>0.60461258957984709</v>
      </c>
      <c r="AB1189">
        <f t="shared" si="61"/>
        <v>0</v>
      </c>
      <c r="AC1189" s="6">
        <v>0</v>
      </c>
    </row>
    <row r="1190" spans="20:29" x14ac:dyDescent="0.35">
      <c r="T1190" s="1">
        <v>0</v>
      </c>
      <c r="U1190" s="2">
        <v>3</v>
      </c>
      <c r="V1190" s="2">
        <v>3</v>
      </c>
      <c r="W1190" s="2">
        <v>3</v>
      </c>
      <c r="X1190" s="2">
        <v>3</v>
      </c>
      <c r="Y1190" s="2">
        <v>2</v>
      </c>
      <c r="Z1190">
        <f t="shared" si="59"/>
        <v>0.25483334699999993</v>
      </c>
      <c r="AA1190">
        <f t="shared" si="60"/>
        <v>0.56336579259425623</v>
      </c>
      <c r="AB1190">
        <f t="shared" si="61"/>
        <v>0</v>
      </c>
      <c r="AC1190" s="3">
        <v>0</v>
      </c>
    </row>
    <row r="1191" spans="20:29" x14ac:dyDescent="0.35">
      <c r="T1191" s="4">
        <v>0</v>
      </c>
      <c r="U1191" s="5">
        <v>2</v>
      </c>
      <c r="V1191" s="5">
        <v>4</v>
      </c>
      <c r="W1191" s="5">
        <v>4</v>
      </c>
      <c r="X1191" s="5">
        <v>4</v>
      </c>
      <c r="Y1191" s="5">
        <v>2</v>
      </c>
      <c r="Z1191">
        <f t="shared" si="59"/>
        <v>0.78076542400000004</v>
      </c>
      <c r="AA1191">
        <f t="shared" si="60"/>
        <v>0.68584505688444986</v>
      </c>
      <c r="AB1191">
        <f t="shared" si="61"/>
        <v>0</v>
      </c>
      <c r="AC1191" s="6">
        <v>0</v>
      </c>
    </row>
    <row r="1192" spans="20:29" x14ac:dyDescent="0.35">
      <c r="T1192" s="1">
        <v>1</v>
      </c>
      <c r="U1192" s="2">
        <v>2</v>
      </c>
      <c r="V1192" s="2">
        <v>3</v>
      </c>
      <c r="W1192" s="2">
        <v>2</v>
      </c>
      <c r="X1192" s="2">
        <v>3</v>
      </c>
      <c r="Y1192" s="2">
        <v>2</v>
      </c>
      <c r="Z1192">
        <f t="shared" si="59"/>
        <v>0.29141651799999996</v>
      </c>
      <c r="AA1192">
        <f t="shared" si="60"/>
        <v>0.5723428845699482</v>
      </c>
      <c r="AB1192">
        <f t="shared" si="61"/>
        <v>0</v>
      </c>
      <c r="AC1192" s="3">
        <v>0</v>
      </c>
    </row>
    <row r="1193" spans="20:29" x14ac:dyDescent="0.35">
      <c r="T1193" s="4">
        <v>1</v>
      </c>
      <c r="U1193" s="5">
        <v>1</v>
      </c>
      <c r="V1193" s="5">
        <v>3</v>
      </c>
      <c r="W1193" s="5">
        <v>2</v>
      </c>
      <c r="X1193" s="5">
        <v>4</v>
      </c>
      <c r="Y1193" s="5">
        <v>1</v>
      </c>
      <c r="Z1193">
        <f t="shared" si="59"/>
        <v>0.37840025799999982</v>
      </c>
      <c r="AA1193">
        <f t="shared" si="60"/>
        <v>0.59348720674694078</v>
      </c>
      <c r="AB1193">
        <f t="shared" si="61"/>
        <v>0</v>
      </c>
      <c r="AC1193" s="6">
        <v>0</v>
      </c>
    </row>
    <row r="1194" spans="20:29" x14ac:dyDescent="0.35">
      <c r="T1194" s="1">
        <v>0</v>
      </c>
      <c r="U1194" s="2">
        <v>1</v>
      </c>
      <c r="V1194" s="2">
        <v>3</v>
      </c>
      <c r="W1194" s="2">
        <v>3</v>
      </c>
      <c r="X1194" s="2">
        <v>3</v>
      </c>
      <c r="Y1194" s="2">
        <v>3</v>
      </c>
      <c r="Z1194">
        <f t="shared" si="59"/>
        <v>0.56934281299999989</v>
      </c>
      <c r="AA1194">
        <f t="shared" si="60"/>
        <v>0.63861151885371648</v>
      </c>
      <c r="AB1194">
        <f t="shared" si="61"/>
        <v>0</v>
      </c>
      <c r="AC1194" s="3">
        <v>0</v>
      </c>
    </row>
    <row r="1195" spans="20:29" x14ac:dyDescent="0.35">
      <c r="T1195" s="4">
        <v>0</v>
      </c>
      <c r="U1195" s="5">
        <v>1</v>
      </c>
      <c r="V1195" s="5">
        <v>4</v>
      </c>
      <c r="W1195" s="5">
        <v>5</v>
      </c>
      <c r="X1195" s="5">
        <v>5</v>
      </c>
      <c r="Y1195" s="5">
        <v>2</v>
      </c>
      <c r="Z1195">
        <f t="shared" si="59"/>
        <v>1.1657907619999999</v>
      </c>
      <c r="AA1195">
        <f t="shared" si="60"/>
        <v>0.76238333362704069</v>
      </c>
      <c r="AB1195">
        <f t="shared" si="61"/>
        <v>1</v>
      </c>
      <c r="AC1195" s="6">
        <v>1</v>
      </c>
    </row>
    <row r="1196" spans="20:29" x14ac:dyDescent="0.35">
      <c r="T1196" s="1">
        <v>1</v>
      </c>
      <c r="U1196" s="2">
        <v>2</v>
      </c>
      <c r="V1196" s="2">
        <v>3</v>
      </c>
      <c r="W1196" s="2">
        <v>3</v>
      </c>
      <c r="X1196" s="2">
        <v>3</v>
      </c>
      <c r="Y1196" s="2">
        <v>2</v>
      </c>
      <c r="Z1196">
        <f t="shared" si="59"/>
        <v>0.43663660599999998</v>
      </c>
      <c r="AA1196">
        <f t="shared" si="60"/>
        <v>0.60745731011890736</v>
      </c>
      <c r="AB1196">
        <f t="shared" si="61"/>
        <v>0</v>
      </c>
      <c r="AC1196" s="3">
        <v>0</v>
      </c>
    </row>
    <row r="1197" spans="20:29" x14ac:dyDescent="0.35">
      <c r="T1197" s="4">
        <v>0</v>
      </c>
      <c r="U1197" s="5">
        <v>1</v>
      </c>
      <c r="V1197" s="5">
        <v>4</v>
      </c>
      <c r="W1197" s="5">
        <v>4</v>
      </c>
      <c r="X1197" s="5">
        <v>4</v>
      </c>
      <c r="Y1197" s="5">
        <v>3</v>
      </c>
      <c r="Z1197">
        <f t="shared" si="59"/>
        <v>1.0144309119999999</v>
      </c>
      <c r="AA1197">
        <f t="shared" si="60"/>
        <v>0.73388639004749079</v>
      </c>
      <c r="AB1197">
        <f t="shared" si="61"/>
        <v>1</v>
      </c>
      <c r="AC1197" s="6">
        <v>1</v>
      </c>
    </row>
    <row r="1198" spans="20:29" x14ac:dyDescent="0.35">
      <c r="T1198" s="1">
        <v>0</v>
      </c>
      <c r="U1198" s="2">
        <v>2</v>
      </c>
      <c r="V1198" s="2">
        <v>3</v>
      </c>
      <c r="W1198" s="2">
        <v>4</v>
      </c>
      <c r="X1198" s="2">
        <v>4</v>
      </c>
      <c r="Y1198" s="2">
        <v>3</v>
      </c>
      <c r="Z1198">
        <f t="shared" si="59"/>
        <v>0.79268019499999998</v>
      </c>
      <c r="AA1198">
        <f t="shared" si="60"/>
        <v>0.68840653050756129</v>
      </c>
      <c r="AB1198">
        <f t="shared" si="61"/>
        <v>0</v>
      </c>
      <c r="AC1198" s="3">
        <v>0</v>
      </c>
    </row>
    <row r="1199" spans="20:29" x14ac:dyDescent="0.35">
      <c r="T1199" s="4">
        <v>1</v>
      </c>
      <c r="U1199" s="5">
        <v>1</v>
      </c>
      <c r="V1199" s="5">
        <v>3</v>
      </c>
      <c r="W1199" s="5">
        <v>2</v>
      </c>
      <c r="X1199" s="5">
        <v>4</v>
      </c>
      <c r="Y1199" s="5">
        <v>2</v>
      </c>
      <c r="Z1199">
        <f t="shared" si="59"/>
        <v>0.53122176799999976</v>
      </c>
      <c r="AA1199">
        <f t="shared" si="60"/>
        <v>0.62976802484807715</v>
      </c>
      <c r="AB1199">
        <f t="shared" si="61"/>
        <v>0</v>
      </c>
      <c r="AC1199" s="6">
        <v>0</v>
      </c>
    </row>
    <row r="1200" spans="20:29" x14ac:dyDescent="0.35">
      <c r="T1200" s="1">
        <v>1</v>
      </c>
      <c r="U1200" s="2">
        <v>2</v>
      </c>
      <c r="V1200" s="2">
        <v>4</v>
      </c>
      <c r="W1200" s="2">
        <v>3</v>
      </c>
      <c r="X1200" s="2">
        <v>4</v>
      </c>
      <c r="Y1200" s="2">
        <v>3</v>
      </c>
      <c r="Z1200">
        <f t="shared" si="59"/>
        <v>0.88932612700000002</v>
      </c>
      <c r="AA1200">
        <f t="shared" si="60"/>
        <v>0.70875108926182862</v>
      </c>
      <c r="AB1200">
        <f t="shared" si="61"/>
        <v>1</v>
      </c>
      <c r="AC1200" s="3">
        <v>1</v>
      </c>
    </row>
    <row r="1201" spans="20:29" x14ac:dyDescent="0.35">
      <c r="T1201" s="4">
        <v>0</v>
      </c>
      <c r="U1201" s="5">
        <v>2</v>
      </c>
      <c r="V1201" s="5">
        <v>3</v>
      </c>
      <c r="W1201" s="5">
        <v>3</v>
      </c>
      <c r="X1201" s="5">
        <v>3</v>
      </c>
      <c r="Y1201" s="5">
        <v>1</v>
      </c>
      <c r="Z1201">
        <f t="shared" si="59"/>
        <v>0.18285581500000003</v>
      </c>
      <c r="AA1201">
        <f t="shared" si="60"/>
        <v>0.54558700294697826</v>
      </c>
      <c r="AB1201">
        <f t="shared" si="61"/>
        <v>0</v>
      </c>
      <c r="AC1201" s="6">
        <v>0</v>
      </c>
    </row>
    <row r="1202" spans="20:29" x14ac:dyDescent="0.35">
      <c r="T1202" s="1">
        <v>0</v>
      </c>
      <c r="U1202" s="2">
        <v>3</v>
      </c>
      <c r="V1202" s="2">
        <v>2</v>
      </c>
      <c r="W1202" s="2">
        <v>2</v>
      </c>
      <c r="X1202" s="2">
        <v>2</v>
      </c>
      <c r="Y1202" s="2">
        <v>4</v>
      </c>
      <c r="Z1202">
        <f t="shared" si="59"/>
        <v>0.11538826800000002</v>
      </c>
      <c r="AA1202">
        <f t="shared" si="60"/>
        <v>0.52881510264975562</v>
      </c>
      <c r="AB1202">
        <f t="shared" si="61"/>
        <v>0</v>
      </c>
      <c r="AC1202" s="3">
        <v>0</v>
      </c>
    </row>
    <row r="1203" spans="20:29" x14ac:dyDescent="0.35">
      <c r="T1203" s="4">
        <v>0</v>
      </c>
      <c r="U1203" s="5">
        <v>2</v>
      </c>
      <c r="V1203" s="5">
        <v>3</v>
      </c>
      <c r="W1203" s="5">
        <v>3</v>
      </c>
      <c r="X1203" s="5">
        <v>2</v>
      </c>
      <c r="Y1203" s="5">
        <v>3</v>
      </c>
      <c r="Z1203">
        <f t="shared" si="59"/>
        <v>0.32953756300000003</v>
      </c>
      <c r="AA1203">
        <f t="shared" si="60"/>
        <v>0.58164685454391774</v>
      </c>
      <c r="AB1203">
        <f t="shared" si="61"/>
        <v>0</v>
      </c>
      <c r="AC1203" s="6">
        <v>0</v>
      </c>
    </row>
    <row r="1204" spans="20:29" x14ac:dyDescent="0.35">
      <c r="T1204" s="1">
        <v>1</v>
      </c>
      <c r="U1204" s="2">
        <v>2</v>
      </c>
      <c r="V1204" s="2">
        <v>4</v>
      </c>
      <c r="W1204" s="2">
        <v>4</v>
      </c>
      <c r="X1204" s="2">
        <v>3</v>
      </c>
      <c r="Y1204" s="2">
        <v>2</v>
      </c>
      <c r="Z1204">
        <f t="shared" si="59"/>
        <v>0.72276343300000001</v>
      </c>
      <c r="AA1204">
        <f t="shared" si="60"/>
        <v>0.67321525334607335</v>
      </c>
      <c r="AB1204">
        <f t="shared" si="61"/>
        <v>0</v>
      </c>
      <c r="AC1204" s="3">
        <v>0</v>
      </c>
    </row>
    <row r="1205" spans="20:29" x14ac:dyDescent="0.35">
      <c r="T1205" s="4">
        <v>1</v>
      </c>
      <c r="U1205" s="5">
        <v>2</v>
      </c>
      <c r="V1205" s="5">
        <v>4</v>
      </c>
      <c r="W1205" s="5">
        <v>4</v>
      </c>
      <c r="X1205" s="5">
        <v>4</v>
      </c>
      <c r="Y1205" s="5">
        <v>2</v>
      </c>
      <c r="Z1205">
        <f t="shared" si="59"/>
        <v>0.881724705</v>
      </c>
      <c r="AA1205">
        <f t="shared" si="60"/>
        <v>0.70717949481289366</v>
      </c>
      <c r="AB1205">
        <f t="shared" si="61"/>
        <v>1</v>
      </c>
      <c r="AC1205" s="6">
        <v>1</v>
      </c>
    </row>
    <row r="1206" spans="20:29" x14ac:dyDescent="0.35">
      <c r="T1206" s="1">
        <v>1</v>
      </c>
      <c r="U1206" s="2">
        <v>2</v>
      </c>
      <c r="V1206" s="2">
        <v>2</v>
      </c>
      <c r="W1206" s="2">
        <v>1</v>
      </c>
      <c r="X1206" s="2">
        <v>3</v>
      </c>
      <c r="Y1206" s="2">
        <v>4</v>
      </c>
      <c r="Z1206">
        <f t="shared" si="59"/>
        <v>0.31093271099999997</v>
      </c>
      <c r="AA1206">
        <f t="shared" si="60"/>
        <v>0.57711290896552836</v>
      </c>
      <c r="AB1206">
        <f t="shared" si="61"/>
        <v>0</v>
      </c>
      <c r="AC1206" s="3">
        <v>0</v>
      </c>
    </row>
    <row r="1207" spans="20:29" x14ac:dyDescent="0.35">
      <c r="T1207" s="4">
        <v>1</v>
      </c>
      <c r="U1207" s="5">
        <v>2</v>
      </c>
      <c r="V1207" s="5">
        <v>4</v>
      </c>
      <c r="W1207" s="5">
        <v>3</v>
      </c>
      <c r="X1207" s="5">
        <v>4</v>
      </c>
      <c r="Y1207" s="5">
        <v>1</v>
      </c>
      <c r="Z1207">
        <f t="shared" si="59"/>
        <v>0.58368310700000003</v>
      </c>
      <c r="AA1207">
        <f t="shared" si="60"/>
        <v>0.64191444815519982</v>
      </c>
      <c r="AB1207">
        <f t="shared" si="61"/>
        <v>0</v>
      </c>
      <c r="AC1207" s="6">
        <v>0</v>
      </c>
    </row>
    <row r="1208" spans="20:29" x14ac:dyDescent="0.35">
      <c r="T1208" s="1">
        <v>1</v>
      </c>
      <c r="U1208" s="2">
        <v>2</v>
      </c>
      <c r="V1208" s="2">
        <v>4</v>
      </c>
      <c r="W1208" s="2">
        <v>4</v>
      </c>
      <c r="X1208" s="2">
        <v>3</v>
      </c>
      <c r="Y1208" s="2">
        <v>2</v>
      </c>
      <c r="Z1208">
        <f t="shared" si="59"/>
        <v>0.72276343300000001</v>
      </c>
      <c r="AA1208">
        <f t="shared" si="60"/>
        <v>0.67321525334607335</v>
      </c>
      <c r="AB1208">
        <f t="shared" si="61"/>
        <v>0</v>
      </c>
      <c r="AC1208" s="3">
        <v>0</v>
      </c>
    </row>
    <row r="1209" spans="20:29" x14ac:dyDescent="0.35">
      <c r="T1209" s="4">
        <v>1</v>
      </c>
      <c r="U1209" s="5">
        <v>2</v>
      </c>
      <c r="V1209" s="5">
        <v>4</v>
      </c>
      <c r="W1209" s="5">
        <v>4</v>
      </c>
      <c r="X1209" s="5">
        <v>4</v>
      </c>
      <c r="Y1209" s="5">
        <v>5</v>
      </c>
      <c r="Z1209">
        <f t="shared" si="59"/>
        <v>1.340189235</v>
      </c>
      <c r="AA1209">
        <f t="shared" si="60"/>
        <v>0.79252105934443584</v>
      </c>
      <c r="AB1209">
        <f t="shared" si="61"/>
        <v>1</v>
      </c>
      <c r="AC1209" s="6">
        <v>1</v>
      </c>
    </row>
    <row r="1210" spans="20:29" x14ac:dyDescent="0.35">
      <c r="T1210" s="1">
        <v>1</v>
      </c>
      <c r="U1210" s="2">
        <v>3</v>
      </c>
      <c r="V1210" s="2">
        <v>3</v>
      </c>
      <c r="W1210" s="2">
        <v>3</v>
      </c>
      <c r="X1210" s="2">
        <v>3</v>
      </c>
      <c r="Y1210" s="2">
        <v>1</v>
      </c>
      <c r="Z1210">
        <f t="shared" si="59"/>
        <v>0.20297111799999989</v>
      </c>
      <c r="AA1210">
        <f t="shared" si="60"/>
        <v>0.55056928884681922</v>
      </c>
      <c r="AB1210">
        <f t="shared" si="61"/>
        <v>0</v>
      </c>
      <c r="AC1210" s="3">
        <v>0</v>
      </c>
    </row>
    <row r="1211" spans="20:29" x14ac:dyDescent="0.35">
      <c r="T1211" s="4">
        <v>1</v>
      </c>
      <c r="U1211" s="5">
        <v>1</v>
      </c>
      <c r="V1211" s="5">
        <v>3</v>
      </c>
      <c r="W1211" s="5">
        <v>4</v>
      </c>
      <c r="X1211" s="5">
        <v>3</v>
      </c>
      <c r="Y1211" s="5">
        <v>2</v>
      </c>
      <c r="Z1211">
        <f t="shared" si="59"/>
        <v>0.66270067199999982</v>
      </c>
      <c r="AA1211">
        <f t="shared" si="60"/>
        <v>0.65986679576380525</v>
      </c>
      <c r="AB1211">
        <f t="shared" si="61"/>
        <v>0</v>
      </c>
      <c r="AC1211" s="6">
        <v>0</v>
      </c>
    </row>
    <row r="1212" spans="20:29" x14ac:dyDescent="0.35">
      <c r="T1212" s="1">
        <v>0</v>
      </c>
      <c r="U1212" s="2">
        <v>2</v>
      </c>
      <c r="V1212" s="2">
        <v>4</v>
      </c>
      <c r="W1212" s="2">
        <v>3</v>
      </c>
      <c r="X1212" s="2">
        <v>4</v>
      </c>
      <c r="Y1212" s="2">
        <v>2</v>
      </c>
      <c r="Z1212">
        <f t="shared" si="59"/>
        <v>0.63554533600000007</v>
      </c>
      <c r="AA1212">
        <f t="shared" si="60"/>
        <v>0.6537457847222633</v>
      </c>
      <c r="AB1212">
        <f t="shared" si="61"/>
        <v>0</v>
      </c>
      <c r="AC1212" s="3">
        <v>0</v>
      </c>
    </row>
    <row r="1213" spans="20:29" x14ac:dyDescent="0.35">
      <c r="T1213" s="4">
        <v>1</v>
      </c>
      <c r="U1213" s="5">
        <v>2</v>
      </c>
      <c r="V1213" s="5">
        <v>3</v>
      </c>
      <c r="W1213" s="5">
        <v>5</v>
      </c>
      <c r="X1213" s="5">
        <v>3</v>
      </c>
      <c r="Y1213" s="5">
        <v>1</v>
      </c>
      <c r="Z1213">
        <f t="shared" si="59"/>
        <v>0.57425527199999993</v>
      </c>
      <c r="AA1213">
        <f t="shared" si="60"/>
        <v>0.63974447604109874</v>
      </c>
      <c r="AB1213">
        <f t="shared" si="61"/>
        <v>0</v>
      </c>
      <c r="AC1213" s="6">
        <v>0</v>
      </c>
    </row>
    <row r="1214" spans="20:29" x14ac:dyDescent="0.35">
      <c r="T1214" s="1">
        <v>0</v>
      </c>
      <c r="U1214" s="2">
        <v>1</v>
      </c>
      <c r="V1214" s="2">
        <v>3</v>
      </c>
      <c r="W1214" s="2">
        <v>3</v>
      </c>
      <c r="X1214" s="2">
        <v>4</v>
      </c>
      <c r="Y1214" s="2">
        <v>2</v>
      </c>
      <c r="Z1214">
        <f t="shared" si="59"/>
        <v>0.57548257499999989</v>
      </c>
      <c r="AA1214">
        <f t="shared" si="60"/>
        <v>0.64002728584178237</v>
      </c>
      <c r="AB1214">
        <f t="shared" si="61"/>
        <v>0</v>
      </c>
      <c r="AC1214" s="3">
        <v>0</v>
      </c>
    </row>
    <row r="1215" spans="20:29" x14ac:dyDescent="0.35">
      <c r="T1215" s="4">
        <v>0</v>
      </c>
      <c r="U1215" s="5">
        <v>3</v>
      </c>
      <c r="V1215" s="5">
        <v>3</v>
      </c>
      <c r="W1215" s="5">
        <v>2</v>
      </c>
      <c r="X1215" s="5">
        <v>3</v>
      </c>
      <c r="Y1215" s="5">
        <v>4</v>
      </c>
      <c r="Z1215">
        <f t="shared" si="59"/>
        <v>0.41525627899999984</v>
      </c>
      <c r="AA1215">
        <f t="shared" si="60"/>
        <v>0.60234756371981812</v>
      </c>
      <c r="AB1215">
        <f t="shared" si="61"/>
        <v>0</v>
      </c>
      <c r="AC1215" s="6">
        <v>0</v>
      </c>
    </row>
    <row r="1216" spans="20:29" x14ac:dyDescent="0.35">
      <c r="T1216" s="1">
        <v>1</v>
      </c>
      <c r="U1216" s="2">
        <v>2</v>
      </c>
      <c r="V1216" s="2">
        <v>2</v>
      </c>
      <c r="W1216" s="2">
        <v>3</v>
      </c>
      <c r="X1216" s="2">
        <v>4</v>
      </c>
      <c r="Y1216" s="2">
        <v>2</v>
      </c>
      <c r="Z1216">
        <f t="shared" si="59"/>
        <v>0.45469113900000002</v>
      </c>
      <c r="AA1216">
        <f t="shared" si="60"/>
        <v>0.61175401363682747</v>
      </c>
      <c r="AB1216">
        <f t="shared" si="61"/>
        <v>0</v>
      </c>
      <c r="AC1216" s="3">
        <v>0</v>
      </c>
    </row>
    <row r="1217" spans="20:29" x14ac:dyDescent="0.35">
      <c r="T1217" s="4">
        <v>1</v>
      </c>
      <c r="U1217" s="5">
        <v>2</v>
      </c>
      <c r="V1217" s="5">
        <v>3</v>
      </c>
      <c r="W1217" s="5">
        <v>4</v>
      </c>
      <c r="X1217" s="5">
        <v>3</v>
      </c>
      <c r="Y1217" s="5">
        <v>2</v>
      </c>
      <c r="Z1217">
        <f t="shared" si="59"/>
        <v>0.58185669399999995</v>
      </c>
      <c r="AA1217">
        <f t="shared" si="60"/>
        <v>0.64149451960805481</v>
      </c>
      <c r="AB1217">
        <f t="shared" si="61"/>
        <v>0</v>
      </c>
      <c r="AC1217" s="6">
        <v>0</v>
      </c>
    </row>
    <row r="1218" spans="20:29" x14ac:dyDescent="0.35">
      <c r="T1218" s="1">
        <v>1</v>
      </c>
      <c r="U1218" s="2">
        <v>1</v>
      </c>
      <c r="V1218" s="2">
        <v>4</v>
      </c>
      <c r="W1218" s="2">
        <v>4</v>
      </c>
      <c r="X1218" s="2">
        <v>3</v>
      </c>
      <c r="Y1218" s="2">
        <v>5</v>
      </c>
      <c r="Z1218">
        <f t="shared" si="59"/>
        <v>1.2620719409999999</v>
      </c>
      <c r="AA1218">
        <f t="shared" si="60"/>
        <v>0.77938257467451666</v>
      </c>
      <c r="AB1218">
        <f t="shared" si="61"/>
        <v>1</v>
      </c>
      <c r="AC1218" s="3">
        <v>1</v>
      </c>
    </row>
    <row r="1219" spans="20:29" x14ac:dyDescent="0.35">
      <c r="T1219" s="4">
        <v>1</v>
      </c>
      <c r="U1219" s="5">
        <v>1</v>
      </c>
      <c r="V1219" s="5">
        <v>3</v>
      </c>
      <c r="W1219" s="5">
        <v>4</v>
      </c>
      <c r="X1219" s="5">
        <v>3</v>
      </c>
      <c r="Y1219" s="5">
        <v>1</v>
      </c>
      <c r="Z1219">
        <f t="shared" si="59"/>
        <v>0.50987916199999983</v>
      </c>
      <c r="AA1219">
        <f t="shared" si="60"/>
        <v>0.62477814679320987</v>
      </c>
      <c r="AB1219">
        <f t="shared" si="61"/>
        <v>0</v>
      </c>
      <c r="AC1219" s="6">
        <v>0</v>
      </c>
    </row>
    <row r="1220" spans="20:29" x14ac:dyDescent="0.35">
      <c r="T1220" s="1">
        <v>0</v>
      </c>
      <c r="U1220" s="2">
        <v>2</v>
      </c>
      <c r="V1220" s="2">
        <v>4</v>
      </c>
      <c r="W1220" s="2">
        <v>3</v>
      </c>
      <c r="X1220" s="2">
        <v>3</v>
      </c>
      <c r="Y1220" s="2">
        <v>4</v>
      </c>
      <c r="Z1220">
        <f t="shared" si="59"/>
        <v>0.78222708400000007</v>
      </c>
      <c r="AA1220">
        <f t="shared" si="60"/>
        <v>0.6861599029268316</v>
      </c>
      <c r="AB1220">
        <f t="shared" si="61"/>
        <v>0</v>
      </c>
      <c r="AC1220" s="3">
        <v>0</v>
      </c>
    </row>
    <row r="1221" spans="20:29" x14ac:dyDescent="0.35">
      <c r="T1221" s="4">
        <v>0</v>
      </c>
      <c r="U1221" s="5">
        <v>3</v>
      </c>
      <c r="V1221" s="5">
        <v>3</v>
      </c>
      <c r="W1221" s="5">
        <v>3</v>
      </c>
      <c r="X1221" s="5">
        <v>4</v>
      </c>
      <c r="Y1221" s="5">
        <v>2</v>
      </c>
      <c r="Z1221">
        <f t="shared" si="59"/>
        <v>0.41379461899999992</v>
      </c>
      <c r="AA1221">
        <f t="shared" si="60"/>
        <v>0.60199740732298024</v>
      </c>
      <c r="AB1221">
        <f t="shared" si="61"/>
        <v>0</v>
      </c>
      <c r="AC1221" s="6">
        <v>0</v>
      </c>
    </row>
    <row r="1222" spans="20:29" x14ac:dyDescent="0.35">
      <c r="T1222" s="1">
        <v>0</v>
      </c>
      <c r="U1222" s="2">
        <v>2</v>
      </c>
      <c r="V1222" s="2">
        <v>4</v>
      </c>
      <c r="W1222" s="2">
        <v>3</v>
      </c>
      <c r="X1222" s="2">
        <v>3</v>
      </c>
      <c r="Y1222" s="2">
        <v>2</v>
      </c>
      <c r="Z1222">
        <f t="shared" si="59"/>
        <v>0.47658406400000008</v>
      </c>
      <c r="AA1222">
        <f t="shared" si="60"/>
        <v>0.61694092744070306</v>
      </c>
      <c r="AB1222">
        <f t="shared" si="61"/>
        <v>0</v>
      </c>
      <c r="AC1222" s="3">
        <v>0</v>
      </c>
    </row>
    <row r="1223" spans="20:29" x14ac:dyDescent="0.35">
      <c r="T1223" s="4">
        <v>0</v>
      </c>
      <c r="U1223" s="5">
        <v>2</v>
      </c>
      <c r="V1223" s="5">
        <v>4</v>
      </c>
      <c r="W1223" s="5">
        <v>3</v>
      </c>
      <c r="X1223" s="5">
        <v>4</v>
      </c>
      <c r="Y1223" s="5">
        <v>1</v>
      </c>
      <c r="Z1223">
        <f t="shared" si="59"/>
        <v>0.48272382600000008</v>
      </c>
      <c r="AA1223">
        <f t="shared" si="60"/>
        <v>0.61839085999596388</v>
      </c>
      <c r="AB1223">
        <f t="shared" si="61"/>
        <v>0</v>
      </c>
      <c r="AC1223" s="6">
        <v>0</v>
      </c>
    </row>
    <row r="1224" spans="20:29" x14ac:dyDescent="0.35">
      <c r="T1224" s="1">
        <v>0</v>
      </c>
      <c r="U1224" s="2">
        <v>2</v>
      </c>
      <c r="V1224" s="2">
        <v>4</v>
      </c>
      <c r="W1224" s="2">
        <v>3</v>
      </c>
      <c r="X1224" s="2">
        <v>4</v>
      </c>
      <c r="Y1224" s="2">
        <v>2</v>
      </c>
      <c r="Z1224">
        <f t="shared" si="59"/>
        <v>0.63554533600000007</v>
      </c>
      <c r="AA1224">
        <f t="shared" si="60"/>
        <v>0.6537457847222633</v>
      </c>
      <c r="AB1224">
        <f t="shared" si="61"/>
        <v>0</v>
      </c>
      <c r="AC1224" s="3">
        <v>0</v>
      </c>
    </row>
    <row r="1225" spans="20:29" x14ac:dyDescent="0.35">
      <c r="T1225" s="4">
        <v>0</v>
      </c>
      <c r="U1225" s="5">
        <v>2</v>
      </c>
      <c r="V1225" s="5">
        <v>3</v>
      </c>
      <c r="W1225" s="5">
        <v>2</v>
      </c>
      <c r="X1225" s="5">
        <v>5</v>
      </c>
      <c r="Y1225" s="5">
        <v>4</v>
      </c>
      <c r="Z1225">
        <f t="shared" ref="Z1225:Z1288" si="62" xml:space="preserve"> $G$3 + $H$3 * T1225 + $I$3 * U1225 + $J$3 * V1225 + $K$3 * W1225 + $L$3 * X1225 + $M$3 * Y1225</f>
        <v>0.81402280099999991</v>
      </c>
      <c r="AA1225">
        <f t="shared" ref="AA1225:AA1288" si="63">1/(1 + EXP(-Z1225))</f>
        <v>0.69296607568090973</v>
      </c>
      <c r="AB1225">
        <f t="shared" ref="AB1225:AB1288" si="64">IF(AA1225&gt;0.7, 1, 0)</f>
        <v>0</v>
      </c>
      <c r="AC1225" s="6">
        <v>0</v>
      </c>
    </row>
    <row r="1226" spans="20:29" x14ac:dyDescent="0.35">
      <c r="T1226" s="1">
        <v>0</v>
      </c>
      <c r="U1226" s="2">
        <v>2</v>
      </c>
      <c r="V1226" s="2">
        <v>3</v>
      </c>
      <c r="W1226" s="2">
        <v>5</v>
      </c>
      <c r="X1226" s="2">
        <v>3</v>
      </c>
      <c r="Y1226" s="2">
        <v>2</v>
      </c>
      <c r="Z1226">
        <f t="shared" si="62"/>
        <v>0.62611750099999997</v>
      </c>
      <c r="AA1226">
        <f t="shared" si="63"/>
        <v>0.65160859693093776</v>
      </c>
      <c r="AB1226">
        <f t="shared" si="64"/>
        <v>0</v>
      </c>
      <c r="AC1226" s="3">
        <v>0</v>
      </c>
    </row>
    <row r="1227" spans="20:29" x14ac:dyDescent="0.35">
      <c r="T1227" s="4">
        <v>1</v>
      </c>
      <c r="U1227" s="5">
        <v>3</v>
      </c>
      <c r="V1227" s="5">
        <v>3</v>
      </c>
      <c r="W1227" s="5">
        <v>4</v>
      </c>
      <c r="X1227" s="5">
        <v>4</v>
      </c>
      <c r="Y1227" s="5">
        <v>2</v>
      </c>
      <c r="Z1227">
        <f t="shared" si="62"/>
        <v>0.65997398799999984</v>
      </c>
      <c r="AA1227">
        <f t="shared" si="63"/>
        <v>0.65925454519220006</v>
      </c>
      <c r="AB1227">
        <f t="shared" si="64"/>
        <v>0</v>
      </c>
      <c r="AC1227" s="6">
        <v>0</v>
      </c>
    </row>
    <row r="1228" spans="20:29" x14ac:dyDescent="0.35">
      <c r="T1228" s="1">
        <v>0</v>
      </c>
      <c r="U1228" s="2">
        <v>2</v>
      </c>
      <c r="V1228" s="2">
        <v>3</v>
      </c>
      <c r="W1228" s="2">
        <v>3</v>
      </c>
      <c r="X1228" s="2">
        <v>4</v>
      </c>
      <c r="Y1228" s="2">
        <v>3</v>
      </c>
      <c r="Z1228">
        <f t="shared" si="62"/>
        <v>0.64746010700000001</v>
      </c>
      <c r="AA1228">
        <f t="shared" si="63"/>
        <v>0.65643787555652056</v>
      </c>
      <c r="AB1228">
        <f t="shared" si="64"/>
        <v>0</v>
      </c>
      <c r="AC1228" s="3">
        <v>0</v>
      </c>
    </row>
    <row r="1229" spans="20:29" x14ac:dyDescent="0.35">
      <c r="T1229" s="4">
        <v>1</v>
      </c>
      <c r="U1229" s="5">
        <v>2</v>
      </c>
      <c r="V1229" s="5">
        <v>3</v>
      </c>
      <c r="W1229" s="5">
        <v>2</v>
      </c>
      <c r="X1229" s="5">
        <v>3</v>
      </c>
      <c r="Y1229" s="5">
        <v>2</v>
      </c>
      <c r="Z1229">
        <f t="shared" si="62"/>
        <v>0.29141651799999996</v>
      </c>
      <c r="AA1229">
        <f t="shared" si="63"/>
        <v>0.5723428845699482</v>
      </c>
      <c r="AB1229">
        <f t="shared" si="64"/>
        <v>0</v>
      </c>
      <c r="AC1229" s="6">
        <v>0</v>
      </c>
    </row>
    <row r="1230" spans="20:29" x14ac:dyDescent="0.35">
      <c r="T1230" s="1">
        <v>1</v>
      </c>
      <c r="U1230" s="2">
        <v>1</v>
      </c>
      <c r="V1230" s="2">
        <v>3</v>
      </c>
      <c r="W1230" s="2">
        <v>3</v>
      </c>
      <c r="X1230" s="2">
        <v>3</v>
      </c>
      <c r="Y1230" s="2">
        <v>3</v>
      </c>
      <c r="Z1230">
        <f t="shared" si="62"/>
        <v>0.67030209399999985</v>
      </c>
      <c r="AA1230">
        <f t="shared" si="63"/>
        <v>0.66157079980281353</v>
      </c>
      <c r="AB1230">
        <f t="shared" si="64"/>
        <v>0</v>
      </c>
      <c r="AC1230" s="3">
        <v>0</v>
      </c>
    </row>
    <row r="1231" spans="20:29" x14ac:dyDescent="0.35">
      <c r="T1231" s="4">
        <v>1</v>
      </c>
      <c r="U1231" s="5">
        <v>2</v>
      </c>
      <c r="V1231" s="5">
        <v>3</v>
      </c>
      <c r="W1231" s="5">
        <v>1</v>
      </c>
      <c r="X1231" s="5">
        <v>3</v>
      </c>
      <c r="Y1231" s="5">
        <v>4</v>
      </c>
      <c r="Z1231">
        <f t="shared" si="62"/>
        <v>0.45183944999999992</v>
      </c>
      <c r="AA1231">
        <f t="shared" si="63"/>
        <v>0.61107649055631297</v>
      </c>
      <c r="AB1231">
        <f t="shared" si="64"/>
        <v>0</v>
      </c>
      <c r="AC1231" s="6">
        <v>0</v>
      </c>
    </row>
    <row r="1232" spans="20:29" x14ac:dyDescent="0.35">
      <c r="T1232" s="1">
        <v>1</v>
      </c>
      <c r="U1232" s="2">
        <v>1</v>
      </c>
      <c r="V1232" s="2">
        <v>3</v>
      </c>
      <c r="W1232" s="2">
        <v>5</v>
      </c>
      <c r="X1232" s="2">
        <v>3</v>
      </c>
      <c r="Y1232" s="2">
        <v>1</v>
      </c>
      <c r="Z1232">
        <f t="shared" si="62"/>
        <v>0.6550992499999998</v>
      </c>
      <c r="AA1232">
        <f t="shared" si="63"/>
        <v>0.65815864524343359</v>
      </c>
      <c r="AB1232">
        <f t="shared" si="64"/>
        <v>0</v>
      </c>
      <c r="AC1232" s="3">
        <v>0</v>
      </c>
    </row>
    <row r="1233" spans="20:29" x14ac:dyDescent="0.35">
      <c r="T1233" s="4">
        <v>1</v>
      </c>
      <c r="U1233" s="5">
        <v>1</v>
      </c>
      <c r="V1233" s="5">
        <v>4</v>
      </c>
      <c r="W1233" s="5">
        <v>4</v>
      </c>
      <c r="X1233" s="5">
        <v>4</v>
      </c>
      <c r="Y1233" s="5">
        <v>2</v>
      </c>
      <c r="Z1233">
        <f t="shared" si="62"/>
        <v>0.96256868299999987</v>
      </c>
      <c r="AA1233">
        <f t="shared" si="63"/>
        <v>0.72363580338542421</v>
      </c>
      <c r="AB1233">
        <f t="shared" si="64"/>
        <v>1</v>
      </c>
      <c r="AC1233" s="6">
        <v>1</v>
      </c>
    </row>
    <row r="1234" spans="20:29" x14ac:dyDescent="0.35">
      <c r="T1234" s="1">
        <v>1</v>
      </c>
      <c r="U1234" s="2">
        <v>2</v>
      </c>
      <c r="V1234" s="2">
        <v>3</v>
      </c>
      <c r="W1234" s="2">
        <v>5</v>
      </c>
      <c r="X1234" s="2">
        <v>3</v>
      </c>
      <c r="Y1234" s="2">
        <v>2</v>
      </c>
      <c r="Z1234">
        <f t="shared" si="62"/>
        <v>0.72707678199999992</v>
      </c>
      <c r="AA1234">
        <f t="shared" si="63"/>
        <v>0.67416346501093083</v>
      </c>
      <c r="AB1234">
        <f t="shared" si="64"/>
        <v>0</v>
      </c>
      <c r="AC1234" s="3">
        <v>0</v>
      </c>
    </row>
    <row r="1235" spans="20:29" x14ac:dyDescent="0.35">
      <c r="T1235" s="4">
        <v>0</v>
      </c>
      <c r="U1235" s="5">
        <v>2</v>
      </c>
      <c r="V1235" s="5">
        <v>3</v>
      </c>
      <c r="W1235" s="5">
        <v>4</v>
      </c>
      <c r="X1235" s="5">
        <v>4</v>
      </c>
      <c r="Y1235" s="5">
        <v>4</v>
      </c>
      <c r="Z1235">
        <f t="shared" si="62"/>
        <v>0.94550170499999997</v>
      </c>
      <c r="AA1235">
        <f t="shared" si="63"/>
        <v>0.72020963539777194</v>
      </c>
      <c r="AB1235">
        <f t="shared" si="64"/>
        <v>1</v>
      </c>
      <c r="AC1235" s="6">
        <v>1</v>
      </c>
    </row>
    <row r="1236" spans="20:29" x14ac:dyDescent="0.35">
      <c r="T1236" s="1">
        <v>0</v>
      </c>
      <c r="U1236" s="2">
        <v>2</v>
      </c>
      <c r="V1236" s="2">
        <v>3</v>
      </c>
      <c r="W1236" s="2">
        <v>3</v>
      </c>
      <c r="X1236" s="2">
        <v>3</v>
      </c>
      <c r="Y1236" s="2">
        <v>2</v>
      </c>
      <c r="Z1236">
        <f t="shared" si="62"/>
        <v>0.33567732500000003</v>
      </c>
      <c r="AA1236">
        <f t="shared" si="63"/>
        <v>0.58314011285836287</v>
      </c>
      <c r="AB1236">
        <f t="shared" si="64"/>
        <v>0</v>
      </c>
      <c r="AC1236" s="3">
        <v>0</v>
      </c>
    </row>
    <row r="1237" spans="20:29" x14ac:dyDescent="0.35">
      <c r="T1237" s="4">
        <v>1</v>
      </c>
      <c r="U1237" s="5">
        <v>1</v>
      </c>
      <c r="V1237" s="5">
        <v>3</v>
      </c>
      <c r="W1237" s="5">
        <v>1</v>
      </c>
      <c r="X1237" s="5">
        <v>3</v>
      </c>
      <c r="Y1237" s="5">
        <v>3</v>
      </c>
      <c r="Z1237">
        <f t="shared" si="62"/>
        <v>0.3798619179999998</v>
      </c>
      <c r="AA1237">
        <f t="shared" si="63"/>
        <v>0.593839798803103</v>
      </c>
      <c r="AB1237">
        <f t="shared" si="64"/>
        <v>0</v>
      </c>
      <c r="AC1237" s="6">
        <v>0</v>
      </c>
    </row>
    <row r="1238" spans="20:29" x14ac:dyDescent="0.35">
      <c r="T1238" s="1">
        <v>1</v>
      </c>
      <c r="U1238" s="2">
        <v>2</v>
      </c>
      <c r="V1238" s="2">
        <v>3</v>
      </c>
      <c r="W1238" s="2">
        <v>5</v>
      </c>
      <c r="X1238" s="2">
        <v>4</v>
      </c>
      <c r="Y1238" s="2">
        <v>2</v>
      </c>
      <c r="Z1238">
        <f t="shared" si="62"/>
        <v>0.88603805399999991</v>
      </c>
      <c r="AA1238">
        <f t="shared" si="63"/>
        <v>0.70807188984276592</v>
      </c>
      <c r="AB1238">
        <f t="shared" si="64"/>
        <v>1</v>
      </c>
      <c r="AC1238" s="3">
        <v>1</v>
      </c>
    </row>
    <row r="1239" spans="20:29" x14ac:dyDescent="0.35">
      <c r="T1239" s="4">
        <v>1</v>
      </c>
      <c r="U1239" s="5">
        <v>3</v>
      </c>
      <c r="V1239" s="5">
        <v>3</v>
      </c>
      <c r="W1239" s="5">
        <v>3</v>
      </c>
      <c r="X1239" s="5">
        <v>3</v>
      </c>
      <c r="Y1239" s="5">
        <v>1</v>
      </c>
      <c r="Z1239">
        <f t="shared" si="62"/>
        <v>0.20297111799999989</v>
      </c>
      <c r="AA1239">
        <f t="shared" si="63"/>
        <v>0.55056928884681922</v>
      </c>
      <c r="AB1239">
        <f t="shared" si="64"/>
        <v>0</v>
      </c>
      <c r="AC1239" s="6">
        <v>0</v>
      </c>
    </row>
    <row r="1240" spans="20:29" x14ac:dyDescent="0.35">
      <c r="T1240" s="1">
        <v>1</v>
      </c>
      <c r="U1240" s="2">
        <v>2</v>
      </c>
      <c r="V1240" s="2">
        <v>4</v>
      </c>
      <c r="W1240" s="2">
        <v>2</v>
      </c>
      <c r="X1240" s="2">
        <v>4</v>
      </c>
      <c r="Y1240" s="2">
        <v>1</v>
      </c>
      <c r="Z1240">
        <f t="shared" si="62"/>
        <v>0.43846301900000001</v>
      </c>
      <c r="AA1240">
        <f t="shared" si="63"/>
        <v>0.6078927380650071</v>
      </c>
      <c r="AB1240">
        <f t="shared" si="64"/>
        <v>0</v>
      </c>
      <c r="AC1240" s="3">
        <v>0</v>
      </c>
    </row>
    <row r="1241" spans="20:29" x14ac:dyDescent="0.35">
      <c r="T1241" s="4">
        <v>1</v>
      </c>
      <c r="U1241" s="5">
        <v>1</v>
      </c>
      <c r="V1241" s="5">
        <v>3</v>
      </c>
      <c r="W1241" s="5">
        <v>5</v>
      </c>
      <c r="X1241" s="5">
        <v>3</v>
      </c>
      <c r="Y1241" s="5">
        <v>2</v>
      </c>
      <c r="Z1241">
        <f t="shared" si="62"/>
        <v>0.80792075999999979</v>
      </c>
      <c r="AA1241">
        <f t="shared" si="63"/>
        <v>0.69166625396839287</v>
      </c>
      <c r="AB1241">
        <f t="shared" si="64"/>
        <v>0</v>
      </c>
      <c r="AC1241" s="6">
        <v>1</v>
      </c>
    </row>
    <row r="1242" spans="20:29" x14ac:dyDescent="0.35">
      <c r="T1242" s="1">
        <v>0</v>
      </c>
      <c r="U1242" s="2">
        <v>2</v>
      </c>
      <c r="V1242" s="2">
        <v>3</v>
      </c>
      <c r="W1242" s="2">
        <v>5</v>
      </c>
      <c r="X1242" s="2">
        <v>3</v>
      </c>
      <c r="Y1242" s="2">
        <v>1</v>
      </c>
      <c r="Z1242">
        <f t="shared" si="62"/>
        <v>0.47329599099999997</v>
      </c>
      <c r="AA1242">
        <f t="shared" si="63"/>
        <v>0.6161635759832198</v>
      </c>
      <c r="AB1242">
        <f t="shared" si="64"/>
        <v>0</v>
      </c>
      <c r="AC1242" s="3">
        <v>0</v>
      </c>
    </row>
    <row r="1243" spans="20:29" x14ac:dyDescent="0.35">
      <c r="T1243" s="4">
        <v>1</v>
      </c>
      <c r="U1243" s="5">
        <v>2</v>
      </c>
      <c r="V1243" s="5">
        <v>2</v>
      </c>
      <c r="W1243" s="5">
        <v>2</v>
      </c>
      <c r="X1243" s="5">
        <v>3</v>
      </c>
      <c r="Y1243" s="5">
        <v>3</v>
      </c>
      <c r="Z1243">
        <f t="shared" si="62"/>
        <v>0.30333128900000006</v>
      </c>
      <c r="AA1243">
        <f t="shared" si="63"/>
        <v>0.5752566754406051</v>
      </c>
      <c r="AB1243">
        <f t="shared" si="64"/>
        <v>0</v>
      </c>
      <c r="AC1243" s="6">
        <v>0</v>
      </c>
    </row>
    <row r="1244" spans="20:29" x14ac:dyDescent="0.35">
      <c r="T1244" s="1">
        <v>1</v>
      </c>
      <c r="U1244" s="2">
        <v>2</v>
      </c>
      <c r="V1244" s="2">
        <v>3</v>
      </c>
      <c r="W1244" s="2">
        <v>5</v>
      </c>
      <c r="X1244" s="2">
        <v>3</v>
      </c>
      <c r="Y1244" s="2">
        <v>2</v>
      </c>
      <c r="Z1244">
        <f t="shared" si="62"/>
        <v>0.72707678199999992</v>
      </c>
      <c r="AA1244">
        <f t="shared" si="63"/>
        <v>0.67416346501093083</v>
      </c>
      <c r="AB1244">
        <f t="shared" si="64"/>
        <v>0</v>
      </c>
      <c r="AC1244" s="3">
        <v>0</v>
      </c>
    </row>
    <row r="1245" spans="20:29" x14ac:dyDescent="0.35">
      <c r="T1245" s="4">
        <v>1</v>
      </c>
      <c r="U1245" s="5">
        <v>1</v>
      </c>
      <c r="V1245" s="5">
        <v>3</v>
      </c>
      <c r="W1245" s="5">
        <v>5</v>
      </c>
      <c r="X1245" s="5">
        <v>3</v>
      </c>
      <c r="Y1245" s="5">
        <v>4</v>
      </c>
      <c r="Z1245">
        <f t="shared" si="62"/>
        <v>1.1135637799999998</v>
      </c>
      <c r="AA1245">
        <f t="shared" si="63"/>
        <v>0.75279291304217211</v>
      </c>
      <c r="AB1245">
        <f t="shared" si="64"/>
        <v>1</v>
      </c>
      <c r="AC1245" s="6">
        <v>1</v>
      </c>
    </row>
    <row r="1246" spans="20:29" x14ac:dyDescent="0.35">
      <c r="T1246" s="1">
        <v>0</v>
      </c>
      <c r="U1246" s="2">
        <v>2</v>
      </c>
      <c r="V1246" s="2">
        <v>4</v>
      </c>
      <c r="W1246" s="2">
        <v>5</v>
      </c>
      <c r="X1246" s="2">
        <v>4</v>
      </c>
      <c r="Y1246" s="2">
        <v>1</v>
      </c>
      <c r="Z1246">
        <f t="shared" si="62"/>
        <v>0.77316400200000002</v>
      </c>
      <c r="AA1246">
        <f t="shared" si="63"/>
        <v>0.68420493314171815</v>
      </c>
      <c r="AB1246">
        <f t="shared" si="64"/>
        <v>0</v>
      </c>
      <c r="AC1246" s="3">
        <v>0</v>
      </c>
    </row>
    <row r="1247" spans="20:29" x14ac:dyDescent="0.35">
      <c r="T1247" s="4">
        <v>1</v>
      </c>
      <c r="U1247" s="5">
        <v>2</v>
      </c>
      <c r="V1247" s="5">
        <v>2</v>
      </c>
      <c r="W1247" s="5">
        <v>4</v>
      </c>
      <c r="X1247" s="5">
        <v>3</v>
      </c>
      <c r="Y1247" s="5">
        <v>2</v>
      </c>
      <c r="Z1247">
        <f t="shared" si="62"/>
        <v>0.440949955</v>
      </c>
      <c r="AA1247">
        <f t="shared" si="63"/>
        <v>0.60848536271379072</v>
      </c>
      <c r="AB1247">
        <f t="shared" si="64"/>
        <v>0</v>
      </c>
      <c r="AC1247" s="6">
        <v>0</v>
      </c>
    </row>
    <row r="1248" spans="20:29" x14ac:dyDescent="0.35">
      <c r="T1248" s="1">
        <v>1</v>
      </c>
      <c r="U1248" s="2">
        <v>2</v>
      </c>
      <c r="V1248" s="2">
        <v>4</v>
      </c>
      <c r="W1248" s="2">
        <v>4</v>
      </c>
      <c r="X1248" s="2">
        <v>4</v>
      </c>
      <c r="Y1248" s="2">
        <v>3</v>
      </c>
      <c r="Z1248">
        <f t="shared" si="62"/>
        <v>1.034546215</v>
      </c>
      <c r="AA1248">
        <f t="shared" si="63"/>
        <v>0.73779632463711731</v>
      </c>
      <c r="AB1248">
        <f t="shared" si="64"/>
        <v>1</v>
      </c>
      <c r="AC1248" s="3">
        <v>1</v>
      </c>
    </row>
    <row r="1249" spans="20:29" x14ac:dyDescent="0.35">
      <c r="T1249" s="4">
        <v>0</v>
      </c>
      <c r="U1249" s="5">
        <v>1</v>
      </c>
      <c r="V1249" s="5">
        <v>2</v>
      </c>
      <c r="W1249" s="5">
        <v>4</v>
      </c>
      <c r="X1249" s="5">
        <v>3</v>
      </c>
      <c r="Y1249" s="5">
        <v>2</v>
      </c>
      <c r="Z1249">
        <f t="shared" si="62"/>
        <v>0.42083465199999992</v>
      </c>
      <c r="AA1249">
        <f t="shared" si="63"/>
        <v>0.60368295749673406</v>
      </c>
      <c r="AB1249">
        <f t="shared" si="64"/>
        <v>0</v>
      </c>
      <c r="AC1249" s="6">
        <v>0</v>
      </c>
    </row>
    <row r="1250" spans="20:29" x14ac:dyDescent="0.35">
      <c r="T1250" s="1">
        <v>1</v>
      </c>
      <c r="U1250" s="2">
        <v>1</v>
      </c>
      <c r="V1250" s="2">
        <v>4</v>
      </c>
      <c r="W1250" s="2">
        <v>5</v>
      </c>
      <c r="X1250" s="2">
        <v>3</v>
      </c>
      <c r="Y1250" s="2">
        <v>1</v>
      </c>
      <c r="Z1250">
        <f t="shared" si="62"/>
        <v>0.79600598899999986</v>
      </c>
      <c r="AA1250">
        <f t="shared" si="63"/>
        <v>0.68911947583934363</v>
      </c>
      <c r="AB1250">
        <f t="shared" si="64"/>
        <v>0</v>
      </c>
      <c r="AC1250" s="3">
        <v>1</v>
      </c>
    </row>
    <row r="1251" spans="20:29" x14ac:dyDescent="0.35">
      <c r="T1251" s="4">
        <v>1</v>
      </c>
      <c r="U1251" s="5">
        <v>1</v>
      </c>
      <c r="V1251" s="5">
        <v>3</v>
      </c>
      <c r="W1251" s="5">
        <v>5</v>
      </c>
      <c r="X1251" s="5">
        <v>3</v>
      </c>
      <c r="Y1251" s="5">
        <v>5</v>
      </c>
      <c r="Z1251">
        <f t="shared" si="62"/>
        <v>1.2663852899999997</v>
      </c>
      <c r="AA1251">
        <f t="shared" si="63"/>
        <v>0.78012334126685468</v>
      </c>
      <c r="AB1251">
        <f t="shared" si="64"/>
        <v>1</v>
      </c>
      <c r="AC1251" s="6">
        <v>1</v>
      </c>
    </row>
    <row r="1252" spans="20:29" x14ac:dyDescent="0.35">
      <c r="T1252" s="1">
        <v>1</v>
      </c>
      <c r="U1252" s="2">
        <v>1</v>
      </c>
      <c r="V1252" s="2">
        <v>4</v>
      </c>
      <c r="W1252" s="2">
        <v>5</v>
      </c>
      <c r="X1252" s="2">
        <v>3</v>
      </c>
      <c r="Y1252" s="2">
        <v>1</v>
      </c>
      <c r="Z1252">
        <f t="shared" si="62"/>
        <v>0.79600598899999986</v>
      </c>
      <c r="AA1252">
        <f t="shared" si="63"/>
        <v>0.68911947583934363</v>
      </c>
      <c r="AB1252">
        <f t="shared" si="64"/>
        <v>0</v>
      </c>
      <c r="AC1252" s="3">
        <v>1</v>
      </c>
    </row>
    <row r="1253" spans="20:29" x14ac:dyDescent="0.35">
      <c r="T1253" s="4">
        <v>0</v>
      </c>
      <c r="U1253" s="5">
        <v>3</v>
      </c>
      <c r="V1253" s="5">
        <v>3</v>
      </c>
      <c r="W1253" s="5">
        <v>4</v>
      </c>
      <c r="X1253" s="5">
        <v>3</v>
      </c>
      <c r="Y1253" s="5">
        <v>1</v>
      </c>
      <c r="Z1253">
        <f t="shared" si="62"/>
        <v>0.24723192499999991</v>
      </c>
      <c r="AA1253">
        <f t="shared" si="63"/>
        <v>0.56149506643868397</v>
      </c>
      <c r="AB1253">
        <f t="shared" si="64"/>
        <v>0</v>
      </c>
      <c r="AC1253" s="6">
        <v>0</v>
      </c>
    </row>
    <row r="1254" spans="20:29" x14ac:dyDescent="0.35">
      <c r="T1254" s="1">
        <v>1</v>
      </c>
      <c r="U1254" s="2">
        <v>2</v>
      </c>
      <c r="V1254" s="2">
        <v>3</v>
      </c>
      <c r="W1254" s="2">
        <v>5</v>
      </c>
      <c r="X1254" s="2">
        <v>2</v>
      </c>
      <c r="Y1254" s="2">
        <v>4</v>
      </c>
      <c r="Z1254">
        <f t="shared" si="62"/>
        <v>0.87375852999999992</v>
      </c>
      <c r="AA1254">
        <f t="shared" si="63"/>
        <v>0.70552716761616585</v>
      </c>
      <c r="AB1254">
        <f t="shared" si="64"/>
        <v>1</v>
      </c>
      <c r="AC1254" s="3">
        <v>1</v>
      </c>
    </row>
    <row r="1255" spans="20:29" x14ac:dyDescent="0.35">
      <c r="T1255" s="4">
        <v>1</v>
      </c>
      <c r="U1255" s="5">
        <v>1</v>
      </c>
      <c r="V1255" s="5">
        <v>2</v>
      </c>
      <c r="W1255" s="5">
        <v>2</v>
      </c>
      <c r="X1255" s="5">
        <v>4</v>
      </c>
      <c r="Y1255" s="5">
        <v>1</v>
      </c>
      <c r="Z1255">
        <f t="shared" si="62"/>
        <v>0.23749351899999993</v>
      </c>
      <c r="AA1255">
        <f t="shared" si="63"/>
        <v>0.55909587428674612</v>
      </c>
      <c r="AB1255">
        <f t="shared" si="64"/>
        <v>0</v>
      </c>
      <c r="AC1255" s="6">
        <v>0</v>
      </c>
    </row>
    <row r="1256" spans="20:29" x14ac:dyDescent="0.35">
      <c r="T1256" s="1">
        <v>1</v>
      </c>
      <c r="U1256" s="2">
        <v>1</v>
      </c>
      <c r="V1256" s="2">
        <v>3</v>
      </c>
      <c r="W1256" s="2">
        <v>5</v>
      </c>
      <c r="X1256" s="2">
        <v>3</v>
      </c>
      <c r="Y1256" s="2">
        <v>1</v>
      </c>
      <c r="Z1256">
        <f t="shared" si="62"/>
        <v>0.6550992499999998</v>
      </c>
      <c r="AA1256">
        <f t="shared" si="63"/>
        <v>0.65815864524343359</v>
      </c>
      <c r="AB1256">
        <f t="shared" si="64"/>
        <v>0</v>
      </c>
      <c r="AC1256" s="3">
        <v>0</v>
      </c>
    </row>
    <row r="1257" spans="20:29" x14ac:dyDescent="0.35">
      <c r="T1257" s="4">
        <v>1</v>
      </c>
      <c r="U1257" s="5">
        <v>2</v>
      </c>
      <c r="V1257" s="5">
        <v>2</v>
      </c>
      <c r="W1257" s="5">
        <v>1</v>
      </c>
      <c r="X1257" s="5">
        <v>2</v>
      </c>
      <c r="Y1257" s="5">
        <v>4</v>
      </c>
      <c r="Z1257">
        <f t="shared" si="62"/>
        <v>0.15197143899999999</v>
      </c>
      <c r="AA1257">
        <f t="shared" si="63"/>
        <v>0.53791990680019663</v>
      </c>
      <c r="AB1257">
        <f t="shared" si="64"/>
        <v>0</v>
      </c>
      <c r="AC1257" s="6">
        <v>0</v>
      </c>
    </row>
    <row r="1258" spans="20:29" x14ac:dyDescent="0.35">
      <c r="T1258" s="1">
        <v>1</v>
      </c>
      <c r="U1258" s="2">
        <v>2</v>
      </c>
      <c r="V1258" s="2">
        <v>3</v>
      </c>
      <c r="W1258" s="2">
        <v>5</v>
      </c>
      <c r="X1258" s="2">
        <v>3</v>
      </c>
      <c r="Y1258" s="2">
        <v>2</v>
      </c>
      <c r="Z1258">
        <f t="shared" si="62"/>
        <v>0.72707678199999992</v>
      </c>
      <c r="AA1258">
        <f t="shared" si="63"/>
        <v>0.67416346501093083</v>
      </c>
      <c r="AB1258">
        <f t="shared" si="64"/>
        <v>0</v>
      </c>
      <c r="AC1258" s="3">
        <v>0</v>
      </c>
    </row>
    <row r="1259" spans="20:29" x14ac:dyDescent="0.35">
      <c r="T1259" s="4">
        <v>0</v>
      </c>
      <c r="U1259" s="5">
        <v>2</v>
      </c>
      <c r="V1259" s="5">
        <v>3</v>
      </c>
      <c r="W1259" s="5">
        <v>5</v>
      </c>
      <c r="X1259" s="5">
        <v>4</v>
      </c>
      <c r="Y1259" s="5">
        <v>1</v>
      </c>
      <c r="Z1259">
        <f t="shared" si="62"/>
        <v>0.63225726299999996</v>
      </c>
      <c r="AA1259">
        <f t="shared" si="63"/>
        <v>0.65300111339265898</v>
      </c>
      <c r="AB1259">
        <f t="shared" si="64"/>
        <v>0</v>
      </c>
      <c r="AC1259" s="6">
        <v>0</v>
      </c>
    </row>
    <row r="1260" spans="20:29" x14ac:dyDescent="0.35">
      <c r="T1260" s="1">
        <v>1</v>
      </c>
      <c r="U1260" s="2">
        <v>2</v>
      </c>
      <c r="V1260" s="2">
        <v>2</v>
      </c>
      <c r="W1260" s="2">
        <v>4</v>
      </c>
      <c r="X1260" s="2">
        <v>2</v>
      </c>
      <c r="Y1260" s="2">
        <v>5</v>
      </c>
      <c r="Z1260">
        <f t="shared" si="62"/>
        <v>0.740453213</v>
      </c>
      <c r="AA1260">
        <f t="shared" si="63"/>
        <v>0.67709495349228943</v>
      </c>
      <c r="AB1260">
        <f t="shared" si="64"/>
        <v>0</v>
      </c>
      <c r="AC1260" s="3">
        <v>0</v>
      </c>
    </row>
    <row r="1261" spans="20:29" x14ac:dyDescent="0.35">
      <c r="T1261" s="4">
        <v>1</v>
      </c>
      <c r="U1261" s="5">
        <v>2</v>
      </c>
      <c r="V1261" s="5">
        <v>2</v>
      </c>
      <c r="W1261" s="5">
        <v>4</v>
      </c>
      <c r="X1261" s="5">
        <v>2</v>
      </c>
      <c r="Y1261" s="5">
        <v>4</v>
      </c>
      <c r="Z1261">
        <f t="shared" si="62"/>
        <v>0.58763170300000001</v>
      </c>
      <c r="AA1261">
        <f t="shared" si="63"/>
        <v>0.64282156408186053</v>
      </c>
      <c r="AB1261">
        <f t="shared" si="64"/>
        <v>0</v>
      </c>
      <c r="AC1261" s="6">
        <v>0</v>
      </c>
    </row>
    <row r="1262" spans="20:29" x14ac:dyDescent="0.35">
      <c r="T1262" s="1">
        <v>1</v>
      </c>
      <c r="U1262" s="2">
        <v>2</v>
      </c>
      <c r="V1262" s="2">
        <v>4</v>
      </c>
      <c r="W1262" s="2">
        <v>2</v>
      </c>
      <c r="X1262" s="2">
        <v>4</v>
      </c>
      <c r="Y1262" s="2">
        <v>5</v>
      </c>
      <c r="Z1262">
        <f t="shared" si="62"/>
        <v>1.049749059</v>
      </c>
      <c r="AA1262">
        <f t="shared" si="63"/>
        <v>0.74072670871091495</v>
      </c>
      <c r="AB1262">
        <f t="shared" si="64"/>
        <v>1</v>
      </c>
      <c r="AC1262" s="3">
        <v>1</v>
      </c>
    </row>
    <row r="1263" spans="20:29" x14ac:dyDescent="0.35">
      <c r="T1263" s="4">
        <v>1</v>
      </c>
      <c r="U1263" s="5">
        <v>2</v>
      </c>
      <c r="V1263" s="5">
        <v>3</v>
      </c>
      <c r="W1263" s="5">
        <v>5</v>
      </c>
      <c r="X1263" s="5">
        <v>4</v>
      </c>
      <c r="Y1263" s="5">
        <v>1</v>
      </c>
      <c r="Z1263">
        <f t="shared" si="62"/>
        <v>0.73321654399999991</v>
      </c>
      <c r="AA1263">
        <f t="shared" si="63"/>
        <v>0.67551072376115451</v>
      </c>
      <c r="AB1263">
        <f t="shared" si="64"/>
        <v>0</v>
      </c>
      <c r="AC1263" s="6">
        <v>0</v>
      </c>
    </row>
    <row r="1264" spans="20:29" x14ac:dyDescent="0.35">
      <c r="T1264" s="1">
        <v>0</v>
      </c>
      <c r="U1264" s="2">
        <v>3</v>
      </c>
      <c r="V1264" s="2">
        <v>5</v>
      </c>
      <c r="W1264" s="2">
        <v>5</v>
      </c>
      <c r="X1264" s="2">
        <v>4</v>
      </c>
      <c r="Y1264" s="2">
        <v>3</v>
      </c>
      <c r="Z1264">
        <f t="shared" si="62"/>
        <v>1.1388697830000001</v>
      </c>
      <c r="AA1264">
        <f t="shared" si="63"/>
        <v>0.75747206937290801</v>
      </c>
      <c r="AB1264">
        <f t="shared" si="64"/>
        <v>1</v>
      </c>
      <c r="AC1264" s="3">
        <v>1</v>
      </c>
    </row>
    <row r="1265" spans="20:29" x14ac:dyDescent="0.35">
      <c r="T1265" s="4">
        <v>1</v>
      </c>
      <c r="U1265" s="5">
        <v>2</v>
      </c>
      <c r="V1265" s="5">
        <v>3</v>
      </c>
      <c r="W1265" s="5">
        <v>4</v>
      </c>
      <c r="X1265" s="5">
        <v>2</v>
      </c>
      <c r="Y1265" s="5">
        <v>2</v>
      </c>
      <c r="Z1265">
        <f t="shared" si="62"/>
        <v>0.42289542199999997</v>
      </c>
      <c r="AA1265">
        <f t="shared" si="63"/>
        <v>0.60417589090050761</v>
      </c>
      <c r="AB1265">
        <f t="shared" si="64"/>
        <v>0</v>
      </c>
      <c r="AC1265" s="6">
        <v>0</v>
      </c>
    </row>
    <row r="1266" spans="20:29" x14ac:dyDescent="0.35">
      <c r="T1266" s="1">
        <v>1</v>
      </c>
      <c r="U1266" s="2">
        <v>2</v>
      </c>
      <c r="V1266" s="2">
        <v>3</v>
      </c>
      <c r="W1266" s="2">
        <v>2</v>
      </c>
      <c r="X1266" s="2">
        <v>3</v>
      </c>
      <c r="Y1266" s="2">
        <v>2</v>
      </c>
      <c r="Z1266">
        <f t="shared" si="62"/>
        <v>0.29141651799999996</v>
      </c>
      <c r="AA1266">
        <f t="shared" si="63"/>
        <v>0.5723428845699482</v>
      </c>
      <c r="AB1266">
        <f t="shared" si="64"/>
        <v>0</v>
      </c>
      <c r="AC1266" s="3">
        <v>0</v>
      </c>
    </row>
    <row r="1267" spans="20:29" x14ac:dyDescent="0.35">
      <c r="T1267" s="4">
        <v>0</v>
      </c>
      <c r="U1267" s="5">
        <v>2</v>
      </c>
      <c r="V1267" s="5">
        <v>5</v>
      </c>
      <c r="W1267" s="5">
        <v>5</v>
      </c>
      <c r="X1267" s="5">
        <v>4</v>
      </c>
      <c r="Y1267" s="5">
        <v>2</v>
      </c>
      <c r="Z1267">
        <f t="shared" si="62"/>
        <v>1.0668922510000001</v>
      </c>
      <c r="AA1267">
        <f t="shared" si="63"/>
        <v>0.74400545878319468</v>
      </c>
      <c r="AB1267">
        <f t="shared" si="64"/>
        <v>1</v>
      </c>
      <c r="AC1267" s="6">
        <v>1</v>
      </c>
    </row>
    <row r="1268" spans="20:29" x14ac:dyDescent="0.35">
      <c r="T1268" s="1">
        <v>1</v>
      </c>
      <c r="U1268" s="2">
        <v>2</v>
      </c>
      <c r="V1268" s="2">
        <v>3</v>
      </c>
      <c r="W1268" s="2">
        <v>1</v>
      </c>
      <c r="X1268" s="2">
        <v>3</v>
      </c>
      <c r="Y1268" s="2">
        <v>3</v>
      </c>
      <c r="Z1268">
        <f t="shared" si="62"/>
        <v>0.29901793999999993</v>
      </c>
      <c r="AA1268">
        <f t="shared" si="63"/>
        <v>0.57420242654909293</v>
      </c>
      <c r="AB1268">
        <f t="shared" si="64"/>
        <v>0</v>
      </c>
      <c r="AC1268" s="3">
        <v>0</v>
      </c>
    </row>
    <row r="1269" spans="20:29" x14ac:dyDescent="0.35">
      <c r="T1269" s="4">
        <v>1</v>
      </c>
      <c r="U1269" s="5">
        <v>2</v>
      </c>
      <c r="V1269" s="5">
        <v>3</v>
      </c>
      <c r="W1269" s="5">
        <v>4</v>
      </c>
      <c r="X1269" s="5">
        <v>3</v>
      </c>
      <c r="Y1269" s="5">
        <v>3</v>
      </c>
      <c r="Z1269">
        <f t="shared" si="62"/>
        <v>0.73467820399999995</v>
      </c>
      <c r="AA1269">
        <f t="shared" si="63"/>
        <v>0.67583103153800006</v>
      </c>
      <c r="AB1269">
        <f t="shared" si="64"/>
        <v>0</v>
      </c>
      <c r="AC1269" s="6">
        <v>0</v>
      </c>
    </row>
    <row r="1270" spans="20:29" x14ac:dyDescent="0.35">
      <c r="T1270" s="1">
        <v>1</v>
      </c>
      <c r="U1270" s="2">
        <v>2</v>
      </c>
      <c r="V1270" s="2">
        <v>3</v>
      </c>
      <c r="W1270" s="2">
        <v>4</v>
      </c>
      <c r="X1270" s="2">
        <v>3</v>
      </c>
      <c r="Y1270" s="2">
        <v>1</v>
      </c>
      <c r="Z1270">
        <f t="shared" si="62"/>
        <v>0.42903518399999996</v>
      </c>
      <c r="AA1270">
        <f t="shared" si="63"/>
        <v>0.6056432557612903</v>
      </c>
      <c r="AB1270">
        <f t="shared" si="64"/>
        <v>0</v>
      </c>
      <c r="AC1270" s="3">
        <v>0</v>
      </c>
    </row>
    <row r="1271" spans="20:29" x14ac:dyDescent="0.35">
      <c r="T1271" s="4">
        <v>1</v>
      </c>
      <c r="U1271" s="5">
        <v>1</v>
      </c>
      <c r="V1271" s="5">
        <v>4</v>
      </c>
      <c r="W1271" s="5">
        <v>5</v>
      </c>
      <c r="X1271" s="5">
        <v>3</v>
      </c>
      <c r="Y1271" s="5">
        <v>4</v>
      </c>
      <c r="Z1271">
        <f t="shared" si="62"/>
        <v>1.2544705189999998</v>
      </c>
      <c r="AA1271">
        <f t="shared" si="63"/>
        <v>0.77807276997151231</v>
      </c>
      <c r="AB1271">
        <f t="shared" si="64"/>
        <v>1</v>
      </c>
      <c r="AC1271" s="6">
        <v>1</v>
      </c>
    </row>
    <row r="1272" spans="20:29" x14ac:dyDescent="0.35">
      <c r="T1272" s="1">
        <v>0</v>
      </c>
      <c r="U1272" s="2">
        <v>2</v>
      </c>
      <c r="V1272" s="2">
        <v>3</v>
      </c>
      <c r="W1272" s="2">
        <v>5</v>
      </c>
      <c r="X1272" s="2">
        <v>3</v>
      </c>
      <c r="Y1272" s="2">
        <v>2</v>
      </c>
      <c r="Z1272">
        <f t="shared" si="62"/>
        <v>0.62611750099999997</v>
      </c>
      <c r="AA1272">
        <f t="shared" si="63"/>
        <v>0.65160859693093776</v>
      </c>
      <c r="AB1272">
        <f t="shared" si="64"/>
        <v>0</v>
      </c>
      <c r="AC1272" s="3">
        <v>0</v>
      </c>
    </row>
    <row r="1273" spans="20:29" x14ac:dyDescent="0.35">
      <c r="T1273" s="4">
        <v>0</v>
      </c>
      <c r="U1273" s="5">
        <v>2</v>
      </c>
      <c r="V1273" s="5">
        <v>3</v>
      </c>
      <c r="W1273" s="5">
        <v>4</v>
      </c>
      <c r="X1273" s="5">
        <v>4</v>
      </c>
      <c r="Y1273" s="5">
        <v>5</v>
      </c>
      <c r="Z1273">
        <f t="shared" si="62"/>
        <v>1.098323215</v>
      </c>
      <c r="AA1273">
        <f t="shared" si="63"/>
        <v>0.74994579477028078</v>
      </c>
      <c r="AB1273">
        <f t="shared" si="64"/>
        <v>1</v>
      </c>
      <c r="AC1273" s="6">
        <v>1</v>
      </c>
    </row>
    <row r="1274" spans="20:29" x14ac:dyDescent="0.35">
      <c r="T1274" s="1">
        <v>0</v>
      </c>
      <c r="U1274" s="2">
        <v>2</v>
      </c>
      <c r="V1274" s="2">
        <v>3</v>
      </c>
      <c r="W1274" s="2">
        <v>3</v>
      </c>
      <c r="X1274" s="2">
        <v>3</v>
      </c>
      <c r="Y1274" s="2">
        <v>5</v>
      </c>
      <c r="Z1274">
        <f t="shared" si="62"/>
        <v>0.79414185500000001</v>
      </c>
      <c r="AA1274">
        <f t="shared" si="63"/>
        <v>0.68871997455823064</v>
      </c>
      <c r="AB1274">
        <f t="shared" si="64"/>
        <v>0</v>
      </c>
      <c r="AC1274" s="3">
        <v>0</v>
      </c>
    </row>
    <row r="1275" spans="20:29" x14ac:dyDescent="0.35">
      <c r="T1275" s="4">
        <v>0</v>
      </c>
      <c r="U1275" s="5">
        <v>1</v>
      </c>
      <c r="V1275" s="5">
        <v>3</v>
      </c>
      <c r="W1275" s="5">
        <v>5</v>
      </c>
      <c r="X1275" s="5">
        <v>4</v>
      </c>
      <c r="Y1275" s="5">
        <v>4</v>
      </c>
      <c r="Z1275">
        <f t="shared" si="62"/>
        <v>1.1715657709999998</v>
      </c>
      <c r="AA1275">
        <f t="shared" si="63"/>
        <v>0.76342791957411316</v>
      </c>
      <c r="AB1275">
        <f t="shared" si="64"/>
        <v>1</v>
      </c>
      <c r="AC1275" s="6">
        <v>1</v>
      </c>
    </row>
    <row r="1276" spans="20:29" x14ac:dyDescent="0.35">
      <c r="T1276" s="1">
        <v>0</v>
      </c>
      <c r="U1276" s="2">
        <v>1</v>
      </c>
      <c r="V1276" s="2">
        <v>3</v>
      </c>
      <c r="W1276" s="2">
        <v>3</v>
      </c>
      <c r="X1276" s="2">
        <v>3</v>
      </c>
      <c r="Y1276" s="2">
        <v>4</v>
      </c>
      <c r="Z1276">
        <f t="shared" si="62"/>
        <v>0.72216432299999989</v>
      </c>
      <c r="AA1276">
        <f t="shared" si="63"/>
        <v>0.67308343758209499</v>
      </c>
      <c r="AB1276">
        <f t="shared" si="64"/>
        <v>0</v>
      </c>
      <c r="AC1276" s="3">
        <v>0</v>
      </c>
    </row>
    <row r="1277" spans="20:29" x14ac:dyDescent="0.35">
      <c r="T1277" s="4">
        <v>1</v>
      </c>
      <c r="U1277" s="5">
        <v>2</v>
      </c>
      <c r="V1277" s="5">
        <v>3</v>
      </c>
      <c r="W1277" s="5">
        <v>4</v>
      </c>
      <c r="X1277" s="5">
        <v>4</v>
      </c>
      <c r="Y1277" s="5">
        <v>1</v>
      </c>
      <c r="Z1277">
        <f t="shared" si="62"/>
        <v>0.58799645599999995</v>
      </c>
      <c r="AA1277">
        <f t="shared" si="63"/>
        <v>0.6429053077369502</v>
      </c>
      <c r="AB1277">
        <f t="shared" si="64"/>
        <v>0</v>
      </c>
      <c r="AC1277" s="6">
        <v>0</v>
      </c>
    </row>
    <row r="1278" spans="20:29" x14ac:dyDescent="0.35">
      <c r="T1278" s="1">
        <v>1</v>
      </c>
      <c r="U1278" s="2">
        <v>3</v>
      </c>
      <c r="V1278" s="2">
        <v>4</v>
      </c>
      <c r="W1278" s="2">
        <v>5</v>
      </c>
      <c r="X1278" s="2">
        <v>3</v>
      </c>
      <c r="Y1278" s="2">
        <v>4</v>
      </c>
      <c r="Z1278">
        <f t="shared" si="62"/>
        <v>1.0927825629999999</v>
      </c>
      <c r="AA1278">
        <f t="shared" si="63"/>
        <v>0.74890533413705684</v>
      </c>
      <c r="AB1278">
        <f t="shared" si="64"/>
        <v>1</v>
      </c>
      <c r="AC1278" s="3">
        <v>1</v>
      </c>
    </row>
    <row r="1279" spans="20:29" x14ac:dyDescent="0.35">
      <c r="T1279" s="4">
        <v>1</v>
      </c>
      <c r="U1279" s="5">
        <v>2</v>
      </c>
      <c r="V1279" s="5">
        <v>3</v>
      </c>
      <c r="W1279" s="5">
        <v>2</v>
      </c>
      <c r="X1279" s="5">
        <v>3</v>
      </c>
      <c r="Y1279" s="5">
        <v>4</v>
      </c>
      <c r="Z1279">
        <f t="shared" si="62"/>
        <v>0.59705953799999989</v>
      </c>
      <c r="AA1279">
        <f t="shared" si="63"/>
        <v>0.64498328709349839</v>
      </c>
      <c r="AB1279">
        <f t="shared" si="64"/>
        <v>0</v>
      </c>
      <c r="AC1279" s="6">
        <v>0</v>
      </c>
    </row>
    <row r="1280" spans="20:29" x14ac:dyDescent="0.35">
      <c r="T1280" s="1">
        <v>0</v>
      </c>
      <c r="U1280" s="2">
        <v>2</v>
      </c>
      <c r="V1280" s="2">
        <v>4</v>
      </c>
      <c r="W1280" s="2">
        <v>2</v>
      </c>
      <c r="X1280" s="2">
        <v>4</v>
      </c>
      <c r="Y1280" s="2">
        <v>3</v>
      </c>
      <c r="Z1280">
        <f t="shared" si="62"/>
        <v>0.6431467580000001</v>
      </c>
      <c r="AA1280">
        <f t="shared" si="63"/>
        <v>0.65546444273719118</v>
      </c>
      <c r="AB1280">
        <f t="shared" si="64"/>
        <v>0</v>
      </c>
      <c r="AC1280" s="3">
        <v>0</v>
      </c>
    </row>
    <row r="1281" spans="20:29" x14ac:dyDescent="0.35">
      <c r="T1281" s="4">
        <v>1</v>
      </c>
      <c r="U1281" s="5">
        <v>2</v>
      </c>
      <c r="V1281" s="5">
        <v>3</v>
      </c>
      <c r="W1281" s="5">
        <v>4</v>
      </c>
      <c r="X1281" s="5">
        <v>3</v>
      </c>
      <c r="Y1281" s="5">
        <v>1</v>
      </c>
      <c r="Z1281">
        <f t="shared" si="62"/>
        <v>0.42903518399999996</v>
      </c>
      <c r="AA1281">
        <f t="shared" si="63"/>
        <v>0.6056432557612903</v>
      </c>
      <c r="AB1281">
        <f t="shared" si="64"/>
        <v>0</v>
      </c>
      <c r="AC1281" s="6">
        <v>0</v>
      </c>
    </row>
    <row r="1282" spans="20:29" x14ac:dyDescent="0.35">
      <c r="T1282" s="1">
        <v>0</v>
      </c>
      <c r="U1282" s="2">
        <v>2</v>
      </c>
      <c r="V1282" s="2">
        <v>2</v>
      </c>
      <c r="W1282" s="2">
        <v>3</v>
      </c>
      <c r="X1282" s="2">
        <v>3</v>
      </c>
      <c r="Y1282" s="2">
        <v>2</v>
      </c>
      <c r="Z1282">
        <f t="shared" si="62"/>
        <v>0.19477058599999997</v>
      </c>
      <c r="AA1282">
        <f t="shared" si="63"/>
        <v>0.54853929622992381</v>
      </c>
      <c r="AB1282">
        <f t="shared" si="64"/>
        <v>0</v>
      </c>
      <c r="AC1282" s="3">
        <v>0</v>
      </c>
    </row>
    <row r="1283" spans="20:29" x14ac:dyDescent="0.35">
      <c r="T1283" s="4">
        <v>1</v>
      </c>
      <c r="U1283" s="5">
        <v>2</v>
      </c>
      <c r="V1283" s="5">
        <v>3</v>
      </c>
      <c r="W1283" s="5">
        <v>4</v>
      </c>
      <c r="X1283" s="5">
        <v>3</v>
      </c>
      <c r="Y1283" s="5">
        <v>4</v>
      </c>
      <c r="Z1283">
        <f t="shared" si="62"/>
        <v>0.88749971399999994</v>
      </c>
      <c r="AA1283">
        <f t="shared" si="63"/>
        <v>0.70837393195036347</v>
      </c>
      <c r="AB1283">
        <f t="shared" si="64"/>
        <v>1</v>
      </c>
      <c r="AC1283" s="6">
        <v>1</v>
      </c>
    </row>
    <row r="1284" spans="20:29" x14ac:dyDescent="0.35">
      <c r="T1284" s="1">
        <v>1</v>
      </c>
      <c r="U1284" s="2">
        <v>2</v>
      </c>
      <c r="V1284" s="2">
        <v>4</v>
      </c>
      <c r="W1284" s="2">
        <v>1</v>
      </c>
      <c r="X1284" s="2">
        <v>3</v>
      </c>
      <c r="Y1284" s="2">
        <v>3</v>
      </c>
      <c r="Z1284">
        <f t="shared" si="62"/>
        <v>0.43992467899999999</v>
      </c>
      <c r="AA1284">
        <f t="shared" si="63"/>
        <v>0.60824108311363079</v>
      </c>
      <c r="AB1284">
        <f t="shared" si="64"/>
        <v>0</v>
      </c>
      <c r="AC1284" s="3">
        <v>0</v>
      </c>
    </row>
    <row r="1285" spans="20:29" x14ac:dyDescent="0.35">
      <c r="T1285" s="4">
        <v>0</v>
      </c>
      <c r="U1285" s="5">
        <v>2</v>
      </c>
      <c r="V1285" s="5">
        <v>4</v>
      </c>
      <c r="W1285" s="5">
        <v>4</v>
      </c>
      <c r="X1285" s="5">
        <v>4</v>
      </c>
      <c r="Y1285" s="5">
        <v>3</v>
      </c>
      <c r="Z1285">
        <f t="shared" si="62"/>
        <v>0.93358693400000003</v>
      </c>
      <c r="AA1285">
        <f t="shared" si="63"/>
        <v>0.7178024296790424</v>
      </c>
      <c r="AB1285">
        <f t="shared" si="64"/>
        <v>1</v>
      </c>
      <c r="AC1285" s="6">
        <v>1</v>
      </c>
    </row>
    <row r="1286" spans="20:29" x14ac:dyDescent="0.35">
      <c r="T1286" s="1">
        <v>0</v>
      </c>
      <c r="U1286" s="2">
        <v>2</v>
      </c>
      <c r="V1286" s="2">
        <v>3</v>
      </c>
      <c r="W1286" s="2">
        <v>3</v>
      </c>
      <c r="X1286" s="2">
        <v>3</v>
      </c>
      <c r="Y1286" s="2">
        <v>2</v>
      </c>
      <c r="Z1286">
        <f t="shared" si="62"/>
        <v>0.33567732500000003</v>
      </c>
      <c r="AA1286">
        <f t="shared" si="63"/>
        <v>0.58314011285836287</v>
      </c>
      <c r="AB1286">
        <f t="shared" si="64"/>
        <v>0</v>
      </c>
      <c r="AC1286" s="3">
        <v>0</v>
      </c>
    </row>
    <row r="1287" spans="20:29" x14ac:dyDescent="0.35">
      <c r="T1287" s="4">
        <v>1</v>
      </c>
      <c r="U1287" s="5">
        <v>2</v>
      </c>
      <c r="V1287" s="5">
        <v>4</v>
      </c>
      <c r="W1287" s="5">
        <v>5</v>
      </c>
      <c r="X1287" s="5">
        <v>4</v>
      </c>
      <c r="Y1287" s="5">
        <v>1</v>
      </c>
      <c r="Z1287">
        <f t="shared" si="62"/>
        <v>0.87412328299999997</v>
      </c>
      <c r="AA1287">
        <f t="shared" si="63"/>
        <v>0.70560294250129696</v>
      </c>
      <c r="AB1287">
        <f t="shared" si="64"/>
        <v>1</v>
      </c>
      <c r="AC1287" s="6">
        <v>1</v>
      </c>
    </row>
    <row r="1288" spans="20:29" x14ac:dyDescent="0.35">
      <c r="T1288" s="1">
        <v>1</v>
      </c>
      <c r="U1288" s="2">
        <v>2</v>
      </c>
      <c r="V1288" s="2">
        <v>5</v>
      </c>
      <c r="W1288" s="2">
        <v>4</v>
      </c>
      <c r="X1288" s="2">
        <v>4</v>
      </c>
      <c r="Y1288" s="2">
        <v>5</v>
      </c>
      <c r="Z1288">
        <f t="shared" si="62"/>
        <v>1.481095974</v>
      </c>
      <c r="AA1288">
        <f t="shared" si="63"/>
        <v>0.81473806403496551</v>
      </c>
      <c r="AB1288">
        <f t="shared" si="64"/>
        <v>1</v>
      </c>
      <c r="AC1288" s="3">
        <v>1</v>
      </c>
    </row>
    <row r="1289" spans="20:29" x14ac:dyDescent="0.35">
      <c r="T1289" s="4">
        <v>0</v>
      </c>
      <c r="U1289" s="5">
        <v>2</v>
      </c>
      <c r="V1289" s="5">
        <v>3</v>
      </c>
      <c r="W1289" s="5">
        <v>4</v>
      </c>
      <c r="X1289" s="5">
        <v>3</v>
      </c>
      <c r="Y1289" s="5">
        <v>2</v>
      </c>
      <c r="Z1289">
        <f t="shared" ref="Z1289:Z1352" si="65" xml:space="preserve"> $G$3 + $H$3 * T1289 + $I$3 * U1289 + $J$3 * V1289 + $K$3 * W1289 + $L$3 * X1289 + $M$3 * Y1289</f>
        <v>0.480897413</v>
      </c>
      <c r="AA1289">
        <f t="shared" ref="AA1289:AA1352" si="66">1/(1 + EXP(-Z1289))</f>
        <v>0.6179597633768934</v>
      </c>
      <c r="AB1289">
        <f t="shared" ref="AB1289:AB1352" si="67">IF(AA1289&gt;0.7, 1, 0)</f>
        <v>0</v>
      </c>
      <c r="AC1289" s="6">
        <v>0</v>
      </c>
    </row>
    <row r="1290" spans="20:29" x14ac:dyDescent="0.35">
      <c r="T1290" s="1">
        <v>1</v>
      </c>
      <c r="U1290" s="2">
        <v>1</v>
      </c>
      <c r="V1290" s="2">
        <v>2</v>
      </c>
      <c r="W1290" s="2">
        <v>4</v>
      </c>
      <c r="X1290" s="2">
        <v>4</v>
      </c>
      <c r="Y1290" s="2">
        <v>4</v>
      </c>
      <c r="Z1290">
        <f t="shared" si="65"/>
        <v>0.98639822499999985</v>
      </c>
      <c r="AA1290">
        <f t="shared" si="66"/>
        <v>0.72837591762591258</v>
      </c>
      <c r="AB1290">
        <f t="shared" si="67"/>
        <v>1</v>
      </c>
      <c r="AC1290" s="3">
        <v>1</v>
      </c>
    </row>
    <row r="1291" spans="20:29" x14ac:dyDescent="0.35">
      <c r="T1291" s="4">
        <v>1</v>
      </c>
      <c r="U1291" s="5">
        <v>2</v>
      </c>
      <c r="V1291" s="5">
        <v>4</v>
      </c>
      <c r="W1291" s="5">
        <v>4</v>
      </c>
      <c r="X1291" s="5">
        <v>4</v>
      </c>
      <c r="Y1291" s="5">
        <v>5</v>
      </c>
      <c r="Z1291">
        <f t="shared" si="65"/>
        <v>1.340189235</v>
      </c>
      <c r="AA1291">
        <f t="shared" si="66"/>
        <v>0.79252105934443584</v>
      </c>
      <c r="AB1291">
        <f t="shared" si="67"/>
        <v>1</v>
      </c>
      <c r="AC1291" s="6">
        <v>1</v>
      </c>
    </row>
    <row r="1292" spans="20:29" x14ac:dyDescent="0.35">
      <c r="T1292" s="1">
        <v>0</v>
      </c>
      <c r="U1292" s="2">
        <v>2</v>
      </c>
      <c r="V1292" s="2">
        <v>3</v>
      </c>
      <c r="W1292" s="2">
        <v>1</v>
      </c>
      <c r="X1292" s="2">
        <v>4</v>
      </c>
      <c r="Y1292" s="2">
        <v>3</v>
      </c>
      <c r="Z1292">
        <f t="shared" si="65"/>
        <v>0.35701993099999996</v>
      </c>
      <c r="AA1292">
        <f t="shared" si="66"/>
        <v>0.58831885245319149</v>
      </c>
      <c r="AB1292">
        <f t="shared" si="67"/>
        <v>0</v>
      </c>
      <c r="AC1292" s="3">
        <v>0</v>
      </c>
    </row>
    <row r="1293" spans="20:29" x14ac:dyDescent="0.35">
      <c r="T1293" s="4">
        <v>0</v>
      </c>
      <c r="U1293" s="5">
        <v>2</v>
      </c>
      <c r="V1293" s="5">
        <v>3</v>
      </c>
      <c r="W1293" s="5">
        <v>1</v>
      </c>
      <c r="X1293" s="5">
        <v>3</v>
      </c>
      <c r="Y1293" s="5">
        <v>1</v>
      </c>
      <c r="Z1293">
        <f t="shared" si="65"/>
        <v>-0.10758436100000002</v>
      </c>
      <c r="AA1293">
        <f t="shared" si="66"/>
        <v>0.47312982192241665</v>
      </c>
      <c r="AB1293">
        <f t="shared" si="67"/>
        <v>0</v>
      </c>
      <c r="AC1293" s="6">
        <v>0</v>
      </c>
    </row>
    <row r="1294" spans="20:29" x14ac:dyDescent="0.35">
      <c r="T1294" s="1">
        <v>0</v>
      </c>
      <c r="U1294" s="2">
        <v>3</v>
      </c>
      <c r="V1294" s="2">
        <v>4</v>
      </c>
      <c r="W1294" s="2">
        <v>4</v>
      </c>
      <c r="X1294" s="2">
        <v>4</v>
      </c>
      <c r="Y1294" s="2">
        <v>4</v>
      </c>
      <c r="Z1294">
        <f t="shared" si="65"/>
        <v>1.005564466</v>
      </c>
      <c r="AA1294">
        <f t="shared" si="66"/>
        <v>0.73215121141122896</v>
      </c>
      <c r="AB1294">
        <f t="shared" si="67"/>
        <v>1</v>
      </c>
      <c r="AC1294" s="3">
        <v>1</v>
      </c>
    </row>
    <row r="1295" spans="20:29" x14ac:dyDescent="0.35">
      <c r="T1295" s="4">
        <v>1</v>
      </c>
      <c r="U1295" s="5">
        <v>2</v>
      </c>
      <c r="V1295" s="5">
        <v>4</v>
      </c>
      <c r="W1295" s="5">
        <v>1</v>
      </c>
      <c r="X1295" s="5">
        <v>4</v>
      </c>
      <c r="Y1295" s="5">
        <v>2</v>
      </c>
      <c r="Z1295">
        <f t="shared" si="65"/>
        <v>0.44606444099999998</v>
      </c>
      <c r="AA1295">
        <f t="shared" si="66"/>
        <v>0.60970311313048364</v>
      </c>
      <c r="AB1295">
        <f t="shared" si="67"/>
        <v>0</v>
      </c>
      <c r="AC1295" s="6">
        <v>0</v>
      </c>
    </row>
    <row r="1296" spans="20:29" x14ac:dyDescent="0.35">
      <c r="T1296" s="1">
        <v>1</v>
      </c>
      <c r="U1296" s="2">
        <v>1</v>
      </c>
      <c r="V1296" s="2">
        <v>4</v>
      </c>
      <c r="W1296" s="2">
        <v>5</v>
      </c>
      <c r="X1296" s="2">
        <v>2</v>
      </c>
      <c r="Y1296" s="2">
        <v>3</v>
      </c>
      <c r="Z1296">
        <f t="shared" si="65"/>
        <v>0.94268773699999986</v>
      </c>
      <c r="AA1296">
        <f t="shared" si="66"/>
        <v>0.71964224791729747</v>
      </c>
      <c r="AB1296">
        <f t="shared" si="67"/>
        <v>1</v>
      </c>
      <c r="AC1296" s="3">
        <v>1</v>
      </c>
    </row>
    <row r="1297" spans="20:29" x14ac:dyDescent="0.35">
      <c r="T1297" s="4">
        <v>1</v>
      </c>
      <c r="U1297" s="5">
        <v>1</v>
      </c>
      <c r="V1297" s="5">
        <v>4</v>
      </c>
      <c r="W1297" s="5">
        <v>1</v>
      </c>
      <c r="X1297" s="5">
        <v>4</v>
      </c>
      <c r="Y1297" s="5">
        <v>5</v>
      </c>
      <c r="Z1297">
        <f t="shared" si="65"/>
        <v>0.98537294899999983</v>
      </c>
      <c r="AA1297">
        <f t="shared" si="66"/>
        <v>0.72817302498038794</v>
      </c>
      <c r="AB1297">
        <f t="shared" si="67"/>
        <v>1</v>
      </c>
      <c r="AC1297" s="6">
        <v>1</v>
      </c>
    </row>
    <row r="1298" spans="20:29" x14ac:dyDescent="0.35">
      <c r="T1298" s="1">
        <v>1</v>
      </c>
      <c r="U1298" s="2">
        <v>2</v>
      </c>
      <c r="V1298" s="2">
        <v>5</v>
      </c>
      <c r="W1298" s="2">
        <v>5</v>
      </c>
      <c r="X1298" s="2">
        <v>5</v>
      </c>
      <c r="Y1298" s="2">
        <v>2</v>
      </c>
      <c r="Z1298">
        <f t="shared" si="65"/>
        <v>1.326812804</v>
      </c>
      <c r="AA1298">
        <f t="shared" si="66"/>
        <v>0.79031294649570027</v>
      </c>
      <c r="AB1298">
        <f t="shared" si="67"/>
        <v>1</v>
      </c>
      <c r="AC1298" s="3">
        <v>1</v>
      </c>
    </row>
    <row r="1299" spans="20:29" x14ac:dyDescent="0.35">
      <c r="T1299" s="4">
        <v>1</v>
      </c>
      <c r="U1299" s="5">
        <v>2</v>
      </c>
      <c r="V1299" s="5">
        <v>4</v>
      </c>
      <c r="W1299" s="5">
        <v>5</v>
      </c>
      <c r="X1299" s="5">
        <v>4</v>
      </c>
      <c r="Y1299" s="5">
        <v>5</v>
      </c>
      <c r="Z1299">
        <f t="shared" si="65"/>
        <v>1.4854093229999998</v>
      </c>
      <c r="AA1299">
        <f t="shared" si="66"/>
        <v>0.81538823705512686</v>
      </c>
      <c r="AB1299">
        <f t="shared" si="67"/>
        <v>1</v>
      </c>
      <c r="AC1299" s="6">
        <v>1</v>
      </c>
    </row>
    <row r="1300" spans="20:29" x14ac:dyDescent="0.35">
      <c r="T1300" s="1">
        <v>1</v>
      </c>
      <c r="U1300" s="2">
        <v>1</v>
      </c>
      <c r="V1300" s="2">
        <v>4</v>
      </c>
      <c r="W1300" s="2">
        <v>5</v>
      </c>
      <c r="X1300" s="2">
        <v>4</v>
      </c>
      <c r="Y1300" s="2">
        <v>5</v>
      </c>
      <c r="Z1300">
        <f t="shared" si="65"/>
        <v>1.5662533009999997</v>
      </c>
      <c r="AA1300">
        <f t="shared" si="66"/>
        <v>0.82724883056330767</v>
      </c>
      <c r="AB1300">
        <f t="shared" si="67"/>
        <v>1</v>
      </c>
      <c r="AC1300" s="3">
        <v>1</v>
      </c>
    </row>
    <row r="1301" spans="20:29" x14ac:dyDescent="0.35">
      <c r="T1301" s="4">
        <v>0</v>
      </c>
      <c r="U1301" s="5">
        <v>2</v>
      </c>
      <c r="V1301" s="5">
        <v>3</v>
      </c>
      <c r="W1301" s="5">
        <v>5</v>
      </c>
      <c r="X1301" s="5">
        <v>4</v>
      </c>
      <c r="Y1301" s="5">
        <v>4</v>
      </c>
      <c r="Z1301">
        <f t="shared" si="65"/>
        <v>1.0907217929999999</v>
      </c>
      <c r="AA1301">
        <f t="shared" si="66"/>
        <v>0.74851761556632823</v>
      </c>
      <c r="AB1301">
        <f t="shared" si="67"/>
        <v>1</v>
      </c>
      <c r="AC1301" s="6">
        <v>1</v>
      </c>
    </row>
    <row r="1302" spans="20:29" x14ac:dyDescent="0.35">
      <c r="T1302" s="1">
        <v>0</v>
      </c>
      <c r="U1302" s="2">
        <v>1</v>
      </c>
      <c r="V1302" s="2">
        <v>4</v>
      </c>
      <c r="W1302" s="2">
        <v>2</v>
      </c>
      <c r="X1302" s="2">
        <v>4</v>
      </c>
      <c r="Y1302" s="2">
        <v>5</v>
      </c>
      <c r="Z1302">
        <f t="shared" si="65"/>
        <v>1.029633756</v>
      </c>
      <c r="AA1302">
        <f t="shared" si="66"/>
        <v>0.73684488563410033</v>
      </c>
      <c r="AB1302">
        <f t="shared" si="67"/>
        <v>1</v>
      </c>
      <c r="AC1302" s="3">
        <v>1</v>
      </c>
    </row>
    <row r="1303" spans="20:29" x14ac:dyDescent="0.35">
      <c r="T1303" s="4">
        <v>1</v>
      </c>
      <c r="U1303" s="5">
        <v>2</v>
      </c>
      <c r="V1303" s="5">
        <v>4</v>
      </c>
      <c r="W1303" s="5">
        <v>2</v>
      </c>
      <c r="X1303" s="5">
        <v>4</v>
      </c>
      <c r="Y1303" s="5">
        <v>2</v>
      </c>
      <c r="Z1303">
        <f t="shared" si="65"/>
        <v>0.59128452899999995</v>
      </c>
      <c r="AA1303">
        <f t="shared" si="66"/>
        <v>0.64365982198697769</v>
      </c>
      <c r="AB1303">
        <f t="shared" si="67"/>
        <v>0</v>
      </c>
      <c r="AC1303" s="6">
        <v>0</v>
      </c>
    </row>
    <row r="1304" spans="20:29" x14ac:dyDescent="0.35">
      <c r="T1304" s="1">
        <v>0</v>
      </c>
      <c r="U1304" s="2">
        <v>2</v>
      </c>
      <c r="V1304" s="2">
        <v>3</v>
      </c>
      <c r="W1304" s="2">
        <v>4</v>
      </c>
      <c r="X1304" s="2">
        <v>3</v>
      </c>
      <c r="Y1304" s="2">
        <v>3</v>
      </c>
      <c r="Z1304">
        <f t="shared" si="65"/>
        <v>0.63371892299999999</v>
      </c>
      <c r="AA1304">
        <f t="shared" si="66"/>
        <v>0.65333223778557503</v>
      </c>
      <c r="AB1304">
        <f t="shared" si="67"/>
        <v>0</v>
      </c>
      <c r="AC1304" s="3">
        <v>0</v>
      </c>
    </row>
    <row r="1305" spans="20:29" x14ac:dyDescent="0.35">
      <c r="T1305" s="4">
        <v>0</v>
      </c>
      <c r="U1305" s="5">
        <v>2</v>
      </c>
      <c r="V1305" s="5">
        <v>4</v>
      </c>
      <c r="W1305" s="5">
        <v>5</v>
      </c>
      <c r="X1305" s="5">
        <v>4</v>
      </c>
      <c r="Y1305" s="5">
        <v>5</v>
      </c>
      <c r="Z1305">
        <f t="shared" si="65"/>
        <v>1.3844500420000001</v>
      </c>
      <c r="AA1305">
        <f t="shared" si="66"/>
        <v>0.7997047456615437</v>
      </c>
      <c r="AB1305">
        <f t="shared" si="67"/>
        <v>1</v>
      </c>
      <c r="AC1305" s="6">
        <v>1</v>
      </c>
    </row>
    <row r="1306" spans="20:29" x14ac:dyDescent="0.35">
      <c r="T1306" s="1">
        <v>1</v>
      </c>
      <c r="U1306" s="2">
        <v>2</v>
      </c>
      <c r="V1306" s="2">
        <v>4</v>
      </c>
      <c r="W1306" s="2">
        <v>5</v>
      </c>
      <c r="X1306" s="2">
        <v>4</v>
      </c>
      <c r="Y1306" s="2">
        <v>1</v>
      </c>
      <c r="Z1306">
        <f t="shared" si="65"/>
        <v>0.87412328299999997</v>
      </c>
      <c r="AA1306">
        <f t="shared" si="66"/>
        <v>0.70560294250129696</v>
      </c>
      <c r="AB1306">
        <f t="shared" si="67"/>
        <v>1</v>
      </c>
      <c r="AC1306" s="3">
        <v>1</v>
      </c>
    </row>
    <row r="1307" spans="20:29" x14ac:dyDescent="0.35">
      <c r="T1307" s="4">
        <v>1</v>
      </c>
      <c r="U1307" s="5">
        <v>1</v>
      </c>
      <c r="V1307" s="5">
        <v>5</v>
      </c>
      <c r="W1307" s="5">
        <v>5</v>
      </c>
      <c r="X1307" s="5">
        <v>5</v>
      </c>
      <c r="Y1307" s="5">
        <v>2</v>
      </c>
      <c r="Z1307">
        <f t="shared" si="65"/>
        <v>1.4076567819999999</v>
      </c>
      <c r="AA1307">
        <f t="shared" si="66"/>
        <v>0.80339609355636588</v>
      </c>
      <c r="AB1307">
        <f t="shared" si="67"/>
        <v>1</v>
      </c>
      <c r="AC1307" s="6">
        <v>1</v>
      </c>
    </row>
    <row r="1308" spans="20:29" x14ac:dyDescent="0.35">
      <c r="T1308" s="1">
        <v>1</v>
      </c>
      <c r="U1308" s="2">
        <v>2</v>
      </c>
      <c r="V1308" s="2">
        <v>4</v>
      </c>
      <c r="W1308" s="2">
        <v>3</v>
      </c>
      <c r="X1308" s="2">
        <v>3</v>
      </c>
      <c r="Y1308" s="2">
        <v>2</v>
      </c>
      <c r="Z1308">
        <f t="shared" si="65"/>
        <v>0.57754334500000004</v>
      </c>
      <c r="AA1308">
        <f t="shared" si="66"/>
        <v>0.64050193436942282</v>
      </c>
      <c r="AB1308">
        <f t="shared" si="67"/>
        <v>0</v>
      </c>
      <c r="AC1308" s="3">
        <v>0</v>
      </c>
    </row>
    <row r="1309" spans="20:29" x14ac:dyDescent="0.35">
      <c r="T1309" s="4">
        <v>1</v>
      </c>
      <c r="U1309" s="5">
        <v>2</v>
      </c>
      <c r="V1309" s="5">
        <v>4</v>
      </c>
      <c r="W1309" s="5">
        <v>4</v>
      </c>
      <c r="X1309" s="5">
        <v>4</v>
      </c>
      <c r="Y1309" s="5">
        <v>1</v>
      </c>
      <c r="Z1309">
        <f t="shared" si="65"/>
        <v>0.728903195</v>
      </c>
      <c r="AA1309">
        <f t="shared" si="66"/>
        <v>0.67456454014387945</v>
      </c>
      <c r="AB1309">
        <f t="shared" si="67"/>
        <v>0</v>
      </c>
      <c r="AC1309" s="6">
        <v>0</v>
      </c>
    </row>
    <row r="1310" spans="20:29" x14ac:dyDescent="0.35">
      <c r="T1310" s="1">
        <v>1</v>
      </c>
      <c r="U1310" s="2">
        <v>2</v>
      </c>
      <c r="V1310" s="2">
        <v>5</v>
      </c>
      <c r="W1310" s="2">
        <v>4</v>
      </c>
      <c r="X1310" s="2">
        <v>4</v>
      </c>
      <c r="Y1310" s="2">
        <v>2</v>
      </c>
      <c r="Z1310">
        <f t="shared" si="65"/>
        <v>1.0226314439999999</v>
      </c>
      <c r="AA1310">
        <f t="shared" si="66"/>
        <v>0.73548485582550915</v>
      </c>
      <c r="AB1310">
        <f t="shared" si="67"/>
        <v>1</v>
      </c>
      <c r="AC1310" s="3">
        <v>1</v>
      </c>
    </row>
    <row r="1311" spans="20:29" x14ac:dyDescent="0.35">
      <c r="T1311" s="4">
        <v>0</v>
      </c>
      <c r="U1311" s="5">
        <v>2</v>
      </c>
      <c r="V1311" s="5">
        <v>5</v>
      </c>
      <c r="W1311" s="5">
        <v>5</v>
      </c>
      <c r="X1311" s="5">
        <v>5</v>
      </c>
      <c r="Y1311" s="5">
        <v>4</v>
      </c>
      <c r="Z1311">
        <f t="shared" si="65"/>
        <v>1.531496543</v>
      </c>
      <c r="AA1311">
        <f t="shared" si="66"/>
        <v>0.82222517080678059</v>
      </c>
      <c r="AB1311">
        <f t="shared" si="67"/>
        <v>1</v>
      </c>
      <c r="AC1311" s="6">
        <v>1</v>
      </c>
    </row>
    <row r="1312" spans="20:29" x14ac:dyDescent="0.35">
      <c r="T1312" s="1">
        <v>1</v>
      </c>
      <c r="U1312" s="2">
        <v>1</v>
      </c>
      <c r="V1312" s="2">
        <v>5</v>
      </c>
      <c r="W1312" s="2">
        <v>2</v>
      </c>
      <c r="X1312" s="2">
        <v>4</v>
      </c>
      <c r="Y1312" s="2">
        <v>1</v>
      </c>
      <c r="Z1312">
        <f t="shared" si="65"/>
        <v>0.66021373599999988</v>
      </c>
      <c r="AA1312">
        <f t="shared" si="66"/>
        <v>0.65930839964451449</v>
      </c>
      <c r="AB1312">
        <f t="shared" si="67"/>
        <v>0</v>
      </c>
      <c r="AC1312" s="3">
        <v>0</v>
      </c>
    </row>
    <row r="1313" spans="20:29" x14ac:dyDescent="0.35">
      <c r="T1313" s="4">
        <v>1</v>
      </c>
      <c r="U1313" s="5">
        <v>3</v>
      </c>
      <c r="V1313" s="5">
        <v>3</v>
      </c>
      <c r="W1313" s="5">
        <v>5</v>
      </c>
      <c r="X1313" s="5">
        <v>4</v>
      </c>
      <c r="Y1313" s="5">
        <v>4</v>
      </c>
      <c r="Z1313">
        <f t="shared" si="65"/>
        <v>1.1108370959999998</v>
      </c>
      <c r="AA1313">
        <f t="shared" si="66"/>
        <v>0.75228513906986161</v>
      </c>
      <c r="AB1313">
        <f t="shared" si="67"/>
        <v>1</v>
      </c>
      <c r="AC1313" s="6">
        <v>1</v>
      </c>
    </row>
    <row r="1314" spans="20:29" x14ac:dyDescent="0.35">
      <c r="T1314" s="1">
        <v>0</v>
      </c>
      <c r="U1314" s="2">
        <v>1</v>
      </c>
      <c r="V1314" s="2">
        <v>4</v>
      </c>
      <c r="W1314" s="2">
        <v>3</v>
      </c>
      <c r="X1314" s="2">
        <v>4</v>
      </c>
      <c r="Y1314" s="2">
        <v>2</v>
      </c>
      <c r="Z1314">
        <f t="shared" si="65"/>
        <v>0.71638931399999994</v>
      </c>
      <c r="AA1314">
        <f t="shared" si="66"/>
        <v>0.671811424421485</v>
      </c>
      <c r="AB1314">
        <f t="shared" si="67"/>
        <v>0</v>
      </c>
      <c r="AC1314" s="3">
        <v>0</v>
      </c>
    </row>
    <row r="1315" spans="20:29" x14ac:dyDescent="0.35">
      <c r="T1315" s="4">
        <v>1</v>
      </c>
      <c r="U1315" s="5">
        <v>1</v>
      </c>
      <c r="V1315" s="5">
        <v>4</v>
      </c>
      <c r="W1315" s="5">
        <v>5</v>
      </c>
      <c r="X1315" s="5">
        <v>4</v>
      </c>
      <c r="Y1315" s="5">
        <v>1</v>
      </c>
      <c r="Z1315">
        <f t="shared" si="65"/>
        <v>0.95496726099999985</v>
      </c>
      <c r="AA1315">
        <f t="shared" si="66"/>
        <v>0.72211303629953305</v>
      </c>
      <c r="AB1315">
        <f t="shared" si="67"/>
        <v>1</v>
      </c>
      <c r="AC1315" s="6">
        <v>1</v>
      </c>
    </row>
    <row r="1316" spans="20:29" x14ac:dyDescent="0.35">
      <c r="T1316" s="1">
        <v>0</v>
      </c>
      <c r="U1316" s="2">
        <v>2</v>
      </c>
      <c r="V1316" s="2">
        <v>2</v>
      </c>
      <c r="W1316" s="2">
        <v>3</v>
      </c>
      <c r="X1316" s="2">
        <v>3</v>
      </c>
      <c r="Y1316" s="2">
        <v>2</v>
      </c>
      <c r="Z1316">
        <f t="shared" si="65"/>
        <v>0.19477058599999997</v>
      </c>
      <c r="AA1316">
        <f t="shared" si="66"/>
        <v>0.54853929622992381</v>
      </c>
      <c r="AB1316">
        <f t="shared" si="67"/>
        <v>0</v>
      </c>
      <c r="AC1316" s="3">
        <v>0</v>
      </c>
    </row>
    <row r="1317" spans="20:29" x14ac:dyDescent="0.35">
      <c r="T1317" s="4">
        <v>0</v>
      </c>
      <c r="U1317" s="5">
        <v>2</v>
      </c>
      <c r="V1317" s="5">
        <v>3</v>
      </c>
      <c r="W1317" s="5">
        <v>3</v>
      </c>
      <c r="X1317" s="5">
        <v>3</v>
      </c>
      <c r="Y1317" s="5">
        <v>3</v>
      </c>
      <c r="Z1317">
        <f t="shared" si="65"/>
        <v>0.48849883500000002</v>
      </c>
      <c r="AA1317">
        <f t="shared" si="66"/>
        <v>0.61975273252599306</v>
      </c>
      <c r="AB1317">
        <f t="shared" si="67"/>
        <v>0</v>
      </c>
      <c r="AC1317" s="6">
        <v>0</v>
      </c>
    </row>
    <row r="1318" spans="20:29" x14ac:dyDescent="0.35">
      <c r="T1318" s="1">
        <v>1</v>
      </c>
      <c r="U1318" s="2">
        <v>1</v>
      </c>
      <c r="V1318" s="2">
        <v>4</v>
      </c>
      <c r="W1318" s="2">
        <v>2</v>
      </c>
      <c r="X1318" s="2">
        <v>4</v>
      </c>
      <c r="Y1318" s="2">
        <v>4</v>
      </c>
      <c r="Z1318">
        <f t="shared" si="65"/>
        <v>0.97777152699999981</v>
      </c>
      <c r="AA1318">
        <f t="shared" si="66"/>
        <v>0.72666581486950566</v>
      </c>
      <c r="AB1318">
        <f t="shared" si="67"/>
        <v>1</v>
      </c>
      <c r="AC1318" s="3">
        <v>1</v>
      </c>
    </row>
    <row r="1319" spans="20:29" x14ac:dyDescent="0.35">
      <c r="T1319" s="4">
        <v>1</v>
      </c>
      <c r="U1319" s="5">
        <v>2</v>
      </c>
      <c r="V1319" s="5">
        <v>4</v>
      </c>
      <c r="W1319" s="5">
        <v>5</v>
      </c>
      <c r="X1319" s="5">
        <v>4</v>
      </c>
      <c r="Y1319" s="5">
        <v>2</v>
      </c>
      <c r="Z1319">
        <f t="shared" si="65"/>
        <v>1.026944793</v>
      </c>
      <c r="AA1319">
        <f t="shared" si="66"/>
        <v>0.73632315164680451</v>
      </c>
      <c r="AB1319">
        <f t="shared" si="67"/>
        <v>1</v>
      </c>
      <c r="AC1319" s="6">
        <v>1</v>
      </c>
    </row>
    <row r="1320" spans="20:29" x14ac:dyDescent="0.35">
      <c r="T1320" s="1">
        <v>1</v>
      </c>
      <c r="U1320" s="2">
        <v>3</v>
      </c>
      <c r="V1320" s="2">
        <v>4</v>
      </c>
      <c r="W1320" s="2">
        <v>5</v>
      </c>
      <c r="X1320" s="2">
        <v>4</v>
      </c>
      <c r="Y1320" s="2">
        <v>2</v>
      </c>
      <c r="Z1320">
        <f t="shared" si="65"/>
        <v>0.94610081499999987</v>
      </c>
      <c r="AA1320">
        <f t="shared" si="66"/>
        <v>0.7203303447570194</v>
      </c>
      <c r="AB1320">
        <f t="shared" si="67"/>
        <v>1</v>
      </c>
      <c r="AC1320" s="3">
        <v>1</v>
      </c>
    </row>
    <row r="1321" spans="20:29" x14ac:dyDescent="0.35">
      <c r="T1321" s="4">
        <v>1</v>
      </c>
      <c r="U1321" s="5">
        <v>2</v>
      </c>
      <c r="V1321" s="5">
        <v>4</v>
      </c>
      <c r="W1321" s="5">
        <v>5</v>
      </c>
      <c r="X1321" s="5">
        <v>5</v>
      </c>
      <c r="Y1321" s="5">
        <v>2</v>
      </c>
      <c r="Z1321">
        <f t="shared" si="65"/>
        <v>1.185906065</v>
      </c>
      <c r="AA1321">
        <f t="shared" si="66"/>
        <v>0.7660080677864578</v>
      </c>
      <c r="AB1321">
        <f t="shared" si="67"/>
        <v>1</v>
      </c>
      <c r="AC1321" s="6">
        <v>1</v>
      </c>
    </row>
    <row r="1322" spans="20:29" x14ac:dyDescent="0.35">
      <c r="T1322" s="1">
        <v>0</v>
      </c>
      <c r="U1322" s="2">
        <v>2</v>
      </c>
      <c r="V1322" s="2">
        <v>3</v>
      </c>
      <c r="W1322" s="2">
        <v>5</v>
      </c>
      <c r="X1322" s="2">
        <v>3</v>
      </c>
      <c r="Y1322" s="2">
        <v>1</v>
      </c>
      <c r="Z1322">
        <f t="shared" si="65"/>
        <v>0.47329599099999997</v>
      </c>
      <c r="AA1322">
        <f t="shared" si="66"/>
        <v>0.6161635759832198</v>
      </c>
      <c r="AB1322">
        <f t="shared" si="67"/>
        <v>0</v>
      </c>
      <c r="AC1322" s="3">
        <v>0</v>
      </c>
    </row>
    <row r="1323" spans="20:29" x14ac:dyDescent="0.35">
      <c r="T1323" s="4">
        <v>0</v>
      </c>
      <c r="U1323" s="5">
        <v>2</v>
      </c>
      <c r="V1323" s="5">
        <v>4</v>
      </c>
      <c r="W1323" s="5">
        <v>3</v>
      </c>
      <c r="X1323" s="5">
        <v>4</v>
      </c>
      <c r="Y1323" s="5">
        <v>5</v>
      </c>
      <c r="Z1323">
        <f t="shared" si="65"/>
        <v>1.0940098659999999</v>
      </c>
      <c r="AA1323">
        <f t="shared" si="66"/>
        <v>0.74913605321269061</v>
      </c>
      <c r="AB1323">
        <f t="shared" si="67"/>
        <v>1</v>
      </c>
      <c r="AC1323" s="6">
        <v>1</v>
      </c>
    </row>
    <row r="1324" spans="20:29" x14ac:dyDescent="0.35">
      <c r="T1324" s="1">
        <v>0</v>
      </c>
      <c r="U1324" s="2">
        <v>2</v>
      </c>
      <c r="V1324" s="2">
        <v>4</v>
      </c>
      <c r="W1324" s="2">
        <v>4</v>
      </c>
      <c r="X1324" s="2">
        <v>4</v>
      </c>
      <c r="Y1324" s="2">
        <v>3</v>
      </c>
      <c r="Z1324">
        <f t="shared" si="65"/>
        <v>0.93358693400000003</v>
      </c>
      <c r="AA1324">
        <f t="shared" si="66"/>
        <v>0.7178024296790424</v>
      </c>
      <c r="AB1324">
        <f t="shared" si="67"/>
        <v>1</v>
      </c>
      <c r="AC1324" s="3">
        <v>1</v>
      </c>
    </row>
    <row r="1325" spans="20:29" x14ac:dyDescent="0.35">
      <c r="T1325" s="4">
        <v>1</v>
      </c>
      <c r="U1325" s="5">
        <v>2</v>
      </c>
      <c r="V1325" s="5">
        <v>3</v>
      </c>
      <c r="W1325" s="5">
        <v>3</v>
      </c>
      <c r="X1325" s="5">
        <v>3</v>
      </c>
      <c r="Y1325" s="5">
        <v>2</v>
      </c>
      <c r="Z1325">
        <f t="shared" si="65"/>
        <v>0.43663660599999998</v>
      </c>
      <c r="AA1325">
        <f t="shared" si="66"/>
        <v>0.60745731011890736</v>
      </c>
      <c r="AB1325">
        <f t="shared" si="67"/>
        <v>0</v>
      </c>
      <c r="AC1325" s="6">
        <v>0</v>
      </c>
    </row>
    <row r="1326" spans="20:29" x14ac:dyDescent="0.35">
      <c r="T1326" s="1">
        <v>0</v>
      </c>
      <c r="U1326" s="2">
        <v>2</v>
      </c>
      <c r="V1326" s="2">
        <v>4</v>
      </c>
      <c r="W1326" s="2">
        <v>3</v>
      </c>
      <c r="X1326" s="2">
        <v>3</v>
      </c>
      <c r="Y1326" s="2">
        <v>2</v>
      </c>
      <c r="Z1326">
        <f t="shared" si="65"/>
        <v>0.47658406400000008</v>
      </c>
      <c r="AA1326">
        <f t="shared" si="66"/>
        <v>0.61694092744070306</v>
      </c>
      <c r="AB1326">
        <f t="shared" si="67"/>
        <v>0</v>
      </c>
      <c r="AC1326" s="3">
        <v>0</v>
      </c>
    </row>
    <row r="1327" spans="20:29" x14ac:dyDescent="0.35">
      <c r="T1327" s="4">
        <v>1</v>
      </c>
      <c r="U1327" s="5">
        <v>2</v>
      </c>
      <c r="V1327" s="5">
        <v>4</v>
      </c>
      <c r="W1327" s="5">
        <v>5</v>
      </c>
      <c r="X1327" s="5">
        <v>2</v>
      </c>
      <c r="Y1327" s="5">
        <v>4</v>
      </c>
      <c r="Z1327">
        <f t="shared" si="65"/>
        <v>1.014665269</v>
      </c>
      <c r="AA1327">
        <f t="shared" si="66"/>
        <v>0.73393215679439039</v>
      </c>
      <c r="AB1327">
        <f t="shared" si="67"/>
        <v>1</v>
      </c>
      <c r="AC1327" s="6">
        <v>1</v>
      </c>
    </row>
    <row r="1328" spans="20:29" x14ac:dyDescent="0.35">
      <c r="T1328" s="1">
        <v>0</v>
      </c>
      <c r="U1328" s="2">
        <v>2</v>
      </c>
      <c r="V1328" s="2">
        <v>4</v>
      </c>
      <c r="W1328" s="2">
        <v>4</v>
      </c>
      <c r="X1328" s="2">
        <v>4</v>
      </c>
      <c r="Y1328" s="2">
        <v>5</v>
      </c>
      <c r="Z1328">
        <f t="shared" si="65"/>
        <v>1.239229954</v>
      </c>
      <c r="AA1328">
        <f t="shared" si="66"/>
        <v>0.7754299481753032</v>
      </c>
      <c r="AB1328">
        <f t="shared" si="67"/>
        <v>1</v>
      </c>
      <c r="AC1328" s="3">
        <v>1</v>
      </c>
    </row>
    <row r="1329" spans="20:29" x14ac:dyDescent="0.35">
      <c r="T1329" s="4">
        <v>0</v>
      </c>
      <c r="U1329" s="5">
        <v>3</v>
      </c>
      <c r="V1329" s="5">
        <v>3</v>
      </c>
      <c r="W1329" s="5">
        <v>2</v>
      </c>
      <c r="X1329" s="5">
        <v>3</v>
      </c>
      <c r="Y1329" s="5">
        <v>1</v>
      </c>
      <c r="Z1329">
        <f t="shared" si="65"/>
        <v>-4.3208251000000142E-2</v>
      </c>
      <c r="AA1329">
        <f t="shared" si="66"/>
        <v>0.4891996175148835</v>
      </c>
      <c r="AB1329">
        <f t="shared" si="67"/>
        <v>0</v>
      </c>
      <c r="AC1329" s="6">
        <v>0</v>
      </c>
    </row>
    <row r="1330" spans="20:29" x14ac:dyDescent="0.35">
      <c r="T1330" s="1">
        <v>1</v>
      </c>
      <c r="U1330" s="2">
        <v>1</v>
      </c>
      <c r="V1330" s="2">
        <v>4</v>
      </c>
      <c r="W1330" s="2">
        <v>5</v>
      </c>
      <c r="X1330" s="2">
        <v>3</v>
      </c>
      <c r="Y1330" s="2">
        <v>1</v>
      </c>
      <c r="Z1330">
        <f t="shared" si="65"/>
        <v>0.79600598899999986</v>
      </c>
      <c r="AA1330">
        <f t="shared" si="66"/>
        <v>0.68911947583934363</v>
      </c>
      <c r="AB1330">
        <f t="shared" si="67"/>
        <v>0</v>
      </c>
      <c r="AC1330" s="3">
        <v>1</v>
      </c>
    </row>
    <row r="1331" spans="20:29" x14ac:dyDescent="0.35">
      <c r="T1331" s="4">
        <v>1</v>
      </c>
      <c r="U1331" s="5">
        <v>1</v>
      </c>
      <c r="V1331" s="5">
        <v>3</v>
      </c>
      <c r="W1331" s="5">
        <v>2</v>
      </c>
      <c r="X1331" s="5">
        <v>3</v>
      </c>
      <c r="Y1331" s="5">
        <v>4</v>
      </c>
      <c r="Z1331">
        <f t="shared" si="65"/>
        <v>0.67790351599999976</v>
      </c>
      <c r="AA1331">
        <f t="shared" si="66"/>
        <v>0.66327062339035403</v>
      </c>
      <c r="AB1331">
        <f t="shared" si="67"/>
        <v>0</v>
      </c>
      <c r="AC1331" s="6">
        <v>0</v>
      </c>
    </row>
    <row r="1332" spans="20:29" x14ac:dyDescent="0.35">
      <c r="T1332" s="1">
        <v>0</v>
      </c>
      <c r="U1332" s="2">
        <v>1</v>
      </c>
      <c r="V1332" s="2">
        <v>3</v>
      </c>
      <c r="W1332" s="2">
        <v>2</v>
      </c>
      <c r="X1332" s="2">
        <v>3</v>
      </c>
      <c r="Y1332" s="2">
        <v>2</v>
      </c>
      <c r="Z1332">
        <f t="shared" si="65"/>
        <v>0.27130121499999982</v>
      </c>
      <c r="AA1332">
        <f t="shared" si="66"/>
        <v>0.56741232341988446</v>
      </c>
      <c r="AB1332">
        <f t="shared" si="67"/>
        <v>0</v>
      </c>
      <c r="AC1332" s="3">
        <v>0</v>
      </c>
    </row>
    <row r="1333" spans="20:29" x14ac:dyDescent="0.35">
      <c r="T1333" s="4">
        <v>1</v>
      </c>
      <c r="U1333" s="5">
        <v>2</v>
      </c>
      <c r="V1333" s="5">
        <v>3</v>
      </c>
      <c r="W1333" s="5">
        <v>3</v>
      </c>
      <c r="X1333" s="5">
        <v>3</v>
      </c>
      <c r="Y1333" s="5">
        <v>1</v>
      </c>
      <c r="Z1333">
        <f t="shared" si="65"/>
        <v>0.28381509599999999</v>
      </c>
      <c r="AA1333">
        <f t="shared" si="66"/>
        <v>0.57048129631841782</v>
      </c>
      <c r="AB1333">
        <f t="shared" si="67"/>
        <v>0</v>
      </c>
      <c r="AC1333" s="6">
        <v>0</v>
      </c>
    </row>
    <row r="1334" spans="20:29" x14ac:dyDescent="0.35">
      <c r="T1334" s="1">
        <v>0</v>
      </c>
      <c r="U1334" s="2">
        <v>2</v>
      </c>
      <c r="V1334" s="2">
        <v>3</v>
      </c>
      <c r="W1334" s="2">
        <v>2</v>
      </c>
      <c r="X1334" s="2">
        <v>3</v>
      </c>
      <c r="Y1334" s="2">
        <v>2</v>
      </c>
      <c r="Z1334">
        <f t="shared" si="65"/>
        <v>0.19045723699999995</v>
      </c>
      <c r="AA1334">
        <f t="shared" si="66"/>
        <v>0.54747089947262417</v>
      </c>
      <c r="AB1334">
        <f t="shared" si="67"/>
        <v>0</v>
      </c>
      <c r="AC1334" s="3">
        <v>0</v>
      </c>
    </row>
    <row r="1335" spans="20:29" x14ac:dyDescent="0.35">
      <c r="T1335" s="4">
        <v>0</v>
      </c>
      <c r="U1335" s="5">
        <v>1</v>
      </c>
      <c r="V1335" s="5">
        <v>3</v>
      </c>
      <c r="W1335" s="5">
        <v>3</v>
      </c>
      <c r="X1335" s="5">
        <v>3</v>
      </c>
      <c r="Y1335" s="5">
        <v>2</v>
      </c>
      <c r="Z1335">
        <f t="shared" si="65"/>
        <v>0.4165213029999999</v>
      </c>
      <c r="AA1335">
        <f t="shared" si="66"/>
        <v>0.60265052929731178</v>
      </c>
      <c r="AB1335">
        <f t="shared" si="67"/>
        <v>0</v>
      </c>
      <c r="AC1335" s="6">
        <v>0</v>
      </c>
    </row>
    <row r="1336" spans="20:29" x14ac:dyDescent="0.35">
      <c r="T1336" s="1">
        <v>1</v>
      </c>
      <c r="U1336" s="2">
        <v>1</v>
      </c>
      <c r="V1336" s="2">
        <v>4</v>
      </c>
      <c r="W1336" s="2">
        <v>3</v>
      </c>
      <c r="X1336" s="2">
        <v>4</v>
      </c>
      <c r="Y1336" s="2">
        <v>2</v>
      </c>
      <c r="Z1336">
        <f t="shared" si="65"/>
        <v>0.8173485949999999</v>
      </c>
      <c r="AA1336">
        <f t="shared" si="66"/>
        <v>0.69367323074746023</v>
      </c>
      <c r="AB1336">
        <f t="shared" si="67"/>
        <v>0</v>
      </c>
      <c r="AC1336" s="3">
        <v>1</v>
      </c>
    </row>
    <row r="1337" spans="20:29" x14ac:dyDescent="0.35">
      <c r="T1337" s="4">
        <v>1</v>
      </c>
      <c r="U1337" s="5">
        <v>1</v>
      </c>
      <c r="V1337" s="5">
        <v>3</v>
      </c>
      <c r="W1337" s="5">
        <v>3</v>
      </c>
      <c r="X1337" s="5">
        <v>3</v>
      </c>
      <c r="Y1337" s="5">
        <v>1</v>
      </c>
      <c r="Z1337">
        <f t="shared" si="65"/>
        <v>0.36465907399999986</v>
      </c>
      <c r="AA1337">
        <f t="shared" si="66"/>
        <v>0.59016779477296699</v>
      </c>
      <c r="AB1337">
        <f t="shared" si="67"/>
        <v>0</v>
      </c>
      <c r="AC1337" s="6">
        <v>0</v>
      </c>
    </row>
    <row r="1338" spans="20:29" x14ac:dyDescent="0.35">
      <c r="T1338" s="1">
        <v>1</v>
      </c>
      <c r="U1338" s="2">
        <v>2</v>
      </c>
      <c r="V1338" s="2">
        <v>4</v>
      </c>
      <c r="W1338" s="2">
        <v>3</v>
      </c>
      <c r="X1338" s="2">
        <v>3</v>
      </c>
      <c r="Y1338" s="2">
        <v>2</v>
      </c>
      <c r="Z1338">
        <f t="shared" si="65"/>
        <v>0.57754334500000004</v>
      </c>
      <c r="AA1338">
        <f t="shared" si="66"/>
        <v>0.64050193436942282</v>
      </c>
      <c r="AB1338">
        <f t="shared" si="67"/>
        <v>0</v>
      </c>
      <c r="AC1338" s="3">
        <v>0</v>
      </c>
    </row>
    <row r="1339" spans="20:29" x14ac:dyDescent="0.35">
      <c r="T1339" s="4">
        <v>1</v>
      </c>
      <c r="U1339" s="5">
        <v>2</v>
      </c>
      <c r="V1339" s="5">
        <v>3</v>
      </c>
      <c r="W1339" s="5">
        <v>2</v>
      </c>
      <c r="X1339" s="5">
        <v>3</v>
      </c>
      <c r="Y1339" s="5">
        <v>5</v>
      </c>
      <c r="Z1339">
        <f t="shared" si="65"/>
        <v>0.74988104799999999</v>
      </c>
      <c r="AA1339">
        <f t="shared" si="66"/>
        <v>0.67915277957768394</v>
      </c>
      <c r="AB1339">
        <f t="shared" si="67"/>
        <v>0</v>
      </c>
      <c r="AC1339" s="6">
        <v>0</v>
      </c>
    </row>
    <row r="1340" spans="20:29" x14ac:dyDescent="0.35">
      <c r="T1340" s="1">
        <v>1</v>
      </c>
      <c r="U1340" s="2">
        <v>2</v>
      </c>
      <c r="V1340" s="2">
        <v>3</v>
      </c>
      <c r="W1340" s="2">
        <v>3</v>
      </c>
      <c r="X1340" s="2">
        <v>3</v>
      </c>
      <c r="Y1340" s="2">
        <v>1</v>
      </c>
      <c r="Z1340">
        <f t="shared" si="65"/>
        <v>0.28381509599999999</v>
      </c>
      <c r="AA1340">
        <f t="shared" si="66"/>
        <v>0.57048129631841782</v>
      </c>
      <c r="AB1340">
        <f t="shared" si="67"/>
        <v>0</v>
      </c>
      <c r="AC1340" s="3">
        <v>0</v>
      </c>
    </row>
    <row r="1341" spans="20:29" x14ac:dyDescent="0.35">
      <c r="T1341" s="4">
        <v>0</v>
      </c>
      <c r="U1341" s="5">
        <v>1</v>
      </c>
      <c r="V1341" s="5">
        <v>3</v>
      </c>
      <c r="W1341" s="5">
        <v>3</v>
      </c>
      <c r="X1341" s="5">
        <v>4</v>
      </c>
      <c r="Y1341" s="5">
        <v>1</v>
      </c>
      <c r="Z1341">
        <f t="shared" si="65"/>
        <v>0.42266106499999989</v>
      </c>
      <c r="AA1341">
        <f t="shared" si="66"/>
        <v>0.60411984366899274</v>
      </c>
      <c r="AB1341">
        <f t="shared" si="67"/>
        <v>0</v>
      </c>
      <c r="AC1341" s="6">
        <v>0</v>
      </c>
    </row>
    <row r="1342" spans="20:29" x14ac:dyDescent="0.35">
      <c r="T1342" s="1">
        <v>0</v>
      </c>
      <c r="U1342" s="2">
        <v>2</v>
      </c>
      <c r="V1342" s="2">
        <v>3</v>
      </c>
      <c r="W1342" s="2">
        <v>2</v>
      </c>
      <c r="X1342" s="2">
        <v>3</v>
      </c>
      <c r="Y1342" s="2">
        <v>3</v>
      </c>
      <c r="Z1342">
        <f t="shared" si="65"/>
        <v>0.34327874699999994</v>
      </c>
      <c r="AA1342">
        <f t="shared" si="66"/>
        <v>0.58498674927874805</v>
      </c>
      <c r="AB1342">
        <f t="shared" si="67"/>
        <v>0</v>
      </c>
      <c r="AC1342" s="3">
        <v>0</v>
      </c>
    </row>
    <row r="1343" spans="20:29" x14ac:dyDescent="0.35">
      <c r="T1343" s="4">
        <v>1</v>
      </c>
      <c r="U1343" s="5">
        <v>2</v>
      </c>
      <c r="V1343" s="5">
        <v>3</v>
      </c>
      <c r="W1343" s="5">
        <v>1</v>
      </c>
      <c r="X1343" s="5">
        <v>4</v>
      </c>
      <c r="Y1343" s="5">
        <v>4</v>
      </c>
      <c r="Z1343">
        <f t="shared" si="65"/>
        <v>0.61080072199999991</v>
      </c>
      <c r="AA1343">
        <f t="shared" si="66"/>
        <v>0.64812343594940813</v>
      </c>
      <c r="AB1343">
        <f t="shared" si="67"/>
        <v>0</v>
      </c>
      <c r="AC1343" s="6">
        <v>0</v>
      </c>
    </row>
    <row r="1344" spans="20:29" x14ac:dyDescent="0.35">
      <c r="T1344" s="1">
        <v>1</v>
      </c>
      <c r="U1344" s="2">
        <v>2</v>
      </c>
      <c r="V1344" s="2">
        <v>3</v>
      </c>
      <c r="W1344" s="2">
        <v>4</v>
      </c>
      <c r="X1344" s="2">
        <v>3</v>
      </c>
      <c r="Y1344" s="2">
        <v>2</v>
      </c>
      <c r="Z1344">
        <f t="shared" si="65"/>
        <v>0.58185669399999995</v>
      </c>
      <c r="AA1344">
        <f t="shared" si="66"/>
        <v>0.64149451960805481</v>
      </c>
      <c r="AB1344">
        <f t="shared" si="67"/>
        <v>0</v>
      </c>
      <c r="AC1344" s="3">
        <v>0</v>
      </c>
    </row>
    <row r="1345" spans="20:29" x14ac:dyDescent="0.35">
      <c r="T1345" s="4">
        <v>0</v>
      </c>
      <c r="U1345" s="5">
        <v>1</v>
      </c>
      <c r="V1345" s="5">
        <v>3</v>
      </c>
      <c r="W1345" s="5">
        <v>3</v>
      </c>
      <c r="X1345" s="5">
        <v>4</v>
      </c>
      <c r="Y1345" s="5">
        <v>1</v>
      </c>
      <c r="Z1345">
        <f t="shared" si="65"/>
        <v>0.42266106499999989</v>
      </c>
      <c r="AA1345">
        <f t="shared" si="66"/>
        <v>0.60411984366899274</v>
      </c>
      <c r="AB1345">
        <f t="shared" si="67"/>
        <v>0</v>
      </c>
      <c r="AC1345" s="6">
        <v>0</v>
      </c>
    </row>
    <row r="1346" spans="20:29" x14ac:dyDescent="0.35">
      <c r="T1346" s="1">
        <v>1</v>
      </c>
      <c r="U1346" s="2">
        <v>1</v>
      </c>
      <c r="V1346" s="2">
        <v>2</v>
      </c>
      <c r="W1346" s="2">
        <v>3</v>
      </c>
      <c r="X1346" s="2">
        <v>3</v>
      </c>
      <c r="Y1346" s="2">
        <v>1</v>
      </c>
      <c r="Z1346">
        <f t="shared" si="65"/>
        <v>0.22375233499999991</v>
      </c>
      <c r="AA1346">
        <f t="shared" si="66"/>
        <v>0.55570586742662231</v>
      </c>
      <c r="AB1346">
        <f t="shared" si="67"/>
        <v>0</v>
      </c>
      <c r="AC1346" s="3">
        <v>0</v>
      </c>
    </row>
    <row r="1347" spans="20:29" x14ac:dyDescent="0.35">
      <c r="T1347" s="4">
        <v>0</v>
      </c>
      <c r="U1347" s="5">
        <v>2</v>
      </c>
      <c r="V1347" s="5">
        <v>5</v>
      </c>
      <c r="W1347" s="5">
        <v>3</v>
      </c>
      <c r="X1347" s="5">
        <v>4</v>
      </c>
      <c r="Y1347" s="5">
        <v>3</v>
      </c>
      <c r="Z1347">
        <f t="shared" si="65"/>
        <v>0.92927358500000012</v>
      </c>
      <c r="AA1347">
        <f t="shared" si="66"/>
        <v>0.71692788840175292</v>
      </c>
      <c r="AB1347">
        <f t="shared" si="67"/>
        <v>1</v>
      </c>
      <c r="AC1347" s="6">
        <v>1</v>
      </c>
    </row>
    <row r="1348" spans="20:29" x14ac:dyDescent="0.35">
      <c r="T1348" s="1">
        <v>1</v>
      </c>
      <c r="U1348" s="2">
        <v>1</v>
      </c>
      <c r="V1348" s="2">
        <v>3</v>
      </c>
      <c r="W1348" s="2">
        <v>3</v>
      </c>
      <c r="X1348" s="2">
        <v>3</v>
      </c>
      <c r="Y1348" s="2">
        <v>1</v>
      </c>
      <c r="Z1348">
        <f t="shared" si="65"/>
        <v>0.36465907399999986</v>
      </c>
      <c r="AA1348">
        <f t="shared" si="66"/>
        <v>0.59016779477296699</v>
      </c>
      <c r="AB1348">
        <f t="shared" si="67"/>
        <v>0</v>
      </c>
      <c r="AC1348" s="3">
        <v>0</v>
      </c>
    </row>
    <row r="1349" spans="20:29" x14ac:dyDescent="0.35">
      <c r="T1349" s="4">
        <v>0</v>
      </c>
      <c r="U1349" s="5">
        <v>2</v>
      </c>
      <c r="V1349" s="5">
        <v>4</v>
      </c>
      <c r="W1349" s="5">
        <v>2</v>
      </c>
      <c r="X1349" s="5">
        <v>4</v>
      </c>
      <c r="Y1349" s="5">
        <v>2</v>
      </c>
      <c r="Z1349">
        <f t="shared" si="65"/>
        <v>0.49032524800000005</v>
      </c>
      <c r="AA1349">
        <f t="shared" si="66"/>
        <v>0.62018304946647251</v>
      </c>
      <c r="AB1349">
        <f t="shared" si="67"/>
        <v>0</v>
      </c>
      <c r="AC1349" s="6">
        <v>0</v>
      </c>
    </row>
    <row r="1350" spans="20:29" x14ac:dyDescent="0.35">
      <c r="T1350" s="1">
        <v>1</v>
      </c>
      <c r="U1350" s="2">
        <v>2</v>
      </c>
      <c r="V1350" s="2">
        <v>2</v>
      </c>
      <c r="W1350" s="2">
        <v>4</v>
      </c>
      <c r="X1350" s="2">
        <v>4</v>
      </c>
      <c r="Y1350" s="2">
        <v>1</v>
      </c>
      <c r="Z1350">
        <f t="shared" si="65"/>
        <v>0.447089717</v>
      </c>
      <c r="AA1350">
        <f t="shared" si="66"/>
        <v>0.60994706570635759</v>
      </c>
      <c r="AB1350">
        <f t="shared" si="67"/>
        <v>0</v>
      </c>
      <c r="AC1350" s="3">
        <v>0</v>
      </c>
    </row>
    <row r="1351" spans="20:29" x14ac:dyDescent="0.35">
      <c r="T1351" s="4">
        <v>0</v>
      </c>
      <c r="U1351" s="5">
        <v>2</v>
      </c>
      <c r="V1351" s="5">
        <v>2</v>
      </c>
      <c r="W1351" s="5">
        <v>2</v>
      </c>
      <c r="X1351" s="5">
        <v>2</v>
      </c>
      <c r="Y1351" s="5">
        <v>2</v>
      </c>
      <c r="Z1351">
        <f t="shared" si="65"/>
        <v>-0.1094107740000001</v>
      </c>
      <c r="AA1351">
        <f t="shared" si="66"/>
        <v>0.47267455982343615</v>
      </c>
      <c r="AB1351">
        <f t="shared" si="67"/>
        <v>0</v>
      </c>
      <c r="AC1351" s="6">
        <v>0</v>
      </c>
    </row>
    <row r="1352" spans="20:29" x14ac:dyDescent="0.35">
      <c r="T1352" s="1">
        <v>0</v>
      </c>
      <c r="U1352" s="2">
        <v>2</v>
      </c>
      <c r="V1352" s="2">
        <v>4</v>
      </c>
      <c r="W1352" s="2">
        <v>3</v>
      </c>
      <c r="X1352" s="2">
        <v>4</v>
      </c>
      <c r="Y1352" s="2">
        <v>2</v>
      </c>
      <c r="Z1352">
        <f t="shared" si="65"/>
        <v>0.63554533600000007</v>
      </c>
      <c r="AA1352">
        <f t="shared" si="66"/>
        <v>0.6537457847222633</v>
      </c>
      <c r="AB1352">
        <f t="shared" si="67"/>
        <v>0</v>
      </c>
      <c r="AC1352" s="3">
        <v>0</v>
      </c>
    </row>
    <row r="1353" spans="20:29" x14ac:dyDescent="0.35">
      <c r="T1353" s="4">
        <v>1</v>
      </c>
      <c r="U1353" s="5">
        <v>2</v>
      </c>
      <c r="V1353" s="5">
        <v>4</v>
      </c>
      <c r="W1353" s="5">
        <v>3</v>
      </c>
      <c r="X1353" s="5">
        <v>4</v>
      </c>
      <c r="Y1353" s="5">
        <v>2</v>
      </c>
      <c r="Z1353">
        <f t="shared" ref="Z1353:Z1416" si="68" xml:space="preserve"> $G$3 + $H$3 * T1353 + $I$3 * U1353 + $J$3 * V1353 + $K$3 * W1353 + $L$3 * X1353 + $M$3 * Y1353</f>
        <v>0.73650461700000003</v>
      </c>
      <c r="AA1353">
        <f t="shared" ref="AA1353:AA1416" si="69">1/(1 + EXP(-Z1353))</f>
        <v>0.67623103982625865</v>
      </c>
      <c r="AB1353">
        <f t="shared" ref="AB1353:AB1416" si="70">IF(AA1353&gt;0.7, 1, 0)</f>
        <v>0</v>
      </c>
      <c r="AC1353" s="6">
        <v>0</v>
      </c>
    </row>
    <row r="1354" spans="20:29" x14ac:dyDescent="0.35">
      <c r="T1354" s="1">
        <v>0</v>
      </c>
      <c r="U1354" s="2">
        <v>2</v>
      </c>
      <c r="V1354" s="2">
        <v>3</v>
      </c>
      <c r="W1354" s="2">
        <v>2</v>
      </c>
      <c r="X1354" s="2">
        <v>3</v>
      </c>
      <c r="Y1354" s="2">
        <v>5</v>
      </c>
      <c r="Z1354">
        <f t="shared" si="68"/>
        <v>0.64892176699999993</v>
      </c>
      <c r="AA1354">
        <f t="shared" si="69"/>
        <v>0.65676744421314104</v>
      </c>
      <c r="AB1354">
        <f t="shared" si="70"/>
        <v>0</v>
      </c>
      <c r="AC1354" s="3">
        <v>0</v>
      </c>
    </row>
    <row r="1355" spans="20:29" x14ac:dyDescent="0.35">
      <c r="T1355" s="4">
        <v>0</v>
      </c>
      <c r="U1355" s="5">
        <v>3</v>
      </c>
      <c r="V1355" s="5">
        <v>3</v>
      </c>
      <c r="W1355" s="5">
        <v>3</v>
      </c>
      <c r="X1355" s="5">
        <v>4</v>
      </c>
      <c r="Y1355" s="5">
        <v>2</v>
      </c>
      <c r="Z1355">
        <f t="shared" si="68"/>
        <v>0.41379461899999992</v>
      </c>
      <c r="AA1355">
        <f t="shared" si="69"/>
        <v>0.60199740732298024</v>
      </c>
      <c r="AB1355">
        <f t="shared" si="70"/>
        <v>0</v>
      </c>
      <c r="AC1355" s="6">
        <v>0</v>
      </c>
    </row>
    <row r="1356" spans="20:29" x14ac:dyDescent="0.35">
      <c r="T1356" s="1">
        <v>0</v>
      </c>
      <c r="U1356" s="2">
        <v>2</v>
      </c>
      <c r="V1356" s="2">
        <v>4</v>
      </c>
      <c r="W1356" s="2">
        <v>3</v>
      </c>
      <c r="X1356" s="2">
        <v>5</v>
      </c>
      <c r="Y1356" s="2">
        <v>2</v>
      </c>
      <c r="Z1356">
        <f t="shared" si="68"/>
        <v>0.79450660800000006</v>
      </c>
      <c r="AA1356">
        <f t="shared" si="69"/>
        <v>0.68879816666336857</v>
      </c>
      <c r="AB1356">
        <f t="shared" si="70"/>
        <v>0</v>
      </c>
      <c r="AC1356" s="3">
        <v>0</v>
      </c>
    </row>
    <row r="1357" spans="20:29" x14ac:dyDescent="0.35">
      <c r="T1357" s="4">
        <v>0</v>
      </c>
      <c r="U1357" s="5">
        <v>1</v>
      </c>
      <c r="V1357" s="5">
        <v>3</v>
      </c>
      <c r="W1357" s="5">
        <v>4</v>
      </c>
      <c r="X1357" s="5">
        <v>3</v>
      </c>
      <c r="Y1357" s="5">
        <v>3</v>
      </c>
      <c r="Z1357">
        <f t="shared" si="68"/>
        <v>0.71456290099999986</v>
      </c>
      <c r="AA1357">
        <f t="shared" si="69"/>
        <v>0.67140860906828992</v>
      </c>
      <c r="AB1357">
        <f t="shared" si="70"/>
        <v>0</v>
      </c>
      <c r="AC1357" s="6">
        <v>0</v>
      </c>
    </row>
    <row r="1358" spans="20:29" x14ac:dyDescent="0.35">
      <c r="T1358" s="1">
        <v>1</v>
      </c>
      <c r="U1358" s="2">
        <v>2</v>
      </c>
      <c r="V1358" s="2">
        <v>3</v>
      </c>
      <c r="W1358" s="2">
        <v>4</v>
      </c>
      <c r="X1358" s="2">
        <v>4</v>
      </c>
      <c r="Y1358" s="2">
        <v>1</v>
      </c>
      <c r="Z1358">
        <f t="shared" si="68"/>
        <v>0.58799645599999995</v>
      </c>
      <c r="AA1358">
        <f t="shared" si="69"/>
        <v>0.6429053077369502</v>
      </c>
      <c r="AB1358">
        <f t="shared" si="70"/>
        <v>0</v>
      </c>
      <c r="AC1358" s="3">
        <v>0</v>
      </c>
    </row>
    <row r="1359" spans="20:29" x14ac:dyDescent="0.35">
      <c r="T1359" s="4">
        <v>1</v>
      </c>
      <c r="U1359" s="5">
        <v>3</v>
      </c>
      <c r="V1359" s="5">
        <v>3</v>
      </c>
      <c r="W1359" s="5">
        <v>2</v>
      </c>
      <c r="X1359" s="5">
        <v>3</v>
      </c>
      <c r="Y1359" s="5">
        <v>1</v>
      </c>
      <c r="Z1359">
        <f t="shared" si="68"/>
        <v>5.7751029999999814E-2</v>
      </c>
      <c r="AA1359">
        <f t="shared" si="69"/>
        <v>0.51443374612609183</v>
      </c>
      <c r="AB1359">
        <f t="shared" si="70"/>
        <v>0</v>
      </c>
      <c r="AC1359" s="6">
        <v>0</v>
      </c>
    </row>
    <row r="1360" spans="20:29" x14ac:dyDescent="0.35">
      <c r="T1360" s="1">
        <v>0</v>
      </c>
      <c r="U1360" s="2">
        <v>2</v>
      </c>
      <c r="V1360" s="2">
        <v>3</v>
      </c>
      <c r="W1360" s="2">
        <v>4</v>
      </c>
      <c r="X1360" s="2">
        <v>3</v>
      </c>
      <c r="Y1360" s="2">
        <v>4</v>
      </c>
      <c r="Z1360">
        <f t="shared" si="68"/>
        <v>0.78654043299999998</v>
      </c>
      <c r="AA1360">
        <f t="shared" si="69"/>
        <v>0.68708801218448101</v>
      </c>
      <c r="AB1360">
        <f t="shared" si="70"/>
        <v>0</v>
      </c>
      <c r="AC1360" s="3">
        <v>0</v>
      </c>
    </row>
    <row r="1361" spans="20:29" x14ac:dyDescent="0.35">
      <c r="T1361" s="4">
        <v>1</v>
      </c>
      <c r="U1361" s="5">
        <v>2</v>
      </c>
      <c r="V1361" s="5">
        <v>3</v>
      </c>
      <c r="W1361" s="5">
        <v>2</v>
      </c>
      <c r="X1361" s="5">
        <v>3</v>
      </c>
      <c r="Y1361" s="5">
        <v>4</v>
      </c>
      <c r="Z1361">
        <f t="shared" si="68"/>
        <v>0.59705953799999989</v>
      </c>
      <c r="AA1361">
        <f t="shared" si="69"/>
        <v>0.64498328709349839</v>
      </c>
      <c r="AB1361">
        <f t="shared" si="70"/>
        <v>0</v>
      </c>
      <c r="AC1361" s="6">
        <v>0</v>
      </c>
    </row>
    <row r="1362" spans="20:29" x14ac:dyDescent="0.35">
      <c r="T1362" s="1">
        <v>1</v>
      </c>
      <c r="U1362" s="2">
        <v>2</v>
      </c>
      <c r="V1362" s="2">
        <v>3</v>
      </c>
      <c r="W1362" s="2">
        <v>3</v>
      </c>
      <c r="X1362" s="2">
        <v>4</v>
      </c>
      <c r="Y1362" s="2">
        <v>3</v>
      </c>
      <c r="Z1362">
        <f t="shared" si="68"/>
        <v>0.74841938799999996</v>
      </c>
      <c r="AA1362">
        <f t="shared" si="69"/>
        <v>0.67883419423730396</v>
      </c>
      <c r="AB1362">
        <f t="shared" si="70"/>
        <v>0</v>
      </c>
      <c r="AC1362" s="3">
        <v>0</v>
      </c>
    </row>
    <row r="1363" spans="20:29" x14ac:dyDescent="0.35">
      <c r="T1363" s="4">
        <v>0</v>
      </c>
      <c r="U1363" s="5">
        <v>2</v>
      </c>
      <c r="V1363" s="5">
        <v>4</v>
      </c>
      <c r="W1363" s="5">
        <v>3</v>
      </c>
      <c r="X1363" s="5">
        <v>3</v>
      </c>
      <c r="Y1363" s="5">
        <v>3</v>
      </c>
      <c r="Z1363">
        <f t="shared" si="68"/>
        <v>0.62940557400000008</v>
      </c>
      <c r="AA1363">
        <f t="shared" si="69"/>
        <v>0.65235466568748424</v>
      </c>
      <c r="AB1363">
        <f t="shared" si="70"/>
        <v>0</v>
      </c>
      <c r="AC1363" s="6">
        <v>0</v>
      </c>
    </row>
    <row r="1364" spans="20:29" x14ac:dyDescent="0.35">
      <c r="T1364" s="1">
        <v>0</v>
      </c>
      <c r="U1364" s="2">
        <v>2</v>
      </c>
      <c r="V1364" s="2">
        <v>3</v>
      </c>
      <c r="W1364" s="2">
        <v>4</v>
      </c>
      <c r="X1364" s="2">
        <v>3</v>
      </c>
      <c r="Y1364" s="2">
        <v>5</v>
      </c>
      <c r="Z1364">
        <f t="shared" si="68"/>
        <v>0.93936194299999998</v>
      </c>
      <c r="AA1364">
        <f t="shared" si="69"/>
        <v>0.71897075485969741</v>
      </c>
      <c r="AB1364">
        <f t="shared" si="70"/>
        <v>1</v>
      </c>
      <c r="AC1364" s="3">
        <v>1</v>
      </c>
    </row>
    <row r="1365" spans="20:29" x14ac:dyDescent="0.35">
      <c r="T1365" s="4">
        <v>1</v>
      </c>
      <c r="U1365" s="5">
        <v>3</v>
      </c>
      <c r="V1365" s="5">
        <v>4</v>
      </c>
      <c r="W1365" s="5">
        <v>3</v>
      </c>
      <c r="X1365" s="5">
        <v>3</v>
      </c>
      <c r="Y1365" s="5">
        <v>3</v>
      </c>
      <c r="Z1365">
        <f t="shared" si="68"/>
        <v>0.64952087699999994</v>
      </c>
      <c r="AA1365">
        <f t="shared" si="69"/>
        <v>0.65690248527964645</v>
      </c>
      <c r="AB1365">
        <f t="shared" si="70"/>
        <v>0</v>
      </c>
      <c r="AC1365" s="6">
        <v>0</v>
      </c>
    </row>
    <row r="1366" spans="20:29" x14ac:dyDescent="0.35">
      <c r="T1366" s="1">
        <v>1</v>
      </c>
      <c r="U1366" s="2">
        <v>3</v>
      </c>
      <c r="V1366" s="2">
        <v>4</v>
      </c>
      <c r="W1366" s="2">
        <v>3</v>
      </c>
      <c r="X1366" s="2">
        <v>4</v>
      </c>
      <c r="Y1366" s="2">
        <v>2</v>
      </c>
      <c r="Z1366">
        <f t="shared" si="68"/>
        <v>0.65566063899999993</v>
      </c>
      <c r="AA1366">
        <f t="shared" si="69"/>
        <v>0.65828493860409498</v>
      </c>
      <c r="AB1366">
        <f t="shared" si="70"/>
        <v>0</v>
      </c>
      <c r="AC1366" s="3">
        <v>0</v>
      </c>
    </row>
    <row r="1367" spans="20:29" x14ac:dyDescent="0.35">
      <c r="T1367" s="4">
        <v>1</v>
      </c>
      <c r="U1367" s="5">
        <v>1</v>
      </c>
      <c r="V1367" s="5">
        <v>2</v>
      </c>
      <c r="W1367" s="5">
        <v>2</v>
      </c>
      <c r="X1367" s="5">
        <v>3</v>
      </c>
      <c r="Y1367" s="5">
        <v>2</v>
      </c>
      <c r="Z1367">
        <f t="shared" si="68"/>
        <v>0.23135375699999994</v>
      </c>
      <c r="AA1367">
        <f t="shared" si="69"/>
        <v>0.55758183122383198</v>
      </c>
      <c r="AB1367">
        <f t="shared" si="70"/>
        <v>0</v>
      </c>
      <c r="AC1367" s="6">
        <v>0</v>
      </c>
    </row>
    <row r="1368" spans="20:29" x14ac:dyDescent="0.35">
      <c r="T1368" s="1">
        <v>1</v>
      </c>
      <c r="U1368" s="2">
        <v>1</v>
      </c>
      <c r="V1368" s="2">
        <v>3</v>
      </c>
      <c r="W1368" s="2">
        <v>2</v>
      </c>
      <c r="X1368" s="2">
        <v>3</v>
      </c>
      <c r="Y1368" s="2">
        <v>4</v>
      </c>
      <c r="Z1368">
        <f t="shared" si="68"/>
        <v>0.67790351599999976</v>
      </c>
      <c r="AA1368">
        <f t="shared" si="69"/>
        <v>0.66327062339035403</v>
      </c>
      <c r="AB1368">
        <f t="shared" si="70"/>
        <v>0</v>
      </c>
      <c r="AC1368" s="3">
        <v>0</v>
      </c>
    </row>
    <row r="1369" spans="20:29" x14ac:dyDescent="0.35">
      <c r="T1369" s="4">
        <v>1</v>
      </c>
      <c r="U1369" s="5">
        <v>2</v>
      </c>
      <c r="V1369" s="5">
        <v>3</v>
      </c>
      <c r="W1369" s="5">
        <v>3</v>
      </c>
      <c r="X1369" s="5">
        <v>3</v>
      </c>
      <c r="Y1369" s="5">
        <v>4</v>
      </c>
      <c r="Z1369">
        <f t="shared" si="68"/>
        <v>0.74227962599999997</v>
      </c>
      <c r="AA1369">
        <f t="shared" si="69"/>
        <v>0.67749414641141603</v>
      </c>
      <c r="AB1369">
        <f t="shared" si="70"/>
        <v>0</v>
      </c>
      <c r="AC1369" s="6">
        <v>0</v>
      </c>
    </row>
    <row r="1370" spans="20:29" x14ac:dyDescent="0.35">
      <c r="T1370" s="1">
        <v>0</v>
      </c>
      <c r="U1370" s="2">
        <v>1</v>
      </c>
      <c r="V1370" s="2">
        <v>4</v>
      </c>
      <c r="W1370" s="2">
        <v>3</v>
      </c>
      <c r="X1370" s="2">
        <v>4</v>
      </c>
      <c r="Y1370" s="2">
        <v>2</v>
      </c>
      <c r="Z1370">
        <f t="shared" si="68"/>
        <v>0.71638931399999994</v>
      </c>
      <c r="AA1370">
        <f t="shared" si="69"/>
        <v>0.671811424421485</v>
      </c>
      <c r="AB1370">
        <f t="shared" si="70"/>
        <v>0</v>
      </c>
      <c r="AC1370" s="3">
        <v>0</v>
      </c>
    </row>
    <row r="1371" spans="20:29" x14ac:dyDescent="0.35">
      <c r="T1371" s="4">
        <v>0</v>
      </c>
      <c r="U1371" s="5">
        <v>2</v>
      </c>
      <c r="V1371" s="5">
        <v>3</v>
      </c>
      <c r="W1371" s="5">
        <v>3</v>
      </c>
      <c r="X1371" s="5">
        <v>4</v>
      </c>
      <c r="Y1371" s="5">
        <v>1</v>
      </c>
      <c r="Z1371">
        <f t="shared" si="68"/>
        <v>0.34181708700000002</v>
      </c>
      <c r="AA1371">
        <f t="shared" si="69"/>
        <v>0.58463184745660302</v>
      </c>
      <c r="AB1371">
        <f t="shared" si="70"/>
        <v>0</v>
      </c>
      <c r="AC1371" s="6">
        <v>0</v>
      </c>
    </row>
    <row r="1372" spans="20:29" x14ac:dyDescent="0.35">
      <c r="T1372" s="1">
        <v>1</v>
      </c>
      <c r="U1372" s="2">
        <v>2</v>
      </c>
      <c r="V1372" s="2">
        <v>3</v>
      </c>
      <c r="W1372" s="2">
        <v>2</v>
      </c>
      <c r="X1372" s="2">
        <v>3</v>
      </c>
      <c r="Y1372" s="2">
        <v>2</v>
      </c>
      <c r="Z1372">
        <f t="shared" si="68"/>
        <v>0.29141651799999996</v>
      </c>
      <c r="AA1372">
        <f t="shared" si="69"/>
        <v>0.5723428845699482</v>
      </c>
      <c r="AB1372">
        <f t="shared" si="70"/>
        <v>0</v>
      </c>
      <c r="AC1372" s="3">
        <v>0</v>
      </c>
    </row>
    <row r="1373" spans="20:29" x14ac:dyDescent="0.35">
      <c r="T1373" s="4">
        <v>1</v>
      </c>
      <c r="U1373" s="5">
        <v>2</v>
      </c>
      <c r="V1373" s="5">
        <v>3</v>
      </c>
      <c r="W1373" s="5">
        <v>4</v>
      </c>
      <c r="X1373" s="5">
        <v>3</v>
      </c>
      <c r="Y1373" s="5">
        <v>5</v>
      </c>
      <c r="Z1373">
        <f t="shared" si="68"/>
        <v>1.0403212239999999</v>
      </c>
      <c r="AA1373">
        <f t="shared" si="69"/>
        <v>0.73891198171617134</v>
      </c>
      <c r="AB1373">
        <f t="shared" si="70"/>
        <v>1</v>
      </c>
      <c r="AC1373" s="6">
        <v>1</v>
      </c>
    </row>
    <row r="1374" spans="20:29" x14ac:dyDescent="0.35">
      <c r="T1374" s="1">
        <v>1</v>
      </c>
      <c r="U1374" s="2">
        <v>1</v>
      </c>
      <c r="V1374" s="2">
        <v>3</v>
      </c>
      <c r="W1374" s="2">
        <v>3</v>
      </c>
      <c r="X1374" s="2">
        <v>3</v>
      </c>
      <c r="Y1374" s="2">
        <v>3</v>
      </c>
      <c r="Z1374">
        <f t="shared" si="68"/>
        <v>0.67030209399999985</v>
      </c>
      <c r="AA1374">
        <f t="shared" si="69"/>
        <v>0.66157079980281353</v>
      </c>
      <c r="AB1374">
        <f t="shared" si="70"/>
        <v>0</v>
      </c>
      <c r="AC1374" s="3">
        <v>0</v>
      </c>
    </row>
    <row r="1375" spans="20:29" x14ac:dyDescent="0.35">
      <c r="T1375" s="4">
        <v>1</v>
      </c>
      <c r="U1375" s="5">
        <v>2</v>
      </c>
      <c r="V1375" s="5">
        <v>2</v>
      </c>
      <c r="W1375" s="5">
        <v>1</v>
      </c>
      <c r="X1375" s="5">
        <v>3</v>
      </c>
      <c r="Y1375" s="5">
        <v>3</v>
      </c>
      <c r="Z1375">
        <f t="shared" si="68"/>
        <v>0.15811120099999998</v>
      </c>
      <c r="AA1375">
        <f t="shared" si="69"/>
        <v>0.53944565880038131</v>
      </c>
      <c r="AB1375">
        <f t="shared" si="70"/>
        <v>0</v>
      </c>
      <c r="AC1375" s="6">
        <v>0</v>
      </c>
    </row>
    <row r="1376" spans="20:29" x14ac:dyDescent="0.35">
      <c r="T1376" s="1">
        <v>0</v>
      </c>
      <c r="U1376" s="2">
        <v>1</v>
      </c>
      <c r="V1376" s="2">
        <v>3</v>
      </c>
      <c r="W1376" s="2">
        <v>3</v>
      </c>
      <c r="X1376" s="2">
        <v>2</v>
      </c>
      <c r="Y1376" s="2">
        <v>3</v>
      </c>
      <c r="Z1376">
        <f t="shared" si="68"/>
        <v>0.41038154099999991</v>
      </c>
      <c r="AA1376">
        <f t="shared" si="69"/>
        <v>0.60117936169321951</v>
      </c>
      <c r="AB1376">
        <f t="shared" si="70"/>
        <v>0</v>
      </c>
      <c r="AC1376" s="3">
        <v>0</v>
      </c>
    </row>
    <row r="1377" spans="20:29" x14ac:dyDescent="0.35">
      <c r="T1377" s="4">
        <v>1</v>
      </c>
      <c r="U1377" s="5">
        <v>2</v>
      </c>
      <c r="V1377" s="5">
        <v>4</v>
      </c>
      <c r="W1377" s="5">
        <v>4</v>
      </c>
      <c r="X1377" s="5">
        <v>5</v>
      </c>
      <c r="Y1377" s="5">
        <v>2</v>
      </c>
      <c r="Z1377">
        <f t="shared" si="68"/>
        <v>1.0406859769999999</v>
      </c>
      <c r="AA1377">
        <f t="shared" si="69"/>
        <v>0.73898234412095865</v>
      </c>
      <c r="AB1377">
        <f t="shared" si="70"/>
        <v>1</v>
      </c>
      <c r="AC1377" s="6">
        <v>1</v>
      </c>
    </row>
    <row r="1378" spans="20:29" x14ac:dyDescent="0.35">
      <c r="T1378" s="1">
        <v>0</v>
      </c>
      <c r="U1378" s="2">
        <v>3</v>
      </c>
      <c r="V1378" s="2">
        <v>4</v>
      </c>
      <c r="W1378" s="2">
        <v>5</v>
      </c>
      <c r="X1378" s="2">
        <v>4</v>
      </c>
      <c r="Y1378" s="2">
        <v>1</v>
      </c>
      <c r="Z1378">
        <f t="shared" si="68"/>
        <v>0.69232002399999992</v>
      </c>
      <c r="AA1378">
        <f t="shared" si="69"/>
        <v>0.66648282876448373</v>
      </c>
      <c r="AB1378">
        <f t="shared" si="70"/>
        <v>0</v>
      </c>
      <c r="AC1378" s="3">
        <v>0</v>
      </c>
    </row>
    <row r="1379" spans="20:29" x14ac:dyDescent="0.35">
      <c r="T1379" s="4">
        <v>0</v>
      </c>
      <c r="U1379" s="5">
        <v>2</v>
      </c>
      <c r="V1379" s="5">
        <v>3</v>
      </c>
      <c r="W1379" s="5">
        <v>2</v>
      </c>
      <c r="X1379" s="5">
        <v>3</v>
      </c>
      <c r="Y1379" s="5">
        <v>1</v>
      </c>
      <c r="Z1379">
        <f t="shared" si="68"/>
        <v>3.7635726999999952E-2</v>
      </c>
      <c r="AA1379">
        <f t="shared" si="69"/>
        <v>0.50940782130211737</v>
      </c>
      <c r="AB1379">
        <f t="shared" si="70"/>
        <v>0</v>
      </c>
      <c r="AC1379" s="6">
        <v>0</v>
      </c>
    </row>
    <row r="1380" spans="20:29" x14ac:dyDescent="0.35">
      <c r="T1380" s="1">
        <v>1</v>
      </c>
      <c r="U1380" s="2">
        <v>2</v>
      </c>
      <c r="V1380" s="2">
        <v>2</v>
      </c>
      <c r="W1380" s="2">
        <v>3</v>
      </c>
      <c r="X1380" s="2">
        <v>3</v>
      </c>
      <c r="Y1380" s="2">
        <v>4</v>
      </c>
      <c r="Z1380">
        <f t="shared" si="68"/>
        <v>0.60137288700000002</v>
      </c>
      <c r="AA1380">
        <f t="shared" si="69"/>
        <v>0.64597033828911732</v>
      </c>
      <c r="AB1380">
        <f t="shared" si="70"/>
        <v>0</v>
      </c>
      <c r="AC1380" s="3">
        <v>0</v>
      </c>
    </row>
    <row r="1381" spans="20:29" x14ac:dyDescent="0.35">
      <c r="T1381" s="4">
        <v>1</v>
      </c>
      <c r="U1381" s="5">
        <v>2</v>
      </c>
      <c r="V1381" s="5">
        <v>3</v>
      </c>
      <c r="W1381" s="5">
        <v>3</v>
      </c>
      <c r="X1381" s="5">
        <v>3</v>
      </c>
      <c r="Y1381" s="5">
        <v>2</v>
      </c>
      <c r="Z1381">
        <f t="shared" si="68"/>
        <v>0.43663660599999998</v>
      </c>
      <c r="AA1381">
        <f t="shared" si="69"/>
        <v>0.60745731011890736</v>
      </c>
      <c r="AB1381">
        <f t="shared" si="70"/>
        <v>0</v>
      </c>
      <c r="AC1381" s="6">
        <v>0</v>
      </c>
    </row>
    <row r="1382" spans="20:29" x14ac:dyDescent="0.35">
      <c r="T1382" s="1">
        <v>0</v>
      </c>
      <c r="U1382" s="2">
        <v>2</v>
      </c>
      <c r="V1382" s="2">
        <v>4</v>
      </c>
      <c r="W1382" s="2">
        <v>3</v>
      </c>
      <c r="X1382" s="2">
        <v>3</v>
      </c>
      <c r="Y1382" s="2">
        <v>5</v>
      </c>
      <c r="Z1382">
        <f t="shared" si="68"/>
        <v>0.93504859400000007</v>
      </c>
      <c r="AA1382">
        <f t="shared" si="69"/>
        <v>0.71809841232081761</v>
      </c>
      <c r="AB1382">
        <f t="shared" si="70"/>
        <v>1</v>
      </c>
      <c r="AC1382" s="3">
        <v>1</v>
      </c>
    </row>
    <row r="1383" spans="20:29" x14ac:dyDescent="0.35">
      <c r="T1383" s="4">
        <v>1</v>
      </c>
      <c r="U1383" s="5">
        <v>2</v>
      </c>
      <c r="V1383" s="5">
        <v>3</v>
      </c>
      <c r="W1383" s="5">
        <v>3</v>
      </c>
      <c r="X1383" s="5">
        <v>3</v>
      </c>
      <c r="Y1383" s="5">
        <v>1</v>
      </c>
      <c r="Z1383">
        <f t="shared" si="68"/>
        <v>0.28381509599999999</v>
      </c>
      <c r="AA1383">
        <f t="shared" si="69"/>
        <v>0.57048129631841782</v>
      </c>
      <c r="AB1383">
        <f t="shared" si="70"/>
        <v>0</v>
      </c>
      <c r="AC1383" s="6">
        <v>0</v>
      </c>
    </row>
    <row r="1384" spans="20:29" x14ac:dyDescent="0.35">
      <c r="T1384" s="1">
        <v>1</v>
      </c>
      <c r="U1384" s="2">
        <v>2</v>
      </c>
      <c r="V1384" s="2">
        <v>3</v>
      </c>
      <c r="W1384" s="2">
        <v>3</v>
      </c>
      <c r="X1384" s="2">
        <v>3</v>
      </c>
      <c r="Y1384" s="2">
        <v>2</v>
      </c>
      <c r="Z1384">
        <f t="shared" si="68"/>
        <v>0.43663660599999998</v>
      </c>
      <c r="AA1384">
        <f t="shared" si="69"/>
        <v>0.60745731011890736</v>
      </c>
      <c r="AB1384">
        <f t="shared" si="70"/>
        <v>0</v>
      </c>
      <c r="AC1384" s="3">
        <v>0</v>
      </c>
    </row>
    <row r="1385" spans="20:29" x14ac:dyDescent="0.35">
      <c r="T1385" s="4">
        <v>1</v>
      </c>
      <c r="U1385" s="5">
        <v>1</v>
      </c>
      <c r="V1385" s="5">
        <v>4</v>
      </c>
      <c r="W1385" s="5">
        <v>4</v>
      </c>
      <c r="X1385" s="5">
        <v>4</v>
      </c>
      <c r="Y1385" s="5">
        <v>2</v>
      </c>
      <c r="Z1385">
        <f t="shared" si="68"/>
        <v>0.96256868299999987</v>
      </c>
      <c r="AA1385">
        <f t="shared" si="69"/>
        <v>0.72363580338542421</v>
      </c>
      <c r="AB1385">
        <f t="shared" si="70"/>
        <v>1</v>
      </c>
      <c r="AC1385" s="6">
        <v>1</v>
      </c>
    </row>
    <row r="1386" spans="20:29" x14ac:dyDescent="0.35">
      <c r="T1386" s="1">
        <v>1</v>
      </c>
      <c r="U1386" s="2">
        <v>2</v>
      </c>
      <c r="V1386" s="2">
        <v>3</v>
      </c>
      <c r="W1386" s="2">
        <v>2</v>
      </c>
      <c r="X1386" s="2">
        <v>3</v>
      </c>
      <c r="Y1386" s="2">
        <v>2</v>
      </c>
      <c r="Z1386">
        <f t="shared" si="68"/>
        <v>0.29141651799999996</v>
      </c>
      <c r="AA1386">
        <f t="shared" si="69"/>
        <v>0.5723428845699482</v>
      </c>
      <c r="AB1386">
        <f t="shared" si="70"/>
        <v>0</v>
      </c>
      <c r="AC1386" s="3">
        <v>0</v>
      </c>
    </row>
    <row r="1387" spans="20:29" x14ac:dyDescent="0.35">
      <c r="T1387" s="4">
        <v>1</v>
      </c>
      <c r="U1387" s="5">
        <v>2</v>
      </c>
      <c r="V1387" s="5">
        <v>3</v>
      </c>
      <c r="W1387" s="5">
        <v>2</v>
      </c>
      <c r="X1387" s="5">
        <v>2</v>
      </c>
      <c r="Y1387" s="5">
        <v>1</v>
      </c>
      <c r="Z1387">
        <f t="shared" si="68"/>
        <v>-2.0366264000000023E-2</v>
      </c>
      <c r="AA1387">
        <f t="shared" si="69"/>
        <v>0.49490860998467728</v>
      </c>
      <c r="AB1387">
        <f t="shared" si="70"/>
        <v>0</v>
      </c>
      <c r="AC1387" s="6">
        <v>0</v>
      </c>
    </row>
    <row r="1388" spans="20:29" x14ac:dyDescent="0.35">
      <c r="T1388" s="1">
        <v>1</v>
      </c>
      <c r="U1388" s="2">
        <v>1</v>
      </c>
      <c r="V1388" s="2">
        <v>3</v>
      </c>
      <c r="W1388" s="2">
        <v>3</v>
      </c>
      <c r="X1388" s="2">
        <v>3</v>
      </c>
      <c r="Y1388" s="2">
        <v>3</v>
      </c>
      <c r="Z1388">
        <f t="shared" si="68"/>
        <v>0.67030209399999985</v>
      </c>
      <c r="AA1388">
        <f t="shared" si="69"/>
        <v>0.66157079980281353</v>
      </c>
      <c r="AB1388">
        <f t="shared" si="70"/>
        <v>0</v>
      </c>
      <c r="AC1388" s="3">
        <v>0</v>
      </c>
    </row>
    <row r="1389" spans="20:29" x14ac:dyDescent="0.35">
      <c r="T1389" s="4">
        <v>1</v>
      </c>
      <c r="U1389" s="5">
        <v>2</v>
      </c>
      <c r="V1389" s="5">
        <v>5</v>
      </c>
      <c r="W1389" s="5">
        <v>5</v>
      </c>
      <c r="X1389" s="5">
        <v>4</v>
      </c>
      <c r="Y1389" s="5">
        <v>2</v>
      </c>
      <c r="Z1389">
        <f t="shared" si="68"/>
        <v>1.167851532</v>
      </c>
      <c r="AA1389">
        <f t="shared" si="69"/>
        <v>0.762756450507315</v>
      </c>
      <c r="AB1389">
        <f t="shared" si="70"/>
        <v>1</v>
      </c>
      <c r="AC1389" s="6">
        <v>1</v>
      </c>
    </row>
    <row r="1390" spans="20:29" x14ac:dyDescent="0.35">
      <c r="T1390" s="1">
        <v>0</v>
      </c>
      <c r="U1390" s="2">
        <v>3</v>
      </c>
      <c r="V1390" s="2">
        <v>3</v>
      </c>
      <c r="W1390" s="2">
        <v>3</v>
      </c>
      <c r="X1390" s="2">
        <v>3</v>
      </c>
      <c r="Y1390" s="2">
        <v>2</v>
      </c>
      <c r="Z1390">
        <f t="shared" si="68"/>
        <v>0.25483334699999993</v>
      </c>
      <c r="AA1390">
        <f t="shared" si="69"/>
        <v>0.56336579259425623</v>
      </c>
      <c r="AB1390">
        <f t="shared" si="70"/>
        <v>0</v>
      </c>
      <c r="AC1390" s="3">
        <v>0</v>
      </c>
    </row>
    <row r="1391" spans="20:29" x14ac:dyDescent="0.35">
      <c r="T1391" s="4">
        <v>0</v>
      </c>
      <c r="U1391" s="5">
        <v>2</v>
      </c>
      <c r="V1391" s="5">
        <v>4</v>
      </c>
      <c r="W1391" s="5">
        <v>4</v>
      </c>
      <c r="X1391" s="5">
        <v>4</v>
      </c>
      <c r="Y1391" s="5">
        <v>2</v>
      </c>
      <c r="Z1391">
        <f t="shared" si="68"/>
        <v>0.78076542400000004</v>
      </c>
      <c r="AA1391">
        <f t="shared" si="69"/>
        <v>0.68584505688444986</v>
      </c>
      <c r="AB1391">
        <f t="shared" si="70"/>
        <v>0</v>
      </c>
      <c r="AC1391" s="6">
        <v>0</v>
      </c>
    </row>
    <row r="1392" spans="20:29" x14ac:dyDescent="0.35">
      <c r="T1392" s="1">
        <v>1</v>
      </c>
      <c r="U1392" s="2">
        <v>2</v>
      </c>
      <c r="V1392" s="2">
        <v>3</v>
      </c>
      <c r="W1392" s="2">
        <v>3</v>
      </c>
      <c r="X1392" s="2">
        <v>2</v>
      </c>
      <c r="Y1392" s="2">
        <v>3</v>
      </c>
      <c r="Z1392">
        <f t="shared" si="68"/>
        <v>0.43049684399999999</v>
      </c>
      <c r="AA1392">
        <f t="shared" si="69"/>
        <v>0.60599230394827974</v>
      </c>
      <c r="AB1392">
        <f t="shared" si="70"/>
        <v>0</v>
      </c>
      <c r="AC1392" s="3">
        <v>0</v>
      </c>
    </row>
    <row r="1393" spans="20:29" x14ac:dyDescent="0.35">
      <c r="T1393" s="4">
        <v>1</v>
      </c>
      <c r="U1393" s="5">
        <v>2</v>
      </c>
      <c r="V1393" s="5">
        <v>3</v>
      </c>
      <c r="W1393" s="5">
        <v>2</v>
      </c>
      <c r="X1393" s="5">
        <v>4</v>
      </c>
      <c r="Y1393" s="5">
        <v>2</v>
      </c>
      <c r="Z1393">
        <f t="shared" si="68"/>
        <v>0.45037778999999994</v>
      </c>
      <c r="AA1393">
        <f t="shared" si="69"/>
        <v>0.61072905315131987</v>
      </c>
      <c r="AB1393">
        <f t="shared" si="70"/>
        <v>0</v>
      </c>
      <c r="AC1393" s="6">
        <v>0</v>
      </c>
    </row>
    <row r="1394" spans="20:29" x14ac:dyDescent="0.35">
      <c r="T1394" s="1">
        <v>1</v>
      </c>
      <c r="U1394" s="2">
        <v>2</v>
      </c>
      <c r="V1394" s="2">
        <v>4</v>
      </c>
      <c r="W1394" s="2">
        <v>3</v>
      </c>
      <c r="X1394" s="2">
        <v>4</v>
      </c>
      <c r="Y1394" s="2">
        <v>3</v>
      </c>
      <c r="Z1394">
        <f t="shared" si="68"/>
        <v>0.88932612700000002</v>
      </c>
      <c r="AA1394">
        <f t="shared" si="69"/>
        <v>0.70875108926182862</v>
      </c>
      <c r="AB1394">
        <f t="shared" si="70"/>
        <v>1</v>
      </c>
      <c r="AC1394" s="3">
        <v>1</v>
      </c>
    </row>
    <row r="1395" spans="20:29" x14ac:dyDescent="0.35">
      <c r="T1395" s="4">
        <v>0</v>
      </c>
      <c r="U1395" s="5">
        <v>1</v>
      </c>
      <c r="V1395" s="5">
        <v>3</v>
      </c>
      <c r="W1395" s="5">
        <v>3</v>
      </c>
      <c r="X1395" s="5">
        <v>3</v>
      </c>
      <c r="Y1395" s="5">
        <v>1</v>
      </c>
      <c r="Z1395">
        <f t="shared" si="68"/>
        <v>0.2636997929999999</v>
      </c>
      <c r="AA1395">
        <f t="shared" si="69"/>
        <v>0.56554556439056036</v>
      </c>
      <c r="AB1395">
        <f t="shared" si="70"/>
        <v>0</v>
      </c>
      <c r="AC1395" s="6">
        <v>0</v>
      </c>
    </row>
    <row r="1396" spans="20:29" x14ac:dyDescent="0.35">
      <c r="T1396" s="1">
        <v>0</v>
      </c>
      <c r="U1396" s="2">
        <v>3</v>
      </c>
      <c r="V1396" s="2">
        <v>2</v>
      </c>
      <c r="W1396" s="2">
        <v>2</v>
      </c>
      <c r="X1396" s="2">
        <v>2</v>
      </c>
      <c r="Y1396" s="2">
        <v>4</v>
      </c>
      <c r="Z1396">
        <f t="shared" si="68"/>
        <v>0.11538826800000002</v>
      </c>
      <c r="AA1396">
        <f t="shared" si="69"/>
        <v>0.52881510264975562</v>
      </c>
      <c r="AB1396">
        <f t="shared" si="70"/>
        <v>0</v>
      </c>
      <c r="AC1396" s="3">
        <v>0</v>
      </c>
    </row>
    <row r="1397" spans="20:29" x14ac:dyDescent="0.35">
      <c r="T1397" s="4">
        <v>0</v>
      </c>
      <c r="U1397" s="5">
        <v>2</v>
      </c>
      <c r="V1397" s="5">
        <v>2</v>
      </c>
      <c r="W1397" s="5">
        <v>3</v>
      </c>
      <c r="X1397" s="5">
        <v>2</v>
      </c>
      <c r="Y1397" s="5">
        <v>3</v>
      </c>
      <c r="Z1397">
        <f t="shared" si="68"/>
        <v>0.18863082399999997</v>
      </c>
      <c r="AA1397">
        <f t="shared" si="69"/>
        <v>0.54701837291036892</v>
      </c>
      <c r="AB1397">
        <f t="shared" si="70"/>
        <v>0</v>
      </c>
      <c r="AC1397" s="6">
        <v>0</v>
      </c>
    </row>
    <row r="1398" spans="20:29" x14ac:dyDescent="0.35">
      <c r="T1398" s="1">
        <v>0</v>
      </c>
      <c r="U1398" s="2">
        <v>1</v>
      </c>
      <c r="V1398" s="2">
        <v>4</v>
      </c>
      <c r="W1398" s="2">
        <v>4</v>
      </c>
      <c r="X1398" s="2">
        <v>3</v>
      </c>
      <c r="Y1398" s="2">
        <v>2</v>
      </c>
      <c r="Z1398">
        <f t="shared" si="68"/>
        <v>0.70264812999999993</v>
      </c>
      <c r="AA1398">
        <f t="shared" si="69"/>
        <v>0.66877463495760769</v>
      </c>
      <c r="AB1398">
        <f t="shared" si="70"/>
        <v>0</v>
      </c>
      <c r="AC1398" s="3">
        <v>0</v>
      </c>
    </row>
    <row r="1399" spans="20:29" x14ac:dyDescent="0.35">
      <c r="T1399" s="4">
        <v>0</v>
      </c>
      <c r="U1399" s="5">
        <v>1</v>
      </c>
      <c r="V1399" s="5">
        <v>4</v>
      </c>
      <c r="W1399" s="5">
        <v>4</v>
      </c>
      <c r="X1399" s="5">
        <v>4</v>
      </c>
      <c r="Y1399" s="5">
        <v>2</v>
      </c>
      <c r="Z1399">
        <f t="shared" si="68"/>
        <v>0.86160940199999991</v>
      </c>
      <c r="AA1399">
        <f t="shared" si="69"/>
        <v>0.70299679483770783</v>
      </c>
      <c r="AB1399">
        <f t="shared" si="70"/>
        <v>1</v>
      </c>
      <c r="AC1399" s="6">
        <v>1</v>
      </c>
    </row>
    <row r="1400" spans="20:29" x14ac:dyDescent="0.35">
      <c r="T1400" s="1">
        <v>1</v>
      </c>
      <c r="U1400" s="2">
        <v>2</v>
      </c>
      <c r="V1400" s="2">
        <v>2</v>
      </c>
      <c r="W1400" s="2">
        <v>1</v>
      </c>
      <c r="X1400" s="2">
        <v>3</v>
      </c>
      <c r="Y1400" s="2">
        <v>4</v>
      </c>
      <c r="Z1400">
        <f t="shared" si="68"/>
        <v>0.31093271099999997</v>
      </c>
      <c r="AA1400">
        <f t="shared" si="69"/>
        <v>0.57711290896552836</v>
      </c>
      <c r="AB1400">
        <f t="shared" si="70"/>
        <v>0</v>
      </c>
      <c r="AC1400" s="3">
        <v>0</v>
      </c>
    </row>
    <row r="1401" spans="20:29" x14ac:dyDescent="0.35">
      <c r="T1401" s="4">
        <v>1</v>
      </c>
      <c r="U1401" s="5">
        <v>1</v>
      </c>
      <c r="V1401" s="5">
        <v>3</v>
      </c>
      <c r="W1401" s="5">
        <v>3</v>
      </c>
      <c r="X1401" s="5">
        <v>4</v>
      </c>
      <c r="Y1401" s="5">
        <v>1</v>
      </c>
      <c r="Z1401">
        <f t="shared" si="68"/>
        <v>0.52362034599999985</v>
      </c>
      <c r="AA1401">
        <f t="shared" si="69"/>
        <v>0.62799393386121516</v>
      </c>
      <c r="AB1401">
        <f t="shared" si="70"/>
        <v>0</v>
      </c>
      <c r="AC1401" s="6">
        <v>0</v>
      </c>
    </row>
    <row r="1402" spans="20:29" x14ac:dyDescent="0.35">
      <c r="T1402" s="1">
        <v>1</v>
      </c>
      <c r="U1402" s="2">
        <v>3</v>
      </c>
      <c r="V1402" s="2">
        <v>4</v>
      </c>
      <c r="W1402" s="2">
        <v>4</v>
      </c>
      <c r="X1402" s="2">
        <v>3</v>
      </c>
      <c r="Y1402" s="2">
        <v>3</v>
      </c>
      <c r="Z1402">
        <f t="shared" si="68"/>
        <v>0.79474096499999991</v>
      </c>
      <c r="AA1402">
        <f t="shared" si="69"/>
        <v>0.68884840009435666</v>
      </c>
      <c r="AB1402">
        <f t="shared" si="70"/>
        <v>0</v>
      </c>
      <c r="AC1402" s="3">
        <v>0</v>
      </c>
    </row>
    <row r="1403" spans="20:29" x14ac:dyDescent="0.35">
      <c r="T1403" s="4">
        <v>1</v>
      </c>
      <c r="U1403" s="5">
        <v>2</v>
      </c>
      <c r="V1403" s="5">
        <v>4</v>
      </c>
      <c r="W1403" s="5">
        <v>4</v>
      </c>
      <c r="X1403" s="5">
        <v>4</v>
      </c>
      <c r="Y1403" s="5">
        <v>5</v>
      </c>
      <c r="Z1403">
        <f t="shared" si="68"/>
        <v>1.340189235</v>
      </c>
      <c r="AA1403">
        <f t="shared" si="69"/>
        <v>0.79252105934443584</v>
      </c>
      <c r="AB1403">
        <f t="shared" si="70"/>
        <v>1</v>
      </c>
      <c r="AC1403" s="6">
        <v>1</v>
      </c>
    </row>
    <row r="1404" spans="20:29" x14ac:dyDescent="0.35">
      <c r="T1404" s="1">
        <v>0</v>
      </c>
      <c r="U1404" s="2">
        <v>2</v>
      </c>
      <c r="V1404" s="2">
        <v>4</v>
      </c>
      <c r="W1404" s="2">
        <v>3</v>
      </c>
      <c r="X1404" s="2">
        <v>3</v>
      </c>
      <c r="Y1404" s="2">
        <v>1</v>
      </c>
      <c r="Z1404">
        <f t="shared" si="68"/>
        <v>0.32376255400000009</v>
      </c>
      <c r="AA1404">
        <f t="shared" si="69"/>
        <v>0.58024094071312859</v>
      </c>
      <c r="AB1404">
        <f t="shared" si="70"/>
        <v>0</v>
      </c>
      <c r="AC1404" s="3">
        <v>0</v>
      </c>
    </row>
    <row r="1405" spans="20:29" x14ac:dyDescent="0.35">
      <c r="T1405" s="4">
        <v>1</v>
      </c>
      <c r="U1405" s="5">
        <v>2</v>
      </c>
      <c r="V1405" s="5">
        <v>3</v>
      </c>
      <c r="W1405" s="5">
        <v>4</v>
      </c>
      <c r="X1405" s="5">
        <v>3</v>
      </c>
      <c r="Y1405" s="5">
        <v>2</v>
      </c>
      <c r="Z1405">
        <f t="shared" si="68"/>
        <v>0.58185669399999995</v>
      </c>
      <c r="AA1405">
        <f t="shared" si="69"/>
        <v>0.64149451960805481</v>
      </c>
      <c r="AB1405">
        <f t="shared" si="70"/>
        <v>0</v>
      </c>
      <c r="AC1405" s="6">
        <v>0</v>
      </c>
    </row>
    <row r="1406" spans="20:29" x14ac:dyDescent="0.35">
      <c r="T1406" s="1">
        <v>1</v>
      </c>
      <c r="U1406" s="2">
        <v>2</v>
      </c>
      <c r="V1406" s="2">
        <v>4</v>
      </c>
      <c r="W1406" s="2">
        <v>3</v>
      </c>
      <c r="X1406" s="2">
        <v>4</v>
      </c>
      <c r="Y1406" s="2">
        <v>2</v>
      </c>
      <c r="Z1406">
        <f t="shared" si="68"/>
        <v>0.73650461700000003</v>
      </c>
      <c r="AA1406">
        <f t="shared" si="69"/>
        <v>0.67623103982625865</v>
      </c>
      <c r="AB1406">
        <f t="shared" si="70"/>
        <v>0</v>
      </c>
      <c r="AC1406" s="3">
        <v>0</v>
      </c>
    </row>
    <row r="1407" spans="20:29" x14ac:dyDescent="0.35">
      <c r="T1407" s="4">
        <v>0</v>
      </c>
      <c r="U1407" s="5">
        <v>1</v>
      </c>
      <c r="V1407" s="5">
        <v>3</v>
      </c>
      <c r="W1407" s="5">
        <v>5</v>
      </c>
      <c r="X1407" s="5">
        <v>3</v>
      </c>
      <c r="Y1407" s="5">
        <v>1</v>
      </c>
      <c r="Z1407">
        <f t="shared" si="68"/>
        <v>0.55413996899999984</v>
      </c>
      <c r="AA1407">
        <f t="shared" si="69"/>
        <v>0.6350955610025707</v>
      </c>
      <c r="AB1407">
        <f t="shared" si="70"/>
        <v>0</v>
      </c>
      <c r="AC1407" s="6">
        <v>0</v>
      </c>
    </row>
    <row r="1408" spans="20:29" x14ac:dyDescent="0.35">
      <c r="T1408" s="1">
        <v>0</v>
      </c>
      <c r="U1408" s="2">
        <v>2</v>
      </c>
      <c r="V1408" s="2">
        <v>4</v>
      </c>
      <c r="W1408" s="2">
        <v>3</v>
      </c>
      <c r="X1408" s="2">
        <v>4</v>
      </c>
      <c r="Y1408" s="2">
        <v>2</v>
      </c>
      <c r="Z1408">
        <f t="shared" si="68"/>
        <v>0.63554533600000007</v>
      </c>
      <c r="AA1408">
        <f t="shared" si="69"/>
        <v>0.6537457847222633</v>
      </c>
      <c r="AB1408">
        <f t="shared" si="70"/>
        <v>0</v>
      </c>
      <c r="AC1408" s="3">
        <v>0</v>
      </c>
    </row>
    <row r="1409" spans="20:29" x14ac:dyDescent="0.35">
      <c r="T1409" s="4">
        <v>1</v>
      </c>
      <c r="U1409" s="5">
        <v>1</v>
      </c>
      <c r="V1409" s="5">
        <v>3</v>
      </c>
      <c r="W1409" s="5">
        <v>2</v>
      </c>
      <c r="X1409" s="5">
        <v>3</v>
      </c>
      <c r="Y1409" s="5">
        <v>4</v>
      </c>
      <c r="Z1409">
        <f t="shared" si="68"/>
        <v>0.67790351599999976</v>
      </c>
      <c r="AA1409">
        <f t="shared" si="69"/>
        <v>0.66327062339035403</v>
      </c>
      <c r="AB1409">
        <f t="shared" si="70"/>
        <v>0</v>
      </c>
      <c r="AC1409" s="6">
        <v>0</v>
      </c>
    </row>
    <row r="1410" spans="20:29" x14ac:dyDescent="0.35">
      <c r="T1410" s="1">
        <v>1</v>
      </c>
      <c r="U1410" s="2">
        <v>2</v>
      </c>
      <c r="V1410" s="2">
        <v>3</v>
      </c>
      <c r="W1410" s="2">
        <v>3</v>
      </c>
      <c r="X1410" s="2">
        <v>4</v>
      </c>
      <c r="Y1410" s="2">
        <v>2</v>
      </c>
      <c r="Z1410">
        <f t="shared" si="68"/>
        <v>0.59559787799999997</v>
      </c>
      <c r="AA1410">
        <f t="shared" si="69"/>
        <v>0.64464852552929419</v>
      </c>
      <c r="AB1410">
        <f t="shared" si="70"/>
        <v>0</v>
      </c>
      <c r="AC1410" s="3">
        <v>0</v>
      </c>
    </row>
    <row r="1411" spans="20:29" x14ac:dyDescent="0.35">
      <c r="T1411" s="4">
        <v>1</v>
      </c>
      <c r="U1411" s="5">
        <v>2</v>
      </c>
      <c r="V1411" s="5">
        <v>3</v>
      </c>
      <c r="W1411" s="5">
        <v>4</v>
      </c>
      <c r="X1411" s="5">
        <v>3</v>
      </c>
      <c r="Y1411" s="5">
        <v>2</v>
      </c>
      <c r="Z1411">
        <f t="shared" si="68"/>
        <v>0.58185669399999995</v>
      </c>
      <c r="AA1411">
        <f t="shared" si="69"/>
        <v>0.64149451960805481</v>
      </c>
      <c r="AB1411">
        <f t="shared" si="70"/>
        <v>0</v>
      </c>
      <c r="AC1411" s="6">
        <v>0</v>
      </c>
    </row>
    <row r="1412" spans="20:29" x14ac:dyDescent="0.35">
      <c r="T1412" s="1">
        <v>1</v>
      </c>
      <c r="U1412" s="2">
        <v>2</v>
      </c>
      <c r="V1412" s="2">
        <v>4</v>
      </c>
      <c r="W1412" s="2">
        <v>4</v>
      </c>
      <c r="X1412" s="2">
        <v>3</v>
      </c>
      <c r="Y1412" s="2">
        <v>5</v>
      </c>
      <c r="Z1412">
        <f t="shared" si="68"/>
        <v>1.181227963</v>
      </c>
      <c r="AA1412">
        <f t="shared" si="69"/>
        <v>0.76516852294126037</v>
      </c>
      <c r="AB1412">
        <f t="shared" si="70"/>
        <v>1</v>
      </c>
      <c r="AC1412" s="3">
        <v>1</v>
      </c>
    </row>
    <row r="1413" spans="20:29" x14ac:dyDescent="0.35">
      <c r="T1413" s="4">
        <v>1</v>
      </c>
      <c r="U1413" s="5">
        <v>2</v>
      </c>
      <c r="V1413" s="5">
        <v>3</v>
      </c>
      <c r="W1413" s="5">
        <v>4</v>
      </c>
      <c r="X1413" s="5">
        <v>3</v>
      </c>
      <c r="Y1413" s="5">
        <v>1</v>
      </c>
      <c r="Z1413">
        <f t="shared" si="68"/>
        <v>0.42903518399999996</v>
      </c>
      <c r="AA1413">
        <f t="shared" si="69"/>
        <v>0.6056432557612903</v>
      </c>
      <c r="AB1413">
        <f t="shared" si="70"/>
        <v>0</v>
      </c>
      <c r="AC1413" s="6">
        <v>0</v>
      </c>
    </row>
    <row r="1414" spans="20:29" x14ac:dyDescent="0.35">
      <c r="T1414" s="1">
        <v>1</v>
      </c>
      <c r="U1414" s="2">
        <v>2</v>
      </c>
      <c r="V1414" s="2">
        <v>3</v>
      </c>
      <c r="W1414" s="2">
        <v>3</v>
      </c>
      <c r="X1414" s="2">
        <v>3</v>
      </c>
      <c r="Y1414" s="2">
        <v>4</v>
      </c>
      <c r="Z1414">
        <f t="shared" si="68"/>
        <v>0.74227962599999997</v>
      </c>
      <c r="AA1414">
        <f t="shared" si="69"/>
        <v>0.67749414641141603</v>
      </c>
      <c r="AB1414">
        <f t="shared" si="70"/>
        <v>0</v>
      </c>
      <c r="AC1414" s="3">
        <v>0</v>
      </c>
    </row>
    <row r="1415" spans="20:29" x14ac:dyDescent="0.35">
      <c r="T1415" s="4">
        <v>0</v>
      </c>
      <c r="U1415" s="5">
        <v>2</v>
      </c>
      <c r="V1415" s="5">
        <v>3</v>
      </c>
      <c r="W1415" s="5">
        <v>3</v>
      </c>
      <c r="X1415" s="5">
        <v>3</v>
      </c>
      <c r="Y1415" s="5">
        <v>2</v>
      </c>
      <c r="Z1415">
        <f t="shared" si="68"/>
        <v>0.33567732500000003</v>
      </c>
      <c r="AA1415">
        <f t="shared" si="69"/>
        <v>0.58314011285836287</v>
      </c>
      <c r="AB1415">
        <f t="shared" si="70"/>
        <v>0</v>
      </c>
      <c r="AC1415" s="6">
        <v>0</v>
      </c>
    </row>
    <row r="1416" spans="20:29" x14ac:dyDescent="0.35">
      <c r="T1416" s="1">
        <v>1</v>
      </c>
      <c r="U1416" s="2">
        <v>2</v>
      </c>
      <c r="V1416" s="2">
        <v>4</v>
      </c>
      <c r="W1416" s="2">
        <v>3</v>
      </c>
      <c r="X1416" s="2">
        <v>3</v>
      </c>
      <c r="Y1416" s="2">
        <v>2</v>
      </c>
      <c r="Z1416">
        <f t="shared" si="68"/>
        <v>0.57754334500000004</v>
      </c>
      <c r="AA1416">
        <f t="shared" si="69"/>
        <v>0.64050193436942282</v>
      </c>
      <c r="AB1416">
        <f t="shared" si="70"/>
        <v>0</v>
      </c>
      <c r="AC1416" s="3">
        <v>0</v>
      </c>
    </row>
    <row r="1417" spans="20:29" x14ac:dyDescent="0.35">
      <c r="T1417" s="4">
        <v>1</v>
      </c>
      <c r="U1417" s="5">
        <v>2</v>
      </c>
      <c r="V1417" s="5">
        <v>4</v>
      </c>
      <c r="W1417" s="5">
        <v>3</v>
      </c>
      <c r="X1417" s="5">
        <v>4</v>
      </c>
      <c r="Y1417" s="5">
        <v>1</v>
      </c>
      <c r="Z1417">
        <f t="shared" ref="Z1417:Z1445" si="71" xml:space="preserve"> $G$3 + $H$3 * T1417 + $I$3 * U1417 + $J$3 * V1417 + $K$3 * W1417 + $L$3 * X1417 + $M$3 * Y1417</f>
        <v>0.58368310700000003</v>
      </c>
      <c r="AA1417">
        <f t="shared" ref="AA1417:AA1445" si="72">1/(1 + EXP(-Z1417))</f>
        <v>0.64191444815519982</v>
      </c>
      <c r="AB1417">
        <f t="shared" ref="AB1417:AB1445" si="73">IF(AA1417&gt;0.7, 1, 0)</f>
        <v>0</v>
      </c>
      <c r="AC1417" s="6">
        <v>0</v>
      </c>
    </row>
    <row r="1418" spans="20:29" x14ac:dyDescent="0.35">
      <c r="T1418" s="1">
        <v>1</v>
      </c>
      <c r="U1418" s="2">
        <v>2</v>
      </c>
      <c r="V1418" s="2">
        <v>4</v>
      </c>
      <c r="W1418" s="2">
        <v>3</v>
      </c>
      <c r="X1418" s="2">
        <v>3</v>
      </c>
      <c r="Y1418" s="2">
        <v>2</v>
      </c>
      <c r="Z1418">
        <f t="shared" si="71"/>
        <v>0.57754334500000004</v>
      </c>
      <c r="AA1418">
        <f t="shared" si="72"/>
        <v>0.64050193436942282</v>
      </c>
      <c r="AB1418">
        <f t="shared" si="73"/>
        <v>0</v>
      </c>
      <c r="AC1418" s="3">
        <v>0</v>
      </c>
    </row>
    <row r="1419" spans="20:29" x14ac:dyDescent="0.35">
      <c r="T1419" s="4">
        <v>0</v>
      </c>
      <c r="U1419" s="5">
        <v>3</v>
      </c>
      <c r="V1419" s="5">
        <v>4</v>
      </c>
      <c r="W1419" s="5">
        <v>2</v>
      </c>
      <c r="X1419" s="5">
        <v>4</v>
      </c>
      <c r="Y1419" s="5">
        <v>4</v>
      </c>
      <c r="Z1419">
        <f t="shared" si="71"/>
        <v>0.71512428999999988</v>
      </c>
      <c r="AA1419">
        <f t="shared" si="72"/>
        <v>0.67153245027778796</v>
      </c>
      <c r="AB1419">
        <f t="shared" si="73"/>
        <v>0</v>
      </c>
      <c r="AC1419" s="6">
        <v>0</v>
      </c>
    </row>
    <row r="1420" spans="20:29" x14ac:dyDescent="0.35">
      <c r="T1420" s="1">
        <v>0</v>
      </c>
      <c r="U1420" s="2">
        <v>2</v>
      </c>
      <c r="V1420" s="2">
        <v>3</v>
      </c>
      <c r="W1420" s="2">
        <v>5</v>
      </c>
      <c r="X1420" s="2">
        <v>4</v>
      </c>
      <c r="Y1420" s="2">
        <v>1</v>
      </c>
      <c r="Z1420">
        <f t="shared" si="71"/>
        <v>0.63225726299999996</v>
      </c>
      <c r="AA1420">
        <f t="shared" si="72"/>
        <v>0.65300111339265898</v>
      </c>
      <c r="AB1420">
        <f t="shared" si="73"/>
        <v>0</v>
      </c>
      <c r="AC1420" s="3">
        <v>0</v>
      </c>
    </row>
    <row r="1421" spans="20:29" x14ac:dyDescent="0.35">
      <c r="T1421" s="4">
        <v>0</v>
      </c>
      <c r="U1421" s="5">
        <v>2</v>
      </c>
      <c r="V1421" s="5">
        <v>3</v>
      </c>
      <c r="W1421" s="5">
        <v>3</v>
      </c>
      <c r="X1421" s="5">
        <v>5</v>
      </c>
      <c r="Y1421" s="5">
        <v>1</v>
      </c>
      <c r="Z1421">
        <f t="shared" si="71"/>
        <v>0.50077835900000001</v>
      </c>
      <c r="AA1421">
        <f t="shared" si="72"/>
        <v>0.62264223101352567</v>
      </c>
      <c r="AB1421">
        <f t="shared" si="73"/>
        <v>0</v>
      </c>
      <c r="AC1421" s="6">
        <v>0</v>
      </c>
    </row>
    <row r="1422" spans="20:29" x14ac:dyDescent="0.35">
      <c r="T1422" s="1">
        <v>1</v>
      </c>
      <c r="U1422" s="2">
        <v>2</v>
      </c>
      <c r="V1422" s="2">
        <v>3</v>
      </c>
      <c r="W1422" s="2">
        <v>5</v>
      </c>
      <c r="X1422" s="2">
        <v>3</v>
      </c>
      <c r="Y1422" s="2">
        <v>4</v>
      </c>
      <c r="Z1422">
        <f t="shared" si="71"/>
        <v>1.0327198019999999</v>
      </c>
      <c r="AA1422">
        <f t="shared" si="72"/>
        <v>0.73744284630864654</v>
      </c>
      <c r="AB1422">
        <f t="shared" si="73"/>
        <v>1</v>
      </c>
      <c r="AC1422" s="3">
        <v>1</v>
      </c>
    </row>
    <row r="1423" spans="20:29" x14ac:dyDescent="0.35">
      <c r="T1423" s="4">
        <v>0</v>
      </c>
      <c r="U1423" s="5">
        <v>2</v>
      </c>
      <c r="V1423" s="5">
        <v>3</v>
      </c>
      <c r="W1423" s="5">
        <v>2</v>
      </c>
      <c r="X1423" s="5">
        <v>4</v>
      </c>
      <c r="Y1423" s="5">
        <v>5</v>
      </c>
      <c r="Z1423">
        <f t="shared" si="71"/>
        <v>0.80788303899999991</v>
      </c>
      <c r="AA1423">
        <f t="shared" si="72"/>
        <v>0.69165820937711242</v>
      </c>
      <c r="AB1423">
        <f t="shared" si="73"/>
        <v>0</v>
      </c>
      <c r="AC1423" s="6">
        <v>0</v>
      </c>
    </row>
    <row r="1424" spans="20:29" x14ac:dyDescent="0.35">
      <c r="T1424" s="1">
        <v>1</v>
      </c>
      <c r="U1424" s="2">
        <v>1</v>
      </c>
      <c r="V1424" s="2">
        <v>3</v>
      </c>
      <c r="W1424" s="2">
        <v>3</v>
      </c>
      <c r="X1424" s="2">
        <v>4</v>
      </c>
      <c r="Y1424" s="2">
        <v>2</v>
      </c>
      <c r="Z1424">
        <f t="shared" si="71"/>
        <v>0.67644185599999984</v>
      </c>
      <c r="AA1424">
        <f t="shared" si="72"/>
        <v>0.66294409442755919</v>
      </c>
      <c r="AB1424">
        <f t="shared" si="73"/>
        <v>0</v>
      </c>
      <c r="AC1424" s="3">
        <v>0</v>
      </c>
    </row>
    <row r="1425" spans="20:29" x14ac:dyDescent="0.35">
      <c r="T1425" s="4">
        <v>0</v>
      </c>
      <c r="U1425" s="5">
        <v>2</v>
      </c>
      <c r="V1425" s="5">
        <v>4</v>
      </c>
      <c r="W1425" s="5">
        <v>3</v>
      </c>
      <c r="X1425" s="5">
        <v>3</v>
      </c>
      <c r="Y1425" s="5">
        <v>2</v>
      </c>
      <c r="Z1425">
        <f t="shared" si="71"/>
        <v>0.47658406400000008</v>
      </c>
      <c r="AA1425">
        <f t="shared" si="72"/>
        <v>0.61694092744070306</v>
      </c>
      <c r="AB1425">
        <f t="shared" si="73"/>
        <v>0</v>
      </c>
      <c r="AC1425" s="6">
        <v>0</v>
      </c>
    </row>
    <row r="1426" spans="20:29" x14ac:dyDescent="0.35">
      <c r="T1426" s="1">
        <v>0</v>
      </c>
      <c r="U1426" s="2">
        <v>3</v>
      </c>
      <c r="V1426" s="2">
        <v>3</v>
      </c>
      <c r="W1426" s="2">
        <v>1</v>
      </c>
      <c r="X1426" s="2">
        <v>3</v>
      </c>
      <c r="Y1426" s="2">
        <v>2</v>
      </c>
      <c r="Z1426">
        <f t="shared" si="71"/>
        <v>-3.5606829000000118E-2</v>
      </c>
      <c r="AA1426">
        <f t="shared" si="72"/>
        <v>0.49109923313046988</v>
      </c>
      <c r="AB1426">
        <f t="shared" si="73"/>
        <v>0</v>
      </c>
      <c r="AC1426" s="3">
        <v>0</v>
      </c>
    </row>
    <row r="1427" spans="20:29" x14ac:dyDescent="0.35">
      <c r="T1427" s="4">
        <v>0</v>
      </c>
      <c r="U1427" s="5">
        <v>3</v>
      </c>
      <c r="V1427" s="5">
        <v>3</v>
      </c>
      <c r="W1427" s="5">
        <v>4</v>
      </c>
      <c r="X1427" s="5">
        <v>3</v>
      </c>
      <c r="Y1427" s="5">
        <v>3</v>
      </c>
      <c r="Z1427">
        <f t="shared" si="71"/>
        <v>0.5528749449999999</v>
      </c>
      <c r="AA1427">
        <f t="shared" si="72"/>
        <v>0.63480234264434376</v>
      </c>
      <c r="AB1427">
        <f t="shared" si="73"/>
        <v>0</v>
      </c>
      <c r="AC1427" s="6">
        <v>0</v>
      </c>
    </row>
    <row r="1428" spans="20:29" x14ac:dyDescent="0.35">
      <c r="T1428" s="1">
        <v>1</v>
      </c>
      <c r="U1428" s="2">
        <v>2</v>
      </c>
      <c r="V1428" s="2">
        <v>3</v>
      </c>
      <c r="W1428" s="2">
        <v>3</v>
      </c>
      <c r="X1428" s="2">
        <v>3</v>
      </c>
      <c r="Y1428" s="2">
        <v>2</v>
      </c>
      <c r="Z1428">
        <f t="shared" si="71"/>
        <v>0.43663660599999998</v>
      </c>
      <c r="AA1428">
        <f t="shared" si="72"/>
        <v>0.60745731011890736</v>
      </c>
      <c r="AB1428">
        <f t="shared" si="73"/>
        <v>0</v>
      </c>
      <c r="AC1428" s="3">
        <v>0</v>
      </c>
    </row>
    <row r="1429" spans="20:29" x14ac:dyDescent="0.35">
      <c r="T1429" s="4">
        <v>1</v>
      </c>
      <c r="U1429" s="5">
        <v>2</v>
      </c>
      <c r="V1429" s="5">
        <v>4</v>
      </c>
      <c r="W1429" s="5">
        <v>4</v>
      </c>
      <c r="X1429" s="5">
        <v>4</v>
      </c>
      <c r="Y1429" s="5">
        <v>2</v>
      </c>
      <c r="Z1429">
        <f t="shared" si="71"/>
        <v>0.881724705</v>
      </c>
      <c r="AA1429">
        <f t="shared" si="72"/>
        <v>0.70717949481289366</v>
      </c>
      <c r="AB1429">
        <f t="shared" si="73"/>
        <v>1</v>
      </c>
      <c r="AC1429" s="6">
        <v>1</v>
      </c>
    </row>
    <row r="1430" spans="20:29" x14ac:dyDescent="0.35">
      <c r="T1430" s="1">
        <v>1</v>
      </c>
      <c r="U1430" s="2">
        <v>1</v>
      </c>
      <c r="V1430" s="2">
        <v>3</v>
      </c>
      <c r="W1430" s="2">
        <v>3</v>
      </c>
      <c r="X1430" s="2">
        <v>2</v>
      </c>
      <c r="Y1430" s="2">
        <v>3</v>
      </c>
      <c r="Z1430">
        <f t="shared" si="71"/>
        <v>0.51134082199999986</v>
      </c>
      <c r="AA1430">
        <f t="shared" si="72"/>
        <v>0.6251207418076794</v>
      </c>
      <c r="AB1430">
        <f t="shared" si="73"/>
        <v>0</v>
      </c>
      <c r="AC1430" s="3">
        <v>0</v>
      </c>
    </row>
    <row r="1431" spans="20:29" x14ac:dyDescent="0.35">
      <c r="T1431" s="4">
        <v>1</v>
      </c>
      <c r="U1431" s="5">
        <v>2</v>
      </c>
      <c r="V1431" s="5">
        <v>3</v>
      </c>
      <c r="W1431" s="5">
        <v>2</v>
      </c>
      <c r="X1431" s="5">
        <v>4</v>
      </c>
      <c r="Y1431" s="5">
        <v>2</v>
      </c>
      <c r="Z1431">
        <f t="shared" si="71"/>
        <v>0.45037778999999994</v>
      </c>
      <c r="AA1431">
        <f t="shared" si="72"/>
        <v>0.61072905315131987</v>
      </c>
      <c r="AB1431">
        <f t="shared" si="73"/>
        <v>0</v>
      </c>
      <c r="AC1431" s="6">
        <v>0</v>
      </c>
    </row>
    <row r="1432" spans="20:29" x14ac:dyDescent="0.35">
      <c r="T1432" s="1">
        <v>1</v>
      </c>
      <c r="U1432" s="2">
        <v>2</v>
      </c>
      <c r="V1432" s="2">
        <v>4</v>
      </c>
      <c r="W1432" s="2">
        <v>3</v>
      </c>
      <c r="X1432" s="2">
        <v>4</v>
      </c>
      <c r="Y1432" s="2">
        <v>3</v>
      </c>
      <c r="Z1432">
        <f t="shared" si="71"/>
        <v>0.88932612700000002</v>
      </c>
      <c r="AA1432">
        <f t="shared" si="72"/>
        <v>0.70875108926182862</v>
      </c>
      <c r="AB1432">
        <f t="shared" si="73"/>
        <v>1</v>
      </c>
      <c r="AC1432" s="3">
        <v>1</v>
      </c>
    </row>
    <row r="1433" spans="20:29" x14ac:dyDescent="0.35">
      <c r="T1433" s="4">
        <v>0</v>
      </c>
      <c r="U1433" s="5">
        <v>1</v>
      </c>
      <c r="V1433" s="5">
        <v>3</v>
      </c>
      <c r="W1433" s="5">
        <v>3</v>
      </c>
      <c r="X1433" s="5">
        <v>3</v>
      </c>
      <c r="Y1433" s="5">
        <v>1</v>
      </c>
      <c r="Z1433">
        <f t="shared" si="71"/>
        <v>0.2636997929999999</v>
      </c>
      <c r="AA1433">
        <f t="shared" si="72"/>
        <v>0.56554556439056036</v>
      </c>
      <c r="AB1433">
        <f t="shared" si="73"/>
        <v>0</v>
      </c>
      <c r="AC1433" s="6">
        <v>0</v>
      </c>
    </row>
    <row r="1434" spans="20:29" x14ac:dyDescent="0.35">
      <c r="T1434" s="1">
        <v>1</v>
      </c>
      <c r="U1434" s="2">
        <v>1</v>
      </c>
      <c r="V1434" s="2">
        <v>3</v>
      </c>
      <c r="W1434" s="2">
        <v>2</v>
      </c>
      <c r="X1434" s="2">
        <v>3</v>
      </c>
      <c r="Y1434" s="2">
        <v>4</v>
      </c>
      <c r="Z1434">
        <f t="shared" si="71"/>
        <v>0.67790351599999976</v>
      </c>
      <c r="AA1434">
        <f t="shared" si="72"/>
        <v>0.66327062339035403</v>
      </c>
      <c r="AB1434">
        <f t="shared" si="73"/>
        <v>0</v>
      </c>
      <c r="AC1434" s="3">
        <v>0</v>
      </c>
    </row>
    <row r="1435" spans="20:29" x14ac:dyDescent="0.35">
      <c r="T1435" s="4">
        <v>1</v>
      </c>
      <c r="U1435" s="5">
        <v>2</v>
      </c>
      <c r="V1435" s="5">
        <v>3</v>
      </c>
      <c r="W1435" s="5">
        <v>3</v>
      </c>
      <c r="X1435" s="5">
        <v>3</v>
      </c>
      <c r="Y1435" s="5">
        <v>4</v>
      </c>
      <c r="Z1435">
        <f t="shared" si="71"/>
        <v>0.74227962599999997</v>
      </c>
      <c r="AA1435">
        <f t="shared" si="72"/>
        <v>0.67749414641141603</v>
      </c>
      <c r="AB1435">
        <f t="shared" si="73"/>
        <v>0</v>
      </c>
      <c r="AC1435" s="6">
        <v>0</v>
      </c>
    </row>
    <row r="1436" spans="20:29" x14ac:dyDescent="0.35">
      <c r="T1436" s="1">
        <v>0</v>
      </c>
      <c r="U1436" s="2">
        <v>3</v>
      </c>
      <c r="V1436" s="2">
        <v>4</v>
      </c>
      <c r="W1436" s="2">
        <v>3</v>
      </c>
      <c r="X1436" s="2">
        <v>4</v>
      </c>
      <c r="Y1436" s="2">
        <v>2</v>
      </c>
      <c r="Z1436">
        <f t="shared" si="71"/>
        <v>0.55470135799999998</v>
      </c>
      <c r="AA1436">
        <f t="shared" si="72"/>
        <v>0.63522565257854435</v>
      </c>
      <c r="AB1436">
        <f t="shared" si="73"/>
        <v>0</v>
      </c>
      <c r="AC1436" s="3">
        <v>0</v>
      </c>
    </row>
    <row r="1437" spans="20:29" x14ac:dyDescent="0.35">
      <c r="T1437" s="4">
        <v>1</v>
      </c>
      <c r="U1437" s="5">
        <v>2</v>
      </c>
      <c r="V1437" s="5">
        <v>3</v>
      </c>
      <c r="W1437" s="5">
        <v>3</v>
      </c>
      <c r="X1437" s="5">
        <v>4</v>
      </c>
      <c r="Y1437" s="5">
        <v>1</v>
      </c>
      <c r="Z1437">
        <f t="shared" si="71"/>
        <v>0.44277636799999998</v>
      </c>
      <c r="AA1437">
        <f t="shared" si="72"/>
        <v>0.60892038445844443</v>
      </c>
      <c r="AB1437">
        <f t="shared" si="73"/>
        <v>0</v>
      </c>
      <c r="AC1437" s="6">
        <v>0</v>
      </c>
    </row>
    <row r="1438" spans="20:29" x14ac:dyDescent="0.35">
      <c r="T1438" s="1">
        <v>1</v>
      </c>
      <c r="U1438" s="2">
        <v>2</v>
      </c>
      <c r="V1438" s="2">
        <v>3</v>
      </c>
      <c r="W1438" s="2">
        <v>2</v>
      </c>
      <c r="X1438" s="2">
        <v>3</v>
      </c>
      <c r="Y1438" s="2">
        <v>2</v>
      </c>
      <c r="Z1438">
        <f t="shared" si="71"/>
        <v>0.29141651799999996</v>
      </c>
      <c r="AA1438">
        <f t="shared" si="72"/>
        <v>0.5723428845699482</v>
      </c>
      <c r="AB1438">
        <f t="shared" si="73"/>
        <v>0</v>
      </c>
      <c r="AC1438" s="3">
        <v>0</v>
      </c>
    </row>
    <row r="1439" spans="20:29" x14ac:dyDescent="0.35">
      <c r="T1439" s="4">
        <v>0</v>
      </c>
      <c r="U1439" s="5">
        <v>2</v>
      </c>
      <c r="V1439" s="5">
        <v>3</v>
      </c>
      <c r="W1439" s="5">
        <v>4</v>
      </c>
      <c r="X1439" s="5">
        <v>3</v>
      </c>
      <c r="Y1439" s="5">
        <v>5</v>
      </c>
      <c r="Z1439">
        <f t="shared" si="71"/>
        <v>0.93936194299999998</v>
      </c>
      <c r="AA1439">
        <f t="shared" si="72"/>
        <v>0.71897075485969741</v>
      </c>
      <c r="AB1439">
        <f t="shared" si="73"/>
        <v>1</v>
      </c>
      <c r="AC1439" s="6">
        <v>1</v>
      </c>
    </row>
    <row r="1440" spans="20:29" x14ac:dyDescent="0.35">
      <c r="T1440" s="1">
        <v>1</v>
      </c>
      <c r="U1440" s="2">
        <v>1</v>
      </c>
      <c r="V1440" s="2">
        <v>3</v>
      </c>
      <c r="W1440" s="2">
        <v>3</v>
      </c>
      <c r="X1440" s="2">
        <v>3</v>
      </c>
      <c r="Y1440" s="2">
        <v>3</v>
      </c>
      <c r="Z1440">
        <f t="shared" si="71"/>
        <v>0.67030209399999985</v>
      </c>
      <c r="AA1440">
        <f t="shared" si="72"/>
        <v>0.66157079980281353</v>
      </c>
      <c r="AB1440">
        <f t="shared" si="73"/>
        <v>0</v>
      </c>
      <c r="AC1440" s="3">
        <v>0</v>
      </c>
    </row>
    <row r="1441" spans="20:29" x14ac:dyDescent="0.35">
      <c r="T1441" s="4">
        <v>0</v>
      </c>
      <c r="U1441" s="5">
        <v>2</v>
      </c>
      <c r="V1441" s="5">
        <v>2</v>
      </c>
      <c r="W1441" s="5">
        <v>1</v>
      </c>
      <c r="X1441" s="5">
        <v>3</v>
      </c>
      <c r="Y1441" s="5">
        <v>3</v>
      </c>
      <c r="Z1441">
        <f t="shared" si="71"/>
        <v>5.7151919999999912E-2</v>
      </c>
      <c r="AA1441">
        <f t="shared" si="72"/>
        <v>0.51428409215085014</v>
      </c>
      <c r="AB1441">
        <f t="shared" si="73"/>
        <v>0</v>
      </c>
      <c r="AC1441" s="6">
        <v>0</v>
      </c>
    </row>
    <row r="1442" spans="20:29" x14ac:dyDescent="0.35">
      <c r="T1442" s="1">
        <v>0</v>
      </c>
      <c r="U1442" s="2">
        <v>3</v>
      </c>
      <c r="V1442" s="2">
        <v>3</v>
      </c>
      <c r="W1442" s="2">
        <v>3</v>
      </c>
      <c r="X1442" s="2">
        <v>2</v>
      </c>
      <c r="Y1442" s="2">
        <v>3</v>
      </c>
      <c r="Z1442">
        <f t="shared" si="71"/>
        <v>0.24869358499999994</v>
      </c>
      <c r="AA1442">
        <f t="shared" si="72"/>
        <v>0.56185492155248884</v>
      </c>
      <c r="AB1442">
        <f t="shared" si="73"/>
        <v>0</v>
      </c>
      <c r="AC1442" s="3">
        <v>0</v>
      </c>
    </row>
    <row r="1443" spans="20:29" x14ac:dyDescent="0.35">
      <c r="T1443" s="4">
        <v>1</v>
      </c>
      <c r="U1443" s="5">
        <v>2</v>
      </c>
      <c r="V1443" s="5">
        <v>3</v>
      </c>
      <c r="W1443" s="5">
        <v>3</v>
      </c>
      <c r="X1443" s="5">
        <v>3</v>
      </c>
      <c r="Y1443" s="5">
        <v>2</v>
      </c>
      <c r="Z1443">
        <f t="shared" si="71"/>
        <v>0.43663660599999998</v>
      </c>
      <c r="AA1443">
        <f t="shared" si="72"/>
        <v>0.60745731011890736</v>
      </c>
      <c r="AB1443">
        <f t="shared" si="73"/>
        <v>0</v>
      </c>
      <c r="AC1443" s="6">
        <v>0</v>
      </c>
    </row>
    <row r="1444" spans="20:29" x14ac:dyDescent="0.35">
      <c r="T1444" s="1">
        <v>0</v>
      </c>
      <c r="U1444" s="2">
        <v>2</v>
      </c>
      <c r="V1444" s="2">
        <v>4</v>
      </c>
      <c r="W1444" s="2">
        <v>4</v>
      </c>
      <c r="X1444" s="2">
        <v>4</v>
      </c>
      <c r="Y1444" s="2">
        <v>2</v>
      </c>
      <c r="Z1444">
        <f t="shared" si="71"/>
        <v>0.78076542400000004</v>
      </c>
      <c r="AA1444">
        <f t="shared" si="72"/>
        <v>0.68584505688444986</v>
      </c>
      <c r="AB1444">
        <f t="shared" si="73"/>
        <v>0</v>
      </c>
      <c r="AC1444" s="3">
        <v>0</v>
      </c>
    </row>
    <row r="1445" spans="20:29" x14ac:dyDescent="0.35">
      <c r="T1445" s="4">
        <v>0</v>
      </c>
      <c r="U1445" s="5">
        <v>2</v>
      </c>
      <c r="V1445" s="5">
        <v>3</v>
      </c>
      <c r="W1445" s="5">
        <v>2</v>
      </c>
      <c r="X1445" s="5">
        <v>3</v>
      </c>
      <c r="Y1445" s="5">
        <v>2</v>
      </c>
      <c r="Z1445">
        <f t="shared" si="71"/>
        <v>0.19045723699999995</v>
      </c>
      <c r="AA1445">
        <f t="shared" si="72"/>
        <v>0.54747089947262417</v>
      </c>
      <c r="AB1445">
        <f t="shared" si="73"/>
        <v>0</v>
      </c>
      <c r="AC144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78C5-881F-4154-B78B-5FA456F3B0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5577F1-66A3-41E8-B8DA-F2EBB4F886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27'73</vt:lpstr>
      <vt:lpstr>Analisis 1</vt:lpstr>
      <vt:lpstr>44''56</vt:lpstr>
      <vt:lpstr>44'56</vt:lpstr>
      <vt:lpstr>Analisis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Gartiwa F</dc:creator>
  <cp:lastModifiedBy>Reza Gartiwa F</cp:lastModifiedBy>
  <dcterms:created xsi:type="dcterms:W3CDTF">2015-06-05T18:17:20Z</dcterms:created>
  <dcterms:modified xsi:type="dcterms:W3CDTF">2024-10-17T23:05:05Z</dcterms:modified>
</cp:coreProperties>
</file>