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keda-lab\Documents\R01OgumaKazuya\xarm5lite-stand\"/>
    </mc:Choice>
  </mc:AlternateContent>
  <xr:revisionPtr revIDLastSave="0" documentId="8_{8A10E3E2-93E2-4AF2-AA9E-6D9AB7F12244}" xr6:coauthVersionLast="43" xr6:coauthVersionMax="43" xr10:uidLastSave="{00000000-0000-0000-0000-000000000000}"/>
  <bookViews>
    <workbookView xWindow="-120" yWindow="-120" windowWidth="29040" windowHeight="15840" xr2:uid="{2894976C-18F2-47FB-BE0B-634537AD938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1" i="1" l="1"/>
  <c r="G4" i="1"/>
  <c r="G5" i="1"/>
  <c r="G6" i="1"/>
  <c r="G7" i="1"/>
  <c r="G8" i="1"/>
  <c r="G9" i="1"/>
  <c r="G3" i="1"/>
  <c r="D6" i="1"/>
</calcChain>
</file>

<file path=xl/sharedStrings.xml><?xml version="1.0" encoding="utf-8"?>
<sst xmlns="http://schemas.openxmlformats.org/spreadsheetml/2006/main" count="21" uniqueCount="16">
  <si>
    <t>No.</t>
    <phoneticPr fontId="1"/>
  </si>
  <si>
    <t>item</t>
    <phoneticPr fontId="1"/>
  </si>
  <si>
    <t>aluminium plate</t>
    <phoneticPr fontId="1"/>
  </si>
  <si>
    <t>T nut</t>
    <phoneticPr fontId="1"/>
  </si>
  <si>
    <t>D braket</t>
    <phoneticPr fontId="1"/>
  </si>
  <si>
    <t>caster</t>
    <phoneticPr fontId="1"/>
  </si>
  <si>
    <t>20*20 aluminium frame 0.25m</t>
    <phoneticPr fontId="1"/>
  </si>
  <si>
    <t>20*20 aluminium frame 0.50m</t>
    <phoneticPr fontId="1"/>
  </si>
  <si>
    <t>company</t>
    <phoneticPr fontId="1"/>
  </si>
  <si>
    <t>モノタロウ</t>
    <phoneticPr fontId="1"/>
  </si>
  <si>
    <t>misumi</t>
    <phoneticPr fontId="1"/>
  </si>
  <si>
    <t>total</t>
    <phoneticPr fontId="1"/>
  </si>
  <si>
    <t>unit price(1m)</t>
    <phoneticPr fontId="1"/>
  </si>
  <si>
    <t>quantity(m)</t>
    <phoneticPr fontId="1"/>
  </si>
  <si>
    <t>price</t>
    <phoneticPr fontId="1"/>
  </si>
  <si>
    <t>M5 bolt *20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</si>
</sst>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9" formatCode="[$¥-411]#,##0;[$¥-411]#,##0"/>
  </numFmts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179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179" fontId="0" fillId="0" borderId="1" xfId="0" applyNumberFormat="1" applyBorder="1">
      <alignment vertical="center"/>
    </xf>
    <xf numFmtId="0" fontId="0" fillId="0" borderId="3" xfId="0" applyBorder="1">
      <alignment vertical="center"/>
    </xf>
    <xf numFmtId="0" fontId="0" fillId="0" borderId="3" xfId="0" applyBorder="1" applyAlignment="1">
      <alignment horizontal="center" vertical="center"/>
    </xf>
    <xf numFmtId="179" fontId="0" fillId="0" borderId="3" xfId="0" applyNumberFormat="1" applyBorder="1">
      <alignment vertical="center"/>
    </xf>
    <xf numFmtId="0" fontId="0" fillId="0" borderId="2" xfId="0" applyBorder="1">
      <alignment vertical="center"/>
    </xf>
    <xf numFmtId="0" fontId="0" fillId="0" borderId="2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145323</xdr:colOff>
      <xdr:row>9</xdr:row>
      <xdr:rowOff>118215</xdr:rowOff>
    </xdr:from>
    <xdr:to>
      <xdr:col>4</xdr:col>
      <xdr:colOff>377236</xdr:colOff>
      <xdr:row>23</xdr:row>
      <xdr:rowOff>61149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B1CFD6EF-C9BF-4D7A-99A3-A1234923189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0647" t="18191" r="53274" b="14169"/>
        <a:stretch/>
      </xdr:blipFill>
      <xdr:spPr>
        <a:xfrm>
          <a:off x="1238627" y="2288258"/>
          <a:ext cx="3743739" cy="330567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480124-2A09-4FC6-918F-730404F79BCD}">
  <dimension ref="B2:G11"/>
  <sheetViews>
    <sheetView tabSelected="1" zoomScale="115" zoomScaleNormal="115" workbookViewId="0">
      <selection activeCell="M16" sqref="M16"/>
    </sheetView>
  </sheetViews>
  <sheetFormatPr defaultRowHeight="18.75" x14ac:dyDescent="0.4"/>
  <cols>
    <col min="2" max="2" width="5.375" customWidth="1"/>
    <col min="3" max="3" width="35.25" customWidth="1"/>
    <col min="4" max="4" width="10.875" customWidth="1"/>
    <col min="5" max="5" width="12.625" customWidth="1"/>
    <col min="6" max="6" width="10.375" customWidth="1"/>
  </cols>
  <sheetData>
    <row r="2" spans="2:7" ht="19.5" thickBot="1" x14ac:dyDescent="0.45">
      <c r="B2" s="8" t="s">
        <v>0</v>
      </c>
      <c r="C2" s="9" t="s">
        <v>1</v>
      </c>
      <c r="D2" s="8" t="s">
        <v>13</v>
      </c>
      <c r="E2" s="8" t="s">
        <v>12</v>
      </c>
      <c r="F2" s="8" t="s">
        <v>8</v>
      </c>
      <c r="G2" s="8" t="s">
        <v>14</v>
      </c>
    </row>
    <row r="3" spans="2:7" x14ac:dyDescent="0.4">
      <c r="B3" s="5">
        <v>1</v>
      </c>
      <c r="C3" s="6" t="s">
        <v>2</v>
      </c>
      <c r="D3" s="5">
        <v>1</v>
      </c>
      <c r="E3" s="7">
        <v>2811</v>
      </c>
      <c r="F3" s="5" t="s">
        <v>9</v>
      </c>
      <c r="G3" s="7">
        <f>D3*E3</f>
        <v>2811</v>
      </c>
    </row>
    <row r="4" spans="2:7" x14ac:dyDescent="0.4">
      <c r="B4" s="2">
        <v>2</v>
      </c>
      <c r="C4" s="3" t="s">
        <v>7</v>
      </c>
      <c r="D4" s="2">
        <v>8</v>
      </c>
      <c r="E4" s="4">
        <v>470</v>
      </c>
      <c r="F4" s="2" t="s">
        <v>10</v>
      </c>
      <c r="G4" s="4">
        <f t="shared" ref="G4:G9" si="0">D4*E4</f>
        <v>3760</v>
      </c>
    </row>
    <row r="5" spans="2:7" x14ac:dyDescent="0.4">
      <c r="B5" s="2">
        <v>3</v>
      </c>
      <c r="C5" s="3" t="s">
        <v>6</v>
      </c>
      <c r="D5" s="2">
        <v>3</v>
      </c>
      <c r="E5" s="4">
        <v>470</v>
      </c>
      <c r="F5" s="2" t="s">
        <v>10</v>
      </c>
      <c r="G5" s="4">
        <f t="shared" si="0"/>
        <v>1410</v>
      </c>
    </row>
    <row r="6" spans="2:7" x14ac:dyDescent="0.4">
      <c r="B6" s="2">
        <v>4</v>
      </c>
      <c r="C6" s="3" t="s">
        <v>3</v>
      </c>
      <c r="D6" s="2">
        <f>24*3+8+4+4+4*3</f>
        <v>100</v>
      </c>
      <c r="E6" s="4">
        <v>39</v>
      </c>
      <c r="F6" s="2" t="s">
        <v>9</v>
      </c>
      <c r="G6" s="4">
        <f t="shared" si="0"/>
        <v>3900</v>
      </c>
    </row>
    <row r="7" spans="2:7" x14ac:dyDescent="0.4">
      <c r="B7" s="2">
        <v>5</v>
      </c>
      <c r="C7" s="3" t="s">
        <v>4</v>
      </c>
      <c r="D7" s="2">
        <v>40</v>
      </c>
      <c r="E7" s="4">
        <v>79</v>
      </c>
      <c r="F7" s="2" t="s">
        <v>9</v>
      </c>
      <c r="G7" s="4">
        <f t="shared" si="0"/>
        <v>3160</v>
      </c>
    </row>
    <row r="8" spans="2:7" x14ac:dyDescent="0.4">
      <c r="B8" s="2">
        <v>6</v>
      </c>
      <c r="C8" s="3" t="s">
        <v>5</v>
      </c>
      <c r="D8" s="2">
        <v>4</v>
      </c>
      <c r="E8" s="4">
        <v>409</v>
      </c>
      <c r="F8" s="2" t="s">
        <v>9</v>
      </c>
      <c r="G8" s="4">
        <f t="shared" si="0"/>
        <v>1636</v>
      </c>
    </row>
    <row r="9" spans="2:7" x14ac:dyDescent="0.4">
      <c r="B9" s="2">
        <v>7</v>
      </c>
      <c r="C9" s="3" t="s">
        <v>15</v>
      </c>
      <c r="D9" s="2">
        <v>100</v>
      </c>
      <c r="E9" s="4">
        <v>16</v>
      </c>
      <c r="F9" s="2" t="s">
        <v>9</v>
      </c>
      <c r="G9" s="4">
        <f t="shared" si="0"/>
        <v>1600</v>
      </c>
    </row>
    <row r="11" spans="2:7" x14ac:dyDescent="0.4">
      <c r="F11" t="s">
        <v>11</v>
      </c>
      <c r="G11" s="1">
        <f>SUM(G3:G9)</f>
        <v>18277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ikeda-lab</dc:creator>
  <cp:lastModifiedBy>ikeda-lab</cp:lastModifiedBy>
  <dcterms:created xsi:type="dcterms:W3CDTF">2019-07-17T07:23:40Z</dcterms:created>
  <dcterms:modified xsi:type="dcterms:W3CDTF">2019-07-17T08:07:30Z</dcterms:modified>
</cp:coreProperties>
</file>