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11136"/>
  </bookViews>
  <sheets>
    <sheet name="Sensor Board" sheetId="1" r:id="rId1"/>
  </sheets>
  <calcPr calcId="0"/>
</workbook>
</file>

<file path=xl/calcChain.xml><?xml version="1.0" encoding="utf-8"?>
<calcChain xmlns="http://schemas.openxmlformats.org/spreadsheetml/2006/main">
  <c r="G41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2"/>
</calcChain>
</file>

<file path=xl/sharedStrings.xml><?xml version="1.0" encoding="utf-8"?>
<sst xmlns="http://schemas.openxmlformats.org/spreadsheetml/2006/main" count="140" uniqueCount="86">
  <si>
    <t>Qty</t>
  </si>
  <si>
    <t>Value</t>
  </si>
  <si>
    <t>Device</t>
  </si>
  <si>
    <t>Package</t>
  </si>
  <si>
    <t>Description</t>
  </si>
  <si>
    <t>LED_ESML0603</t>
  </si>
  <si>
    <t>LED_SML0603</t>
  </si>
  <si>
    <t>SWITCH-SPDT-SMD-A</t>
  </si>
  <si>
    <t>SWITCH-SPST-SMD-A</t>
  </si>
  <si>
    <t>SPDT Switch</t>
  </si>
  <si>
    <t>RESISTOR0603-RES</t>
  </si>
  <si>
    <t>0603-RES</t>
  </si>
  <si>
    <t>0.01uF</t>
  </si>
  <si>
    <t>CAP0603-CAP</t>
  </si>
  <si>
    <t>0603-CAP</t>
  </si>
  <si>
    <t>0.1uF</t>
  </si>
  <si>
    <t>0.22uF</t>
  </si>
  <si>
    <t>Capacitor</t>
  </si>
  <si>
    <t>100nF</t>
  </si>
  <si>
    <t>EEFCD0J100ER</t>
  </si>
  <si>
    <t>4.3X7.3SMD</t>
  </si>
  <si>
    <t>10k</t>
  </si>
  <si>
    <t>10nF</t>
  </si>
  <si>
    <t>10pF</t>
  </si>
  <si>
    <t>10uF</t>
  </si>
  <si>
    <t>16.000 MHz</t>
  </si>
  <si>
    <t>NX5032GA</t>
  </si>
  <si>
    <t>2-SMD</t>
  </si>
  <si>
    <t>NX5032GA in a 2-SMD (5mmx3.2mm) package</t>
  </si>
  <si>
    <t>1M</t>
  </si>
  <si>
    <t>Resistor</t>
  </si>
  <si>
    <t>1uF</t>
  </si>
  <si>
    <t>CAP_POL6032</t>
  </si>
  <si>
    <t>EIA6032</t>
  </si>
  <si>
    <t>Capacitor Polarized</t>
  </si>
  <si>
    <t>2.2uF</t>
  </si>
  <si>
    <t>24pF</t>
  </si>
  <si>
    <t>32.768 kHz</t>
  </si>
  <si>
    <t>AB26TRB</t>
  </si>
  <si>
    <t>CYLINDRICAL-(1.9DIAX6L)</t>
  </si>
  <si>
    <t>AB26TRB in a cylindrical (1.90mm x 6.00mm) package</t>
  </si>
  <si>
    <t>4.7k</t>
  </si>
  <si>
    <t>4.7uF</t>
  </si>
  <si>
    <t>ADT7310</t>
  </si>
  <si>
    <t>SOIC-8(5X6.2)</t>
  </si>
  <si>
    <t>ADT7310 in a 5x6.2 SOIC-8 package</t>
  </si>
  <si>
    <t>ADXL362</t>
  </si>
  <si>
    <t>LGA-16(3X3.25)</t>
  </si>
  <si>
    <t>ADXL362 in a 3x3.25 LGA-16 Package</t>
  </si>
  <si>
    <t>FXAS21000</t>
  </si>
  <si>
    <t>QFN-24(4X4)</t>
  </si>
  <si>
    <t>FXAS21000 in a 4x4 QFN-24 package</t>
  </si>
  <si>
    <t>L3GD20H</t>
  </si>
  <si>
    <t>LGA-16</t>
  </si>
  <si>
    <t>L3GD20H in a 3x3 LGA-16 package</t>
  </si>
  <si>
    <t>LIS3DH</t>
  </si>
  <si>
    <t>LIS3DH in a 3x3 LGA-16 package</t>
  </si>
  <si>
    <t>LPS331AP</t>
  </si>
  <si>
    <t>LPS331AP in a 3x3 HCLGA-16 package</t>
  </si>
  <si>
    <t>LSM303D</t>
  </si>
  <si>
    <t>LSM303D in a 3x3 LGA-16 package</t>
  </si>
  <si>
    <t>LT1963EST-1.5</t>
  </si>
  <si>
    <t>SOT223</t>
  </si>
  <si>
    <t>MAG3110</t>
  </si>
  <si>
    <t>DFN-10(2X2)</t>
  </si>
  <si>
    <t>MAG3110 in a 2x2 DFN-10 package</t>
  </si>
  <si>
    <t>MPL3115A2</t>
  </si>
  <si>
    <t>LGA-8(5X3)</t>
  </si>
  <si>
    <t>MPL3115A2 in a 3x5 LGA-8 package</t>
  </si>
  <si>
    <t>SDBMF</t>
  </si>
  <si>
    <t>SDBMF-009XXBXX2</t>
  </si>
  <si>
    <t>SD MEMORY CARD PUSH-PUSH WITH CONNECTOR TYPE B (BIG SWUÌTCH #3)</t>
  </si>
  <si>
    <t>STLM20</t>
  </si>
  <si>
    <t>SOT323-5L</t>
  </si>
  <si>
    <t>STLM20 in a 1.35x2.2 SOT323-5L package</t>
  </si>
  <si>
    <t>TM4C1233H6PM</t>
  </si>
  <si>
    <t>S-PQFP-G64</t>
  </si>
  <si>
    <t>TM4C1233H6PM in a 10.2x10.2 S-PQFP-G64 package</t>
  </si>
  <si>
    <t>SMD</t>
  </si>
  <si>
    <t>LDO</t>
  </si>
  <si>
    <t>Not in singles</t>
  </si>
  <si>
    <t>Can't order at Newark ?</t>
  </si>
  <si>
    <t>Not at Newark</t>
  </si>
  <si>
    <t>Unit Price</t>
  </si>
  <si>
    <t>Total Price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</si>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</sst>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7" workbookViewId="0">
      <selection activeCell="E24" sqref="C24:E37"/>
    </sheetView>
  </sheetViews>
  <sheetFormatPr defaultRowHeight="14.4"/>
  <cols>
    <col min="2" max="2" width="23.6640625" customWidth="1"/>
    <col min="3" max="3" width="24.77734375" customWidth="1"/>
    <col min="4" max="4" width="28.6640625" customWidth="1"/>
    <col min="5" max="5" width="71.77734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</v>
      </c>
      <c r="G1" t="s">
        <v>84</v>
      </c>
    </row>
    <row r="2" spans="1:7">
      <c r="A2">
        <v>6</v>
      </c>
      <c r="C2" t="s">
        <v>5</v>
      </c>
      <c r="D2" t="s">
        <v>6</v>
      </c>
      <c r="E2" t="s">
        <v>78</v>
      </c>
      <c r="F2" s="2">
        <v>0.4</v>
      </c>
      <c r="G2" s="2">
        <f>F2*A2</f>
        <v>2.4000000000000004</v>
      </c>
    </row>
    <row r="3" spans="1:7">
      <c r="A3">
        <v>1</v>
      </c>
      <c r="C3" t="s">
        <v>7</v>
      </c>
      <c r="D3" t="s">
        <v>8</v>
      </c>
      <c r="E3" t="s">
        <v>9</v>
      </c>
      <c r="F3" s="2">
        <v>2.27</v>
      </c>
      <c r="G3" s="2">
        <f t="shared" ref="G3:G37" si="0">F3*A3</f>
        <v>2.27</v>
      </c>
    </row>
    <row r="4" spans="1:7">
      <c r="A4">
        <v>4</v>
      </c>
      <c r="B4" s="1">
        <v>0</v>
      </c>
      <c r="C4" t="s">
        <v>10</v>
      </c>
      <c r="D4" t="s">
        <v>11</v>
      </c>
      <c r="F4" s="2">
        <v>0.01</v>
      </c>
      <c r="G4" s="2">
        <f t="shared" si="0"/>
        <v>0.04</v>
      </c>
    </row>
    <row r="5" spans="1:7">
      <c r="A5">
        <v>3</v>
      </c>
      <c r="B5" t="s">
        <v>12</v>
      </c>
      <c r="C5" t="s">
        <v>13</v>
      </c>
      <c r="D5" t="s">
        <v>14</v>
      </c>
      <c r="F5" s="2">
        <v>0.15</v>
      </c>
      <c r="G5" s="2">
        <f t="shared" si="0"/>
        <v>0.44999999999999996</v>
      </c>
    </row>
    <row r="6" spans="1:7">
      <c r="A6">
        <v>11</v>
      </c>
      <c r="B6" t="s">
        <v>15</v>
      </c>
      <c r="C6" t="s">
        <v>13</v>
      </c>
      <c r="D6" t="s">
        <v>14</v>
      </c>
      <c r="F6" s="2">
        <v>0.15</v>
      </c>
      <c r="G6" s="2">
        <f t="shared" si="0"/>
        <v>1.65</v>
      </c>
    </row>
    <row r="7" spans="1:7">
      <c r="A7">
        <v>1</v>
      </c>
      <c r="B7" t="s">
        <v>16</v>
      </c>
      <c r="C7" t="s">
        <v>13</v>
      </c>
      <c r="D7" t="s">
        <v>14</v>
      </c>
      <c r="E7" t="s">
        <v>17</v>
      </c>
      <c r="F7" s="2">
        <v>0.15</v>
      </c>
      <c r="G7" s="2">
        <f t="shared" si="0"/>
        <v>0.15</v>
      </c>
    </row>
    <row r="8" spans="1:7">
      <c r="A8">
        <v>12</v>
      </c>
      <c r="B8" t="s">
        <v>18</v>
      </c>
      <c r="C8" t="s">
        <v>13</v>
      </c>
      <c r="D8" t="s">
        <v>14</v>
      </c>
      <c r="F8" s="2">
        <v>0.15</v>
      </c>
      <c r="G8" s="2">
        <f t="shared" si="0"/>
        <v>1.7999999999999998</v>
      </c>
    </row>
    <row r="9" spans="1:7">
      <c r="A9">
        <v>1</v>
      </c>
      <c r="B9" t="s">
        <v>18</v>
      </c>
      <c r="C9" t="s">
        <v>19</v>
      </c>
      <c r="D9" t="s">
        <v>20</v>
      </c>
      <c r="F9" s="2">
        <v>0.65</v>
      </c>
      <c r="G9" s="2">
        <f t="shared" si="0"/>
        <v>0.65</v>
      </c>
    </row>
    <row r="10" spans="1:7">
      <c r="A10">
        <v>3</v>
      </c>
      <c r="B10" t="s">
        <v>21</v>
      </c>
      <c r="C10" t="s">
        <v>10</v>
      </c>
      <c r="D10" t="s">
        <v>11</v>
      </c>
      <c r="F10" s="2">
        <v>0.15</v>
      </c>
      <c r="G10" s="2">
        <f t="shared" si="0"/>
        <v>0.44999999999999996</v>
      </c>
    </row>
    <row r="11" spans="1:7">
      <c r="A11">
        <v>1</v>
      </c>
      <c r="B11" t="s">
        <v>22</v>
      </c>
      <c r="C11" t="s">
        <v>13</v>
      </c>
      <c r="D11" t="s">
        <v>14</v>
      </c>
      <c r="E11" t="s">
        <v>17</v>
      </c>
      <c r="F11" s="2">
        <v>0.15</v>
      </c>
      <c r="G11" s="2">
        <f t="shared" si="0"/>
        <v>0.15</v>
      </c>
    </row>
    <row r="12" spans="1:7">
      <c r="A12">
        <v>2</v>
      </c>
      <c r="B12" t="s">
        <v>23</v>
      </c>
      <c r="C12" t="s">
        <v>13</v>
      </c>
      <c r="D12" t="s">
        <v>14</v>
      </c>
      <c r="F12" s="2">
        <v>0.15</v>
      </c>
      <c r="G12" s="2">
        <f t="shared" si="0"/>
        <v>0.3</v>
      </c>
    </row>
    <row r="13" spans="1:7">
      <c r="A13">
        <v>4</v>
      </c>
      <c r="B13" t="s">
        <v>24</v>
      </c>
      <c r="C13" t="s">
        <v>13</v>
      </c>
      <c r="D13" t="s">
        <v>14</v>
      </c>
      <c r="F13" s="2">
        <v>0.15</v>
      </c>
      <c r="G13" s="2">
        <f t="shared" si="0"/>
        <v>0.6</v>
      </c>
    </row>
    <row r="14" spans="1:7">
      <c r="A14">
        <v>3</v>
      </c>
      <c r="B14" t="s">
        <v>24</v>
      </c>
      <c r="C14" t="s">
        <v>19</v>
      </c>
      <c r="D14" t="s">
        <v>20</v>
      </c>
      <c r="F14" s="2">
        <v>0.15</v>
      </c>
      <c r="G14" s="2">
        <f t="shared" si="0"/>
        <v>0.44999999999999996</v>
      </c>
    </row>
    <row r="15" spans="1:7">
      <c r="A15">
        <v>1</v>
      </c>
      <c r="B15" t="s">
        <v>25</v>
      </c>
      <c r="C15" t="s">
        <v>26</v>
      </c>
      <c r="D15" t="s">
        <v>27</v>
      </c>
      <c r="E15" t="s">
        <v>28</v>
      </c>
      <c r="F15" s="2">
        <v>1.55</v>
      </c>
      <c r="G15" s="2">
        <f t="shared" si="0"/>
        <v>1.55</v>
      </c>
    </row>
    <row r="16" spans="1:7">
      <c r="A16">
        <v>1</v>
      </c>
      <c r="B16" t="s">
        <v>29</v>
      </c>
      <c r="C16" t="s">
        <v>10</v>
      </c>
      <c r="D16" t="s">
        <v>11</v>
      </c>
      <c r="E16" t="s">
        <v>30</v>
      </c>
      <c r="F16" s="2">
        <v>0.01</v>
      </c>
      <c r="G16" s="2">
        <f t="shared" si="0"/>
        <v>0.01</v>
      </c>
    </row>
    <row r="17" spans="1:8">
      <c r="A17">
        <v>4</v>
      </c>
      <c r="B17" t="s">
        <v>31</v>
      </c>
      <c r="C17" t="s">
        <v>13</v>
      </c>
      <c r="D17" t="s">
        <v>14</v>
      </c>
      <c r="F17" s="2">
        <v>0.15</v>
      </c>
      <c r="G17" s="2">
        <f t="shared" si="0"/>
        <v>0.6</v>
      </c>
    </row>
    <row r="18" spans="1:8">
      <c r="A18">
        <v>1</v>
      </c>
      <c r="B18" t="s">
        <v>31</v>
      </c>
      <c r="C18" t="s">
        <v>32</v>
      </c>
      <c r="D18" t="s">
        <v>33</v>
      </c>
      <c r="E18" t="s">
        <v>34</v>
      </c>
      <c r="F18" s="2">
        <v>0.65</v>
      </c>
      <c r="G18" s="2">
        <f t="shared" si="0"/>
        <v>0.65</v>
      </c>
    </row>
    <row r="19" spans="1:8">
      <c r="A19">
        <v>1</v>
      </c>
      <c r="B19" t="s">
        <v>35</v>
      </c>
      <c r="C19" t="s">
        <v>13</v>
      </c>
      <c r="D19" t="s">
        <v>14</v>
      </c>
      <c r="E19" t="s">
        <v>17</v>
      </c>
      <c r="F19" s="2">
        <v>0.15</v>
      </c>
      <c r="G19" s="2">
        <f t="shared" si="0"/>
        <v>0.15</v>
      </c>
    </row>
    <row r="20" spans="1:8">
      <c r="A20">
        <v>1</v>
      </c>
      <c r="B20" s="1">
        <v>200</v>
      </c>
      <c r="C20" t="s">
        <v>10</v>
      </c>
      <c r="D20" t="s">
        <v>11</v>
      </c>
      <c r="E20" t="s">
        <v>30</v>
      </c>
      <c r="F20" s="2">
        <v>0.01</v>
      </c>
      <c r="G20" s="2">
        <f t="shared" si="0"/>
        <v>0.01</v>
      </c>
    </row>
    <row r="21" spans="1:8">
      <c r="A21">
        <v>2</v>
      </c>
      <c r="B21" t="s">
        <v>36</v>
      </c>
      <c r="C21" t="s">
        <v>13</v>
      </c>
      <c r="D21" t="s">
        <v>14</v>
      </c>
      <c r="F21" s="2">
        <v>0.15</v>
      </c>
      <c r="G21" s="2">
        <f t="shared" si="0"/>
        <v>0.3</v>
      </c>
    </row>
    <row r="22" spans="1:8">
      <c r="A22">
        <v>1</v>
      </c>
      <c r="B22" t="s">
        <v>37</v>
      </c>
      <c r="C22" t="s">
        <v>38</v>
      </c>
      <c r="D22" t="s">
        <v>39</v>
      </c>
      <c r="E22" t="s">
        <v>40</v>
      </c>
      <c r="F22" s="2">
        <v>0.6</v>
      </c>
      <c r="G22" s="2">
        <f t="shared" si="0"/>
        <v>0.6</v>
      </c>
    </row>
    <row r="23" spans="1:8">
      <c r="A23">
        <v>9</v>
      </c>
      <c r="B23" t="s">
        <v>41</v>
      </c>
      <c r="C23" t="s">
        <v>10</v>
      </c>
      <c r="D23" t="s">
        <v>11</v>
      </c>
      <c r="F23" s="2">
        <v>0.01</v>
      </c>
      <c r="G23" s="2">
        <f t="shared" si="0"/>
        <v>0.09</v>
      </c>
    </row>
    <row r="24" spans="1:8">
      <c r="A24">
        <v>1</v>
      </c>
      <c r="B24" t="s">
        <v>42</v>
      </c>
      <c r="C24" t="s">
        <v>13</v>
      </c>
      <c r="D24" t="s">
        <v>14</v>
      </c>
      <c r="E24" t="s">
        <v>17</v>
      </c>
      <c r="F24" s="2">
        <v>0.15</v>
      </c>
      <c r="G24" s="2">
        <f t="shared" si="0"/>
        <v>0.15</v>
      </c>
    </row>
    <row r="25" spans="1:8">
      <c r="A25">
        <v>1</v>
      </c>
      <c r="B25" t="s">
        <v>43</v>
      </c>
      <c r="C25" t="s">
        <v>43</v>
      </c>
      <c r="D25" t="s">
        <v>44</v>
      </c>
      <c r="E25" t="s">
        <v>45</v>
      </c>
      <c r="F25" s="2">
        <v>3.32</v>
      </c>
      <c r="G25" s="2">
        <f t="shared" si="0"/>
        <v>3.32</v>
      </c>
    </row>
    <row r="26" spans="1:8">
      <c r="A26">
        <v>1</v>
      </c>
      <c r="B26" t="s">
        <v>46</v>
      </c>
      <c r="C26" t="s">
        <v>46</v>
      </c>
      <c r="D26" t="s">
        <v>47</v>
      </c>
      <c r="E26" t="s">
        <v>48</v>
      </c>
      <c r="F26" s="2">
        <v>8.39</v>
      </c>
      <c r="G26" s="2">
        <f t="shared" si="0"/>
        <v>8.39</v>
      </c>
    </row>
    <row r="27" spans="1:8">
      <c r="A27">
        <v>1</v>
      </c>
      <c r="B27" t="s">
        <v>49</v>
      </c>
      <c r="C27" t="s">
        <v>49</v>
      </c>
      <c r="D27" t="s">
        <v>50</v>
      </c>
      <c r="E27" t="s">
        <v>51</v>
      </c>
      <c r="F27" s="2">
        <v>4.66</v>
      </c>
      <c r="G27" s="2">
        <f t="shared" si="0"/>
        <v>4.66</v>
      </c>
    </row>
    <row r="28" spans="1:8">
      <c r="A28">
        <v>1</v>
      </c>
      <c r="B28" t="s">
        <v>52</v>
      </c>
      <c r="C28" t="s">
        <v>52</v>
      </c>
      <c r="D28" t="s">
        <v>53</v>
      </c>
      <c r="E28" t="s">
        <v>54</v>
      </c>
      <c r="F28" s="2">
        <v>7.47</v>
      </c>
      <c r="G28" s="2">
        <f t="shared" si="0"/>
        <v>7.47</v>
      </c>
      <c r="H28" t="s">
        <v>82</v>
      </c>
    </row>
    <row r="29" spans="1:8">
      <c r="A29">
        <v>1</v>
      </c>
      <c r="B29" t="s">
        <v>55</v>
      </c>
      <c r="C29" t="s">
        <v>55</v>
      </c>
      <c r="D29" t="s">
        <v>53</v>
      </c>
      <c r="E29" t="s">
        <v>56</v>
      </c>
      <c r="F29" s="2">
        <v>2.8</v>
      </c>
      <c r="G29" s="2">
        <f t="shared" si="0"/>
        <v>2.8</v>
      </c>
    </row>
    <row r="30" spans="1:8">
      <c r="A30">
        <v>1</v>
      </c>
      <c r="B30" t="s">
        <v>57</v>
      </c>
      <c r="C30" t="s">
        <v>57</v>
      </c>
      <c r="D30" t="s">
        <v>53</v>
      </c>
      <c r="E30" t="s">
        <v>58</v>
      </c>
      <c r="F30" s="2">
        <v>6.28</v>
      </c>
      <c r="G30" s="2">
        <f t="shared" si="0"/>
        <v>6.28</v>
      </c>
    </row>
    <row r="31" spans="1:8">
      <c r="A31">
        <v>1</v>
      </c>
      <c r="B31" t="s">
        <v>59</v>
      </c>
      <c r="C31" t="s">
        <v>59</v>
      </c>
      <c r="D31" t="s">
        <v>53</v>
      </c>
      <c r="E31" t="s">
        <v>60</v>
      </c>
      <c r="F31" s="2">
        <v>7.18</v>
      </c>
      <c r="G31" s="2">
        <f t="shared" si="0"/>
        <v>7.18</v>
      </c>
    </row>
    <row r="32" spans="1:8">
      <c r="A32">
        <v>2</v>
      </c>
      <c r="B32" t="s">
        <v>61</v>
      </c>
      <c r="C32" t="s">
        <v>61</v>
      </c>
      <c r="D32" t="s">
        <v>62</v>
      </c>
      <c r="E32" t="s">
        <v>79</v>
      </c>
      <c r="F32" s="2">
        <v>5.3</v>
      </c>
      <c r="G32" s="2">
        <f t="shared" si="0"/>
        <v>10.6</v>
      </c>
    </row>
    <row r="33" spans="1:8">
      <c r="A33">
        <v>1</v>
      </c>
      <c r="B33" t="s">
        <v>63</v>
      </c>
      <c r="C33" t="s">
        <v>63</v>
      </c>
      <c r="D33" t="s">
        <v>64</v>
      </c>
      <c r="E33" t="s">
        <v>65</v>
      </c>
      <c r="F33" s="2">
        <v>1.1200000000000001</v>
      </c>
      <c r="G33" s="2">
        <f t="shared" si="0"/>
        <v>1.1200000000000001</v>
      </c>
    </row>
    <row r="34" spans="1:8">
      <c r="A34">
        <v>1</v>
      </c>
      <c r="B34" t="s">
        <v>66</v>
      </c>
      <c r="C34" t="s">
        <v>66</v>
      </c>
      <c r="D34" t="s">
        <v>67</v>
      </c>
      <c r="E34" t="s">
        <v>68</v>
      </c>
      <c r="F34" s="2">
        <v>3.2</v>
      </c>
      <c r="G34" s="2">
        <f t="shared" si="0"/>
        <v>3.2</v>
      </c>
      <c r="H34" t="s">
        <v>82</v>
      </c>
    </row>
    <row r="35" spans="1:8">
      <c r="A35">
        <v>1</v>
      </c>
      <c r="B35" t="s">
        <v>69</v>
      </c>
      <c r="C35" t="s">
        <v>69</v>
      </c>
      <c r="D35" t="s">
        <v>70</v>
      </c>
      <c r="E35" t="s">
        <v>71</v>
      </c>
      <c r="F35" s="2">
        <v>4.37</v>
      </c>
      <c r="G35" s="2">
        <f t="shared" si="0"/>
        <v>4.37</v>
      </c>
    </row>
    <row r="36" spans="1:8">
      <c r="A36">
        <v>1</v>
      </c>
      <c r="B36" t="s">
        <v>72</v>
      </c>
      <c r="C36" t="s">
        <v>72</v>
      </c>
      <c r="D36" t="s">
        <v>73</v>
      </c>
      <c r="E36" t="s">
        <v>74</v>
      </c>
      <c r="F36" s="2">
        <v>0.96</v>
      </c>
      <c r="G36" s="2">
        <f t="shared" si="0"/>
        <v>0.96</v>
      </c>
      <c r="H36" t="s">
        <v>81</v>
      </c>
    </row>
    <row r="37" spans="1:8">
      <c r="A37">
        <v>1</v>
      </c>
      <c r="B37" t="s">
        <v>75</v>
      </c>
      <c r="C37" t="s">
        <v>75</v>
      </c>
      <c r="D37" t="s">
        <v>76</v>
      </c>
      <c r="E37" t="s">
        <v>77</v>
      </c>
      <c r="F37" s="2">
        <v>7.94</v>
      </c>
      <c r="G37" s="2">
        <f t="shared" si="0"/>
        <v>7.94</v>
      </c>
      <c r="H37" t="s">
        <v>80</v>
      </c>
    </row>
    <row r="41" spans="1:8">
      <c r="F41" t="s">
        <v>85</v>
      </c>
      <c r="G41" s="2">
        <f>SUM(G2:G37)</f>
        <v>83.76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Yitzchok</dc:creator>
  <cp:lastModifiedBy>Yitzchok</cp:lastModifiedBy>
  <dcterms:created xsi:type="dcterms:W3CDTF">2013-10-23T04:36:23Z</dcterms:created>
  <dcterms:modified xsi:type="dcterms:W3CDTF">2013-10-23T04:55:31Z</dcterms:modified>
</cp:coreProperties>
</file>