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admin\Desktop\analysis\Amazon data\"/>
    </mc:Choice>
  </mc:AlternateContent>
  <xr:revisionPtr revIDLastSave="0" documentId="13_ncr:1_{C908AA42-41FF-46C1-9165-87F5CA6B3C06}" xr6:coauthVersionLast="47" xr6:coauthVersionMax="47" xr10:uidLastSave="{00000000-0000-0000-0000-000000000000}"/>
  <bookViews>
    <workbookView xWindow="-120" yWindow="-120" windowWidth="20730" windowHeight="11160" activeTab="2" xr2:uid="{00000000-000D-0000-FFFF-FFFF00000000}"/>
  </bookViews>
  <sheets>
    <sheet name="Analysis" sheetId="3" r:id="rId1"/>
    <sheet name="Amazon" sheetId="1" r:id="rId2"/>
    <sheet name="Dashboard" sheetId="8" r:id="rId3"/>
  </sheets>
  <definedNames>
    <definedName name="_xlnm._FilterDatabase" localSheetId="1" hidden="1">Amazon!$C$2:$C$1287</definedName>
    <definedName name="_xlnm.Criteria" localSheetId="1">Amazon!$C$2:$C$1287</definedName>
    <definedName name="_xlnm.Extract" localSheetId="1">#REF!</definedName>
    <definedName name="Slicer_year">#N/A</definedName>
  </definedNames>
  <calcPr calcId="181029"/>
  <pivotCaches>
    <pivotCache cacheId="0"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Lst>
</workbook>
</file>

<file path=xl/calcChain.xml><?xml version="1.0" encoding="utf-8"?>
<calcChain xmlns="http://schemas.openxmlformats.org/spreadsheetml/2006/main">
  <c r="J16" i="3" l="1"/>
  <c r="J13" i="3"/>
  <c r="D12" i="3"/>
  <c r="F7" i="3"/>
  <c r="G7" i="3"/>
  <c r="F8" i="3"/>
  <c r="G8" i="3"/>
  <c r="F9" i="3"/>
  <c r="G9" i="3"/>
  <c r="F2" i="3"/>
  <c r="F3" i="3"/>
  <c r="G3" i="3"/>
  <c r="F4" i="3"/>
  <c r="G4" i="3"/>
  <c r="F5" i="3"/>
  <c r="G5" i="3"/>
  <c r="F6" i="3"/>
  <c r="G6" i="3"/>
  <c r="G2" i="3"/>
  <c r="U6" i="3"/>
  <c r="O16" i="3"/>
  <c r="N13" i="3"/>
  <c r="O15" i="3"/>
  <c r="N14" i="3"/>
  <c r="O14" i="3"/>
  <c r="N15" i="3"/>
  <c r="O13" i="3"/>
  <c r="N16" i="3"/>
  <c r="O12" i="3"/>
  <c r="N12" i="3"/>
  <c r="N2" i="3"/>
  <c r="M3" i="3"/>
  <c r="N3" i="3"/>
  <c r="M4" i="3"/>
  <c r="N4" i="3"/>
  <c r="M5" i="3"/>
  <c r="N5" i="3"/>
  <c r="M6" i="3"/>
  <c r="N6" i="3"/>
  <c r="M2" i="3"/>
  <c r="X2" i="3"/>
  <c r="X3" i="3"/>
  <c r="X4" i="3"/>
  <c r="X5" i="3"/>
  <c r="X6" i="3"/>
  <c r="V2" i="3"/>
  <c r="W2" i="3"/>
  <c r="V3" i="3"/>
  <c r="W3" i="3"/>
  <c r="V4" i="3"/>
  <c r="W4" i="3"/>
  <c r="V5" i="3"/>
  <c r="W5" i="3"/>
  <c r="V6" i="3"/>
  <c r="W6" i="3"/>
  <c r="U3" i="3"/>
  <c r="U4" i="3"/>
  <c r="U5" i="3"/>
  <c r="U2" i="3"/>
  <c r="A5" i="3"/>
  <c r="A6" i="3"/>
  <c r="B6" i="3"/>
  <c r="B5" i="3"/>
  <c r="C15" i="3"/>
</calcChain>
</file>

<file path=xl/sharedStrings.xml><?xml version="1.0" encoding="utf-8"?>
<sst xmlns="http://schemas.openxmlformats.org/spreadsheetml/2006/main" count="6440" uniqueCount="1272">
  <si>
    <t>price</t>
  </si>
  <si>
    <t>ranks</t>
  </si>
  <si>
    <t>title</t>
  </si>
  <si>
    <t>no_of_reviews</t>
  </si>
  <si>
    <t>ratings</t>
  </si>
  <si>
    <t>author</t>
  </si>
  <si>
    <t>cover_type</t>
  </si>
  <si>
    <t>year</t>
  </si>
  <si>
    <t>genre</t>
  </si>
  <si>
    <t>The Lost Symbol</t>
  </si>
  <si>
    <t>Dan Brown</t>
  </si>
  <si>
    <t>Hardcover</t>
  </si>
  <si>
    <t>Fiction</t>
  </si>
  <si>
    <t>The Shack: Where Tragedy Confronts Eternity</t>
  </si>
  <si>
    <t>William P. Young</t>
  </si>
  <si>
    <t>Paperback</t>
  </si>
  <si>
    <t>Liberty and Tyranny: A Conservative Manifesto</t>
  </si>
  <si>
    <t>Mark R. Levin</t>
  </si>
  <si>
    <t>Non Fiction</t>
  </si>
  <si>
    <t>Breaking Dawn (The Twilight Saga Book 4)</t>
  </si>
  <si>
    <t>Stephenie Meyer</t>
  </si>
  <si>
    <t>Going Rogue: An American Life</t>
  </si>
  <si>
    <t>Sarah Palin</t>
  </si>
  <si>
    <t>StrengthsFinder 2.0</t>
  </si>
  <si>
    <t>Gallup</t>
  </si>
  <si>
    <t>The Help</t>
  </si>
  <si>
    <t>Kathryn Stockett</t>
  </si>
  <si>
    <t>New Moon (The Twilight Saga)</t>
  </si>
  <si>
    <t>The Twilight Saga Collection</t>
  </si>
  <si>
    <t>Outliers: The Story of Success</t>
  </si>
  <si>
    <t>Malcolm Gladwell</t>
  </si>
  <si>
    <t>Eclipse (Twilight)</t>
  </si>
  <si>
    <t>Twilight (The Twilight Saga Book 1)</t>
  </si>
  <si>
    <t>Glenn Beck's Common Sense: The Case Against an Out-of-Control Government Inspired by Thomas Paine</t>
  </si>
  <si>
    <t>Glenn Beck</t>
  </si>
  <si>
    <t>Three Cups of Tea: One Man's Mission to Promote Peace - One School at a Time</t>
  </si>
  <si>
    <t>Greg Mortenson</t>
  </si>
  <si>
    <t>The Love Dare</t>
  </si>
  <si>
    <t>Stephen Kendrick</t>
  </si>
  <si>
    <t>Act Like a Lady Think Like a Man: What Men Really Think About Love Relationships Intimacy and Commitment</t>
  </si>
  <si>
    <t>Steve Harvey</t>
  </si>
  <si>
    <t>Dog Days (Diary of a Wimpy Kid Book 4) (Volume 4)</t>
  </si>
  <si>
    <t>Jeff Kinney</t>
  </si>
  <si>
    <t>Under the Dome: A Novel</t>
  </si>
  <si>
    <t>Stephen King</t>
  </si>
  <si>
    <t>The Guernsey Literary and Potato Peel Pie Society</t>
  </si>
  <si>
    <t>Mary Ann Shaffer</t>
  </si>
  <si>
    <t>Eat This Not That! Supermarket Survival Guide: The No-Diet Weight Loss Solution</t>
  </si>
  <si>
    <t>David Zinczenko</t>
  </si>
  <si>
    <t>Arguing with Idiots: How to Stop Small Minds and Big Government</t>
  </si>
  <si>
    <t>Mastering the Art of French Cooking Volume I: 50th Anniversary Edition: A Cookbook</t>
  </si>
  <si>
    <t>Julia Child</t>
  </si>
  <si>
    <t>Sookie Stackhouse</t>
  </si>
  <si>
    <t>Charlaine Harris</t>
  </si>
  <si>
    <t>Mass Market Paperback</t>
  </si>
  <si>
    <t>The Time Traveler's Wife</t>
  </si>
  <si>
    <t>Audrey Niffenegger</t>
  </si>
  <si>
    <t>Publication Manual of the American Psychological Association 6th Edition</t>
  </si>
  <si>
    <t>American Psychological Association</t>
  </si>
  <si>
    <t>True Compass: A Memoir</t>
  </si>
  <si>
    <t>Edward M. Kennedy</t>
  </si>
  <si>
    <t>The Girl with the Dragon Tattoo (Millennium Series)</t>
  </si>
  <si>
    <t>Stieg Larsson</t>
  </si>
  <si>
    <t>The 5000 Year Leap</t>
  </si>
  <si>
    <t>W. Cleon Skousen</t>
  </si>
  <si>
    <t>Good to Great: Why Some Companies Make the Leap and Others Don't</t>
  </si>
  <si>
    <t>Jim Collins</t>
  </si>
  <si>
    <t>Eclipse (Twilight Sagas)</t>
  </si>
  <si>
    <t>Where the Wild Things Are</t>
  </si>
  <si>
    <t>Maurice Sendak</t>
  </si>
  <si>
    <t>The Five Dysfunctions of a Team: A Leadership Fable 20th Anniversary Edition</t>
  </si>
  <si>
    <t>Patrick Lencioni</t>
  </si>
  <si>
    <t>Olive Kitteridge</t>
  </si>
  <si>
    <t>Elizabeth Strout</t>
  </si>
  <si>
    <t>Dead And Gone: A Sookie Stackhouse Novel (Sookie Stackhouse/True Blood)</t>
  </si>
  <si>
    <t>Eat This Not That! Thousands of Simple Food Swaps that Can Save You 10 20 30 Pounds--or More!</t>
  </si>
  <si>
    <t>Super Freakonomics: Global Cooling Patriotic Prostitutes and Why Suicide Bombers Should Buy Life Insurance</t>
  </si>
  <si>
    <t>Steven D. Levitt</t>
  </si>
  <si>
    <t>The Tipping Point: How Little Things Can Make a Big Difference</t>
  </si>
  <si>
    <t>Crazy Love: Overwhelmed by a Relentless God</t>
  </si>
  <si>
    <t>Francis Chan</t>
  </si>
  <si>
    <t>The Last Olympian (Percy Jackson and the Olympians Book 5)</t>
  </si>
  <si>
    <t>Rick Riordan</t>
  </si>
  <si>
    <t>The Elegance of the Hedgehog</t>
  </si>
  <si>
    <t>Muriel Barbery</t>
  </si>
  <si>
    <t>I Alex Cross</t>
  </si>
  <si>
    <t>James Patterson</t>
  </si>
  <si>
    <t>The Girl Who Played with Fire (Millennium)</t>
  </si>
  <si>
    <t>The Last Lecture</t>
  </si>
  <si>
    <t>Randy Pausch</t>
  </si>
  <si>
    <t>The Five Love Languages: How to Express Heartfelt Commitment to Your Mate</t>
  </si>
  <si>
    <t>Gary Chapman</t>
  </si>
  <si>
    <t>Watchmen</t>
  </si>
  <si>
    <t>Alan Moore</t>
  </si>
  <si>
    <t>The 7 Habits of Highly Effective People: Powerful Lessons in Personal Change</t>
  </si>
  <si>
    <t>Stephen R. Covey</t>
  </si>
  <si>
    <t>The Book of Basketball: The NBA According to The Sports Guy</t>
  </si>
  <si>
    <t>Bill Simmons</t>
  </si>
  <si>
    <t>Divine Soul Mind Body Healing and Transmission System: The Divine Way to Heal You Humanity Mother Earth and All Universes</t>
  </si>
  <si>
    <t>Zhi Gang Sha</t>
  </si>
  <si>
    <t>Diary of a Wimpy Kid Do-it-yourself Book</t>
  </si>
  <si>
    <t>Open: An Autobiography</t>
  </si>
  <si>
    <t>Andre Agassi</t>
  </si>
  <si>
    <t>Pride and Prejudice and Zombies</t>
  </si>
  <si>
    <t>Jane Austen</t>
  </si>
  <si>
    <t>Cook Yourself Thin: Skinny Meals You Can Make in Minutes</t>
  </si>
  <si>
    <t>Lifetime Television</t>
  </si>
  <si>
    <t>Hungry Girl: 200 Under 200: 200 Recipes Under 200 Calories</t>
  </si>
  <si>
    <t>Lisa Lillien</t>
  </si>
  <si>
    <t>Born to Run: A Hidden Tribe Superathletes and the Greatest Race the World Has Never Seen</t>
  </si>
  <si>
    <t>Christopher McDougall</t>
  </si>
  <si>
    <t>A Bold Fresh Piece of Humanity</t>
  </si>
  <si>
    <t>Bill O'Reilly</t>
  </si>
  <si>
    <t>The Pioneer Woman Cooks: Recipes from an Accidental Country Girl</t>
  </si>
  <si>
    <t>Ree Drummond</t>
  </si>
  <si>
    <t>The Book Thief</t>
  </si>
  <si>
    <t>Markus Zusak</t>
  </si>
  <si>
    <t>South of Broad</t>
  </si>
  <si>
    <t>Pat Conroy</t>
  </si>
  <si>
    <t>The Omnivore's Dilemma: A Natural History of Four Meals</t>
  </si>
  <si>
    <t>Michael Pollan</t>
  </si>
  <si>
    <t>The Host</t>
  </si>
  <si>
    <t>Master Your Metabolism: The 3 Diet Secrets to Naturally Balancing Your Hormones for a Hot and Healthy Body!</t>
  </si>
  <si>
    <t>Jillian Michaels</t>
  </si>
  <si>
    <t>Ford County: Stories</t>
  </si>
  <si>
    <t>John Grisham</t>
  </si>
  <si>
    <t>Culture of Corruption: Obama and His Team of Tax Cheats Crooks and Cronies</t>
  </si>
  <si>
    <t>Michelle Malkin</t>
  </si>
  <si>
    <t>Blink: The Power of Thinking Without Thinking</t>
  </si>
  <si>
    <t>Diary of a Wimpy Kid Book 1</t>
  </si>
  <si>
    <t>The Graveyard Book</t>
  </si>
  <si>
    <t>Neil Gaiman</t>
  </si>
  <si>
    <t>An Echo in the Bone (Outlander)</t>
  </si>
  <si>
    <t>Diana Gabaldon</t>
  </si>
  <si>
    <t>The Gathering Storm (Wheel of Time Book 12)</t>
  </si>
  <si>
    <t>Robert Jordan</t>
  </si>
  <si>
    <t>Dreams from My Father: A Story of Race and Inheritance</t>
  </si>
  <si>
    <t>Barack Obama</t>
  </si>
  <si>
    <t>Pirate Latitudes: A Novel</t>
  </si>
  <si>
    <t>Michael Crichton</t>
  </si>
  <si>
    <t>The Official SAT Study Guide: For the New SAT (tm)</t>
  </si>
  <si>
    <t>The College Board</t>
  </si>
  <si>
    <t>Getting Things Done: The Art of Stress-Free Productivity</t>
  </si>
  <si>
    <t>David Allen</t>
  </si>
  <si>
    <t>How to Win Friends &amp; Influence People</t>
  </si>
  <si>
    <t>Dale Carnegie</t>
  </si>
  <si>
    <t>The Official SAT Study Guide</t>
  </si>
  <si>
    <t>Finger Lickin' Fifteen (A Stephanie Plum Novel) (Stephanie Plum Novels)</t>
  </si>
  <si>
    <t>Janet Evanovich</t>
  </si>
  <si>
    <t>Sarah's Key</t>
  </si>
  <si>
    <t>Tatiana de Rosnay</t>
  </si>
  <si>
    <t>From Dead to Worse (Sookie Stackhouse/True Blood)</t>
  </si>
  <si>
    <t>Wolf Hall</t>
  </si>
  <si>
    <t>Hilary Mantel</t>
  </si>
  <si>
    <t>The Hunger Games</t>
  </si>
  <si>
    <t>Suzanne Collins</t>
  </si>
  <si>
    <t>The Yankee Years</t>
  </si>
  <si>
    <t>Joe Torre</t>
  </si>
  <si>
    <t>Push: A Novel</t>
  </si>
  <si>
    <t>Sapphire</t>
  </si>
  <si>
    <t>The End of Overeating: Taking Control of the Insatiable American Appetite</t>
  </si>
  <si>
    <t>David Kessler</t>
  </si>
  <si>
    <t>The Lacuna: A Novel</t>
  </si>
  <si>
    <t>Barbara Kingsolver</t>
  </si>
  <si>
    <t>Crucial Conversations: Tools for Talking When Stakes are High</t>
  </si>
  <si>
    <t>Kerry Patterson</t>
  </si>
  <si>
    <t>Half the Sky: Turning Oppression into Opportunity for Women Worldwide</t>
  </si>
  <si>
    <t>Nicholas D. Kristof</t>
  </si>
  <si>
    <t>The Associate</t>
  </si>
  <si>
    <t>Artisan Bread in Five Minutes a Day: The Discovery That Revolutionizes Home Baking</t>
  </si>
  <si>
    <t>Jeff Hertzberg</t>
  </si>
  <si>
    <t>Three Cups of Tea: One Man's Journey to Change the World... One Child at a Time (Young Reader's Edition)</t>
  </si>
  <si>
    <t>Sarah Thomson</t>
  </si>
  <si>
    <t>Pursuit of Honor</t>
  </si>
  <si>
    <t>Vince Flynn</t>
  </si>
  <si>
    <t>What the Dog Saw: And Other Adventures</t>
  </si>
  <si>
    <t>The Last Song</t>
  </si>
  <si>
    <t>Nicholas Sparks</t>
  </si>
  <si>
    <t>Atlas Shrugged</t>
  </si>
  <si>
    <t>Ayn Rand</t>
  </si>
  <si>
    <t>The White Tiger: A Novel</t>
  </si>
  <si>
    <t>Aravind Adiga</t>
  </si>
  <si>
    <t>Now Discover Your Strengths: The revolutionary Gallup program that shows you how to develop your unique talents and strengths</t>
  </si>
  <si>
    <t>Same Kind of Different As Me</t>
  </si>
  <si>
    <t>Ron Hall</t>
  </si>
  <si>
    <t>U is for Undertow: A Kinsey Millhone Novel</t>
  </si>
  <si>
    <t>Sue Grafton</t>
  </si>
  <si>
    <t>Catching Fire (The Hunger Games)</t>
  </si>
  <si>
    <t>The Girl Who Kicked the Hornet's Nest (Millennium Trilogy)</t>
  </si>
  <si>
    <t>Decision Points</t>
  </si>
  <si>
    <t>George W. Bush</t>
  </si>
  <si>
    <t>The Girl Who Played with Fire (Millennium Series)</t>
  </si>
  <si>
    <t>The Ugly Truth (Diary of a Wimpy Kid Book 5)</t>
  </si>
  <si>
    <t>Mockingjay (The Hunger Games)</t>
  </si>
  <si>
    <t>Women Food and God: An Unexpected Path to Almost Everything</t>
  </si>
  <si>
    <t>Geneen Roth</t>
  </si>
  <si>
    <t>Autobiography of Mark Twain Vol. 1</t>
  </si>
  <si>
    <t>Mark Twain</t>
  </si>
  <si>
    <t>The Big Short: Inside the Doomsday Machine</t>
  </si>
  <si>
    <t>Michael Lewis</t>
  </si>
  <si>
    <t>Food Rules: An Eater's Manual</t>
  </si>
  <si>
    <t>Unbroken: A World War II Story of Survival Resilience and Redemption</t>
  </si>
  <si>
    <t>Laura Hillenbrand</t>
  </si>
  <si>
    <t>Dead in the Family (Sookie Stackhouse/True Blood Book 10)</t>
  </si>
  <si>
    <t>Sh*t My Dad Says</t>
  </si>
  <si>
    <t>Justin Halpern</t>
  </si>
  <si>
    <t>The Short Second Life of Bree Tanner: An Eclipse Novella (The Twilight Saga)</t>
  </si>
  <si>
    <t>Life</t>
  </si>
  <si>
    <t>Keith Richards</t>
  </si>
  <si>
    <t>Cutting for Stone</t>
  </si>
  <si>
    <t>Abraham Verghese</t>
  </si>
  <si>
    <t>The Daily Show with Jon Stewart Presents Earth (The Book): A Visitor's Guide to the Human Race</t>
  </si>
  <si>
    <t>Jon Stewart</t>
  </si>
  <si>
    <t>Game Change: Obama and the Clintons McCain and Palin and the Race of a Lifetime</t>
  </si>
  <si>
    <t>John Heilemann</t>
  </si>
  <si>
    <t>The Immortal Life of Henrietta Lacks</t>
  </si>
  <si>
    <t>Rebecca Skloot</t>
  </si>
  <si>
    <t>The Lost Hero (Heroes of Olympus Book 1)</t>
  </si>
  <si>
    <t>Teach Like a Champion: 49 Techniques that Put Students on the Path to College</t>
  </si>
  <si>
    <t>Doug Lemov</t>
  </si>
  <si>
    <t>The Road to Serfdom: Text and Documents--The Definitive Edition (The Collected Works of F. A. Hayek Volume 2)</t>
  </si>
  <si>
    <t>F. A. Hayek</t>
  </si>
  <si>
    <t>The Confession: A Novel</t>
  </si>
  <si>
    <t>Delivering Happiness: A Path to Profits Passion and Purpose</t>
  </si>
  <si>
    <t>Tony Hsieh</t>
  </si>
  <si>
    <t>A Patriot's History of the United States: From Columbus's Great Discovery to the War on Terror</t>
  </si>
  <si>
    <t>Larry Schweikart</t>
  </si>
  <si>
    <t>Switch: How to Change Things When Change Is Hard</t>
  </si>
  <si>
    <t>Chip Heath</t>
  </si>
  <si>
    <t>The Art of Racing in the Rain: A Novel</t>
  </si>
  <si>
    <t>Garth Stein</t>
  </si>
  <si>
    <t>The 5 Love Languages: The Secret to Love That Lasts</t>
  </si>
  <si>
    <t>Broke: The Plan to Restore Our Trust Truth and Treasure</t>
  </si>
  <si>
    <t>The Red Pyramid (The Kane Chronicles Book 1)</t>
  </si>
  <si>
    <t>Percy Jackson and the Olympians Paperback Boxed Set (Books 1-3)</t>
  </si>
  <si>
    <t>Little Bee: A Novel</t>
  </si>
  <si>
    <t>Chris Cleave</t>
  </si>
  <si>
    <t>Barefoot Contessa How Easy Is That?: Fabulous Recipes &amp; Easy Tips</t>
  </si>
  <si>
    <t>Ina Garten</t>
  </si>
  <si>
    <t>George Washington's Sacred Fire</t>
  </si>
  <si>
    <t>Peter A. Lillback</t>
  </si>
  <si>
    <t>Radical: Taking Back Your Faith from the American Dream</t>
  </si>
  <si>
    <t>David Platt</t>
  </si>
  <si>
    <t>Towers of Midnight (Wheel of Time Book Thirteen)</t>
  </si>
  <si>
    <t>Cleopatra: A Life</t>
  </si>
  <si>
    <t>Stacy Schiff</t>
  </si>
  <si>
    <t>Freedom: A Novel</t>
  </si>
  <si>
    <t>Jonathan Franzen</t>
  </si>
  <si>
    <t>Freedom</t>
  </si>
  <si>
    <t>Fall of Giants (The Century Trilogy)</t>
  </si>
  <si>
    <t>Ken Follett</t>
  </si>
  <si>
    <t>Eat Pray Love: One Woman's Search for Everything Across Italy India and Indonesia</t>
  </si>
  <si>
    <t>Elizabeth Gilbert</t>
  </si>
  <si>
    <t>Tao I: The Way of All Life</t>
  </si>
  <si>
    <t>Zhi Gang Sha Dr.</t>
  </si>
  <si>
    <t>Chelsea Chelsea Bang Bang</t>
  </si>
  <si>
    <t>Chelsea Handler</t>
  </si>
  <si>
    <t>Let the Great World Spin: A Novel</t>
  </si>
  <si>
    <t>Colum McCann</t>
  </si>
  <si>
    <t>The Belly Fat Cure: Discover the New Carb Swap Systemâ„¢ and Lose 4 to 9 lbs. Every Week</t>
  </si>
  <si>
    <t>Jorge Cruise</t>
  </si>
  <si>
    <t>Spiral-bound</t>
  </si>
  <si>
    <t>The Battle of the Labyrinth (Percy Jackson and the Olympians Book 4)</t>
  </si>
  <si>
    <t>The 4-Hour Workweek: Escape 9-5 Live Anywhere and Join the New Rich</t>
  </si>
  <si>
    <t>Timothy Ferriss</t>
  </si>
  <si>
    <t>Full Dark No Stars</t>
  </si>
  <si>
    <t>Sizzling Sixteen (Stephanie Plum Novels)</t>
  </si>
  <si>
    <t>The Grand Design</t>
  </si>
  <si>
    <t>Stephen Hawking</t>
  </si>
  <si>
    <t xml:space="preserve">The Overton Window </t>
  </si>
  <si>
    <t>Jesus Calling Padded Hardcover with Scripture references</t>
  </si>
  <si>
    <t>Sarah Young</t>
  </si>
  <si>
    <t>Spoken from the Heart</t>
  </si>
  <si>
    <t>Laura Bush</t>
  </si>
  <si>
    <t>The Book of Awakening: Having the Life You Want by Being Present to the Life You Have</t>
  </si>
  <si>
    <t>Mark Nepo</t>
  </si>
  <si>
    <t>Safe Haven</t>
  </si>
  <si>
    <t>Change Your Brain Change Your Body: Use Your Brain to Get and Keep the Body You Have Always Wanted</t>
  </si>
  <si>
    <t>Daniel G. Amen</t>
  </si>
  <si>
    <t>The Kind Diet: A Simple Guide to Feeling Great Losing Weight and Saving the Planet</t>
  </si>
  <si>
    <t>Alicia Silverstone</t>
  </si>
  <si>
    <t>Decoded</t>
  </si>
  <si>
    <t>Jay-Z</t>
  </si>
  <si>
    <t>The Glass Castle: A Memoir (book)</t>
  </si>
  <si>
    <t>Jeannette Walls</t>
  </si>
  <si>
    <t>Sookie Stackhouse 8-copy Boxed Set (Sookie Stackhouse / Southern Vampire)</t>
  </si>
  <si>
    <t>Hotel on the Corner of Bitter and Sweet</t>
  </si>
  <si>
    <t>Jamie Ford</t>
  </si>
  <si>
    <t>The 4 Hour Body: An Uncommon Guide to Rapid Fat Loss Incredible Sex and Becoming Superhuman</t>
  </si>
  <si>
    <t>Happy Ever After (Bride Quartet Book 4)</t>
  </si>
  <si>
    <t>Nora Roberts</t>
  </si>
  <si>
    <t>A Guide to the Project Management Body of Knowledge</t>
  </si>
  <si>
    <t>Project Management Institute</t>
  </si>
  <si>
    <t>The Catcher in the Rye</t>
  </si>
  <si>
    <t>J. D. Salinger</t>
  </si>
  <si>
    <t>The China Study: The Most Comprehensive Study of Nutrition Ever Conducted And the Startling Implications for Diet Weight Loss And Long-term Health</t>
  </si>
  <si>
    <t>Thomas Campbell</t>
  </si>
  <si>
    <t>American Assassin: A Thriller (A Mitch Rapp Novel)</t>
  </si>
  <si>
    <t>Rework</t>
  </si>
  <si>
    <t>Jason Fried</t>
  </si>
  <si>
    <t>In Defense of Food: An Eater's Manifesto</t>
  </si>
  <si>
    <t>Squirrel Seeks Chipmunk: A Modest Bestiary</t>
  </si>
  <si>
    <t>David Sedaris</t>
  </si>
  <si>
    <t>Who Moved My Cheese</t>
  </si>
  <si>
    <t>Spencer Johnson</t>
  </si>
  <si>
    <t>Steve Jobs</t>
  </si>
  <si>
    <t>Walter Isaacson</t>
  </si>
  <si>
    <t>Heaven is for Real: A Little Boy's Astounding Story of His Trip to Heaven and Back</t>
  </si>
  <si>
    <t>Todd Burpo</t>
  </si>
  <si>
    <t>Cabin Fever (Diary of a Wimpy Kid Book 6)</t>
  </si>
  <si>
    <t>The Hunger Games (Book 1)</t>
  </si>
  <si>
    <t>Inheritance: Book IV (Inheritance Cycle)</t>
  </si>
  <si>
    <t>Christopher Paolini</t>
  </si>
  <si>
    <t>Go the F**k to Sleep</t>
  </si>
  <si>
    <t>Adam Mansbach</t>
  </si>
  <si>
    <t>Game of Thrones Boxed Set: A Game of Thrones/A Clash of Kings/A Storm of Swords/A Feast for Crows</t>
  </si>
  <si>
    <t>George R.R. Martin</t>
  </si>
  <si>
    <t>The 17 Day Diet: A Doctor's Plan Designed for Rapid Results</t>
  </si>
  <si>
    <t>Mike Moreno</t>
  </si>
  <si>
    <t>A Dance with Dragons (A Song of Ice and Fire)</t>
  </si>
  <si>
    <t>George R. R. Martin</t>
  </si>
  <si>
    <t>The Son of Neptune (Heroes of Olympus Book 2)</t>
  </si>
  <si>
    <t>Killing Lincoln: The Shocking Assassination that Changed America Forever (Bill O'Reilly's Killing Series)</t>
  </si>
  <si>
    <t>11/22/63: A Novel</t>
  </si>
  <si>
    <t>The Hunger Games Trilogy Boxed Set</t>
  </si>
  <si>
    <t>Tina Fey: Bossypants</t>
  </si>
  <si>
    <t>Tina Fey</t>
  </si>
  <si>
    <t>In the Garden of Beasts: Love Terror and an American Family in Hitler's Berlin</t>
  </si>
  <si>
    <t>Eric Larson</t>
  </si>
  <si>
    <t>A Stolen Life: A Memoir</t>
  </si>
  <si>
    <t>Jaycee Dugard</t>
  </si>
  <si>
    <t>Water for Elephants: A Novel</t>
  </si>
  <si>
    <t>Sara Gruen</t>
  </si>
  <si>
    <t>The Lego Ideas Book: Unlock Your Imagination</t>
  </si>
  <si>
    <t>Daniel Lipkowitz</t>
  </si>
  <si>
    <t>One Thousand Gifts: A Dare to Live Fully Right Where You Are</t>
  </si>
  <si>
    <t>Ann Voskamp</t>
  </si>
  <si>
    <t>The Throne of Fire (The Kane Chronicles Book 2)</t>
  </si>
  <si>
    <t>Dead Reckoning (Sookie Stackhouse/True Blood Book 11)</t>
  </si>
  <si>
    <t>The Litigators</t>
  </si>
  <si>
    <t>Love Wins: A Book About Heaven Hell and the Fate of Every Person Who Ever Lived</t>
  </si>
  <si>
    <t>Rob Bell</t>
  </si>
  <si>
    <t>Thinking Fast and Slow</t>
  </si>
  <si>
    <t>Daniel Kahneman</t>
  </si>
  <si>
    <t>The Paris Wife: A Novel</t>
  </si>
  <si>
    <t>Paula McLain</t>
  </si>
  <si>
    <t>Eat to Live: The Amazing Nutrient-Rich Program for Fast and Sustained Weight Loss Revised Edition</t>
  </si>
  <si>
    <t>Joel Fuhrman MD</t>
  </si>
  <si>
    <t>What to Expect When You're Expecting</t>
  </si>
  <si>
    <t>Heidi Murkoff</t>
  </si>
  <si>
    <t>The Best of Me</t>
  </si>
  <si>
    <t>Jacqueline Kennedy: Historic Conversations on Life with John F. Kennedy</t>
  </si>
  <si>
    <t>Jacqueline Kennedy</t>
  </si>
  <si>
    <t>The Greater Journey: Americans in Paris</t>
  </si>
  <si>
    <t>David McCullough</t>
  </si>
  <si>
    <t>Every Thing On It</t>
  </si>
  <si>
    <t>Shel Silverstein</t>
  </si>
  <si>
    <t>Miss Peregrine's Home for Peculiar Children</t>
  </si>
  <si>
    <t>Ransom Riggs</t>
  </si>
  <si>
    <t>Moonwalking With Einstein: The Art and Science of Remembering Everything</t>
  </si>
  <si>
    <t>Joshua Foer</t>
  </si>
  <si>
    <t>The Great Gatsby: The Only Authorized Edition</t>
  </si>
  <si>
    <t>F. Scott Fitzgerald</t>
  </si>
  <si>
    <t>1Q84: A novel</t>
  </si>
  <si>
    <t>Haruki Murakami</t>
  </si>
  <si>
    <t>Boomerang: Travels in the New Third World</t>
  </si>
  <si>
    <t>Strengths Based Leadership: Great Leaders Teams and Why People Follow</t>
  </si>
  <si>
    <t>Tom Rath</t>
  </si>
  <si>
    <t>Elder Scrolls V: Skyrim: Prima Official Game Guide</t>
  </si>
  <si>
    <t>David Hodgson</t>
  </si>
  <si>
    <t>Oh the Places You'll Go!</t>
  </si>
  <si>
    <t>Dr. Seuss</t>
  </si>
  <si>
    <t>Through My Eyes</t>
  </si>
  <si>
    <t>Tim Tebow</t>
  </si>
  <si>
    <t>The Land of Painted Caves: A Novel (Earth's Children)</t>
  </si>
  <si>
    <t>Jean M. Auel</t>
  </si>
  <si>
    <t>The Social Animal: The Hidden Sources of Love Character and Achievement</t>
  </si>
  <si>
    <t>David Brooks</t>
  </si>
  <si>
    <t>Guinness World Records 2012</t>
  </si>
  <si>
    <t>Guinness World Records</t>
  </si>
  <si>
    <t>State of Wonder</t>
  </si>
  <si>
    <t>Ann Patchett</t>
  </si>
  <si>
    <t>A Visit from the Goon Squad</t>
  </si>
  <si>
    <t>Jennifer Egan</t>
  </si>
  <si>
    <t>Prevent And Reverse Heart Disease: The Revolutionary Scientifically Proven Nutrition-Based Cure</t>
  </si>
  <si>
    <t>Caldwell B. Esselstyn Jr.</t>
  </si>
  <si>
    <t>Harry Potter Paperback Box Set (Books 1-7)</t>
  </si>
  <si>
    <t>J. K. Rowling</t>
  </si>
  <si>
    <t>Explosive Eighteen: A Stephanie Plum Novel (Stephanie Plum Novels)</t>
  </si>
  <si>
    <t>The 7 Habits of Highly Effective Teens: The Ultimate Teenage Success Guide</t>
  </si>
  <si>
    <t>Sean Covey</t>
  </si>
  <si>
    <t>Room</t>
  </si>
  <si>
    <t>Emma Donoghue</t>
  </si>
  <si>
    <t>Emotional Intelligence 2.0</t>
  </si>
  <si>
    <t>Travis Bradberry</t>
  </si>
  <si>
    <t>Forks Over Knives: The Plant-Based Way to Health. The #1 New York Times Bestseller</t>
  </si>
  <si>
    <t>Gene Stone</t>
  </si>
  <si>
    <t>Hungry Girl 300 Under 300: 300 Breakfast Lunch &amp; Dinner Dishes Under 300 Calories</t>
  </si>
  <si>
    <t>The Alchemist</t>
  </si>
  <si>
    <t>Paulo Coelho</t>
  </si>
  <si>
    <t>The Invention of Hugo Cabret</t>
  </si>
  <si>
    <t>Brian Selznick</t>
  </si>
  <si>
    <t>Drive: The Surprising Truth About What Motivates Us</t>
  </si>
  <si>
    <t>Daniel H. Pink</t>
  </si>
  <si>
    <t>Smokin' Seventeen (Stephanie Plum)</t>
  </si>
  <si>
    <t>Moleskine Classic Notebook Hard Cover Large (5" x 8.25") Ruled/Lined Black 240 Pages</t>
  </si>
  <si>
    <t>Moleskine Store</t>
  </si>
  <si>
    <t>unknown</t>
  </si>
  <si>
    <t>The Official Guide for GMAT Review</t>
  </si>
  <si>
    <t>GMAC (Graduate Management Admission Council)</t>
  </si>
  <si>
    <t>Fifty Shades Of Grey: Book One of the Fifty Shades Trilogy (Fifty Shades Of Grey Series 1)</t>
  </si>
  <si>
    <t>E L James</t>
  </si>
  <si>
    <t>Fifty Shades Darker</t>
  </si>
  <si>
    <t>Fifty Shades Freed: Book Three of the Fifty Shades Trilogy (Fifty Shades of Grey Series) (English Edition) (Fifty Shades Of Grey Series 3)</t>
  </si>
  <si>
    <t>Fifty Shades Trilogy (Fifty Shades of Grey / Fifty Shades Darker / Fifty Shades Freed)</t>
  </si>
  <si>
    <t>The Third Wheel (Diary of a Wimpy Kid Book 7)</t>
  </si>
  <si>
    <t>No Easy Day: The Autobiography of a Navy Seal: The Firsthand Account of the Mission That Killed Osama Bin Laden</t>
  </si>
  <si>
    <t>Mark Owen</t>
  </si>
  <si>
    <t>Gone Girl</t>
  </si>
  <si>
    <t>Gillian Flynn</t>
  </si>
  <si>
    <t>The Mark of Athena (Heroes of Olympus Book 3)</t>
  </si>
  <si>
    <t>Killing Kennedy: The End of Camelot</t>
  </si>
  <si>
    <t>Proof of Heaven: A Neurosurgeon's Journey into the Afterlife</t>
  </si>
  <si>
    <t>Eben Alexander</t>
  </si>
  <si>
    <t>Barefoot Contessa Foolproof: Recipes You Can Trust: A Cookbook</t>
  </si>
  <si>
    <t>The Casual Vacancy</t>
  </si>
  <si>
    <t>J.K. Rowling</t>
  </si>
  <si>
    <t>The Harbinger: The Ancient Mystery that Holds the Secret of America's Future</t>
  </si>
  <si>
    <t>Jonathan Cahn</t>
  </si>
  <si>
    <t>The Power of Habit: Why We Do What We Do in Life and Business</t>
  </si>
  <si>
    <t>Charles Duhigg</t>
  </si>
  <si>
    <t>Wheat Belly: Lose the Wheat Lose the Weight and Find Your Path Back to Health</t>
  </si>
  <si>
    <t>William Davis</t>
  </si>
  <si>
    <t>Quiet: The Power of Introverts in a World That Can't Stop Talking</t>
  </si>
  <si>
    <t>Susan Cain</t>
  </si>
  <si>
    <t>The Racketeer</t>
  </si>
  <si>
    <t>The Blood Sugar Solution: The UltraHealthy Program for Losing Weight Preventing Disease and Feeling Great Now!</t>
  </si>
  <si>
    <t>Mark Hyman M.D.</t>
  </si>
  <si>
    <t>Goodnight Goodnight Construction Site (Hardcover Books for Toddlers Preschool Books for Kids)</t>
  </si>
  <si>
    <t>Sherri Duskey Rinker</t>
  </si>
  <si>
    <t>The Fault in Our Stars</t>
  </si>
  <si>
    <t>John Green</t>
  </si>
  <si>
    <t>The Serpent's Shadow (The Kane Chronicles Book 3)</t>
  </si>
  <si>
    <t>Wild: From Lost to Found on the Pacific Crest Trail</t>
  </si>
  <si>
    <t>Cheryl Strayed</t>
  </si>
  <si>
    <t>Winter of the World: Book Two of the Century Trilogy</t>
  </si>
  <si>
    <t>The Pioneer Woman Cooks: Food from My Frontier</t>
  </si>
  <si>
    <t>Thomas Jefferson: The Art of Power</t>
  </si>
  <si>
    <t>Jon Meacham</t>
  </si>
  <si>
    <t>The Amateur</t>
  </si>
  <si>
    <t>Edward Klein</t>
  </si>
  <si>
    <t>The Smitten Kitchen Cookbook: Recipes and Wisdom from an Obsessive Home Cook</t>
  </si>
  <si>
    <t>Deb Perelman</t>
  </si>
  <si>
    <t>The Walking Dead: Compendium One</t>
  </si>
  <si>
    <t>Robert Kirkman</t>
  </si>
  <si>
    <t>The Signal and the Noise: Why So Many Predictions Fail-But Some Don't</t>
  </si>
  <si>
    <t>Nate Silver</t>
  </si>
  <si>
    <t>How to Tell If Your Cat Is Plotting to Kill You (The Oatmeal) (Volume 2)</t>
  </si>
  <si>
    <t>The Oatmeal</t>
  </si>
  <si>
    <t>America Again: Re-becoming the Greatness We Never Weren't</t>
  </si>
  <si>
    <t>Stephen Colbert</t>
  </si>
  <si>
    <t>LEGO NINJAGO: Character Encyclopedia</t>
  </si>
  <si>
    <t>DK Publishing</t>
  </si>
  <si>
    <t>American Sniper: The Autobiography of the Most Lethal Sniper in U.S. Military History</t>
  </si>
  <si>
    <t>Chris Kyle</t>
  </si>
  <si>
    <t>Bared to You</t>
  </si>
  <si>
    <t>Sylvia Day</t>
  </si>
  <si>
    <t>The Four Agreements: A Practical Guide to Personal Freedom (A Toltec Wisdom Book)</t>
  </si>
  <si>
    <t>Don Miguel Ruiz</t>
  </si>
  <si>
    <t>Bring Up the Bodies</t>
  </si>
  <si>
    <t>Great by Choice: Uncertainty Chaos and Luck--Why Some Thrive Despite Them All (Good to Great 5)</t>
  </si>
  <si>
    <t>Eat to Live: The Amazing Nutrient-Rich Program for Fast and Sustained Weight Loss</t>
  </si>
  <si>
    <t>Reflected in You (Crossfire Book 2)</t>
  </si>
  <si>
    <t>Behind the Beautiful Forevers: Life Death and Hope in a Mumbai Undercity</t>
  </si>
  <si>
    <t>Katherine Boo</t>
  </si>
  <si>
    <t>Deadlocked (Sookie Stackhouse/True Blood Book 12)</t>
  </si>
  <si>
    <t>Crucial Conversations Tools for Talking When Stakes Are High Second Edition</t>
  </si>
  <si>
    <t>The Jesus Storybook Bible: Every Story Whispers His Name</t>
  </si>
  <si>
    <t>Sally Lloyd-Jones</t>
  </si>
  <si>
    <t>Notorious Nineteen: A Stephanie Plum Novel</t>
  </si>
  <si>
    <t>The 4-Hour Chef: The Simple Path to Cooking Like a Pro Learning Anything and Living the Good Life</t>
  </si>
  <si>
    <t>Cloud Atlas</t>
  </si>
  <si>
    <t>David Mitchell</t>
  </si>
  <si>
    <t>Help Thanks Wow: The Three Essential Prayers</t>
  </si>
  <si>
    <t>Anne Lamott</t>
  </si>
  <si>
    <t>Wonder</t>
  </si>
  <si>
    <t>R. J. Palacio</t>
  </si>
  <si>
    <t>Stop Living In This Land Go To The Everlasting World Of Happiness Live There Forever</t>
  </si>
  <si>
    <t>Woo Myung</t>
  </si>
  <si>
    <t>To Heaven and Back: A Doctor's Extraordinary Account of Her Death Heaven Angels and Life Again: A True Story</t>
  </si>
  <si>
    <t>Mary C. Neal</t>
  </si>
  <si>
    <t>Forks Over Knives: The Cookbook. A New York Times Bestseller: Over 300 Simple and Delicious Plant-Based Recipes to Help You Lose Weight Be Healthier and Feel Better Every Day</t>
  </si>
  <si>
    <t>Del Sroufe</t>
  </si>
  <si>
    <t>Catching Fire (Hunger Games)</t>
  </si>
  <si>
    <t>A Memory of Light (Wheel of Time Book 14) (Wheel of Time 14)</t>
  </si>
  <si>
    <t>The Passage of Power: The Years of Lyndon Johnson</t>
  </si>
  <si>
    <t>Robert A. Caro</t>
  </si>
  <si>
    <t>Divine Healing Hands: Experience Divine Power to Heal You Animals and Nature and to Transform All Life (Soul Power)</t>
  </si>
  <si>
    <t>The Meaning of Marriage: Facing the Complexities of Commitment with the Wisdom of God</t>
  </si>
  <si>
    <t>Timothy Keller</t>
  </si>
  <si>
    <t>Night (Night)</t>
  </si>
  <si>
    <t>Elie Wiesel</t>
  </si>
  <si>
    <t>Lean In: Women Work and the Will to Lead</t>
  </si>
  <si>
    <t>Sheryl Sandberg</t>
  </si>
  <si>
    <t>Diary of a Wimpy Kid: Hard Luck Book 8</t>
  </si>
  <si>
    <t>Rush Revere and the Brave Pilgrims: Time-Travel Adventures with Exceptional Americans (1)</t>
  </si>
  <si>
    <t>Rush Limbaugh</t>
  </si>
  <si>
    <t>Inferno</t>
  </si>
  <si>
    <t>The House of Hades (Heroes of Olympus Book 4)</t>
  </si>
  <si>
    <t>Things That Matter: Three Decades of Passions Pastimes and Politics [Deckled Edge]</t>
  </si>
  <si>
    <t>Charles Krauthammer</t>
  </si>
  <si>
    <t>Killing Jesus (Bill O'Reilly's Killing Series)</t>
  </si>
  <si>
    <t>Diagnostic and Statistical Manual of Mental Disorders 5th Edition: DSM-5</t>
  </si>
  <si>
    <t>American Psychiatric Association</t>
  </si>
  <si>
    <t>Divergent</t>
  </si>
  <si>
    <t>Veronica Roth</t>
  </si>
  <si>
    <t>Laugh-Out-Loud Jokes for Kids</t>
  </si>
  <si>
    <t>Rob Elliott</t>
  </si>
  <si>
    <t>Oh the Places You'll Go!Â Â </t>
  </si>
  <si>
    <t>David and Goliath: Underdogs Misfits and the Art of Battling Giants</t>
  </si>
  <si>
    <t>Allegiant</t>
  </si>
  <si>
    <t>And the Mountains Echoed</t>
  </si>
  <si>
    <t>Khaled Hosseini</t>
  </si>
  <si>
    <t>Humans of New York</t>
  </si>
  <si>
    <t>Brandon Stanton</t>
  </si>
  <si>
    <t>The Legend of Zelda: Hyrule Historia</t>
  </si>
  <si>
    <t>Patrick Thorpe</t>
  </si>
  <si>
    <t>Doctor Sleep: A Novel</t>
  </si>
  <si>
    <t>Knock-Knock Jokes for Kids (Laugh-Out-Loud Jokes for Kids)</t>
  </si>
  <si>
    <t>The Goldfinch: A Novel (Pulitzer Prize for Fiction)</t>
  </si>
  <si>
    <t>Donna Tartt</t>
  </si>
  <si>
    <t>George Washington's Secret Six: The Spy Ring That Saved the American Revolution</t>
  </si>
  <si>
    <t>Brian Kilmeade</t>
  </si>
  <si>
    <t>Sycamore Row (Jake Brigance)</t>
  </si>
  <si>
    <t>The Pioneer Woman Cooksâ€•A Year of Holidays: 140 Step-by-Step Recipes for Simple Scrumptious Celebrations</t>
  </si>
  <si>
    <t>The Day the Crayons Quit</t>
  </si>
  <si>
    <t>Drew Daywalt</t>
  </si>
  <si>
    <t>Happy Happy Happy: My Life and Legacy as the Duck Commander</t>
  </si>
  <si>
    <t>Phil Robertson</t>
  </si>
  <si>
    <t>The Very Hungry Caterpillar</t>
  </si>
  <si>
    <t>Eric Carle</t>
  </si>
  <si>
    <t>Board book</t>
  </si>
  <si>
    <t>Daring Greatly: How the Courage to Be Vulnerable Transforms the Way We Live Love Parent and Lead</t>
  </si>
  <si>
    <t>Brene? Brown</t>
  </si>
  <si>
    <t>Joyland (Hard Case Crime)</t>
  </si>
  <si>
    <t>Soul Healing Miracles: Ancient and New Sacred Wisdom Knowledge and Practical Techniques for Healing the Spiritual Mental Emotional and Physical Bodies</t>
  </si>
  <si>
    <t>Shred: The Revolutionary Diet: 6 Weeks 4 Inches 2 Sizes</t>
  </si>
  <si>
    <t>Ian K. Smith M.D.</t>
  </si>
  <si>
    <t>Hyperbole and a Half: Unfortunate Situations Flawed Coping Mechanisms Mayhem and Other Things That Happened</t>
  </si>
  <si>
    <t>Allie Brosh</t>
  </si>
  <si>
    <t>To Kill a Mockingbird</t>
  </si>
  <si>
    <t>Harper Lee</t>
  </si>
  <si>
    <t>Ender's Game (The Ender Quintet)</t>
  </si>
  <si>
    <t>Orson Scott Card</t>
  </si>
  <si>
    <t>The Gifts of Imperfection: Let Go of Who You Think You're Supposed to Be and Embrace Who You Are</t>
  </si>
  <si>
    <t>Brené Brown</t>
  </si>
  <si>
    <t>The Cuckoo's Calling (A Cormoran Strike Novel 1)</t>
  </si>
  <si>
    <t>Robert Galbraith</t>
  </si>
  <si>
    <t>America the Beautiful: Rediscovering What Made This Nation Great</t>
  </si>
  <si>
    <t>Ben Carson  M.D.</t>
  </si>
  <si>
    <t>The Liberty Amendments: Restoring the American Republic</t>
  </si>
  <si>
    <t>ZEALOT: The Life and Times of Jesus of Nazareth</t>
  </si>
  <si>
    <t>Reza Aslan</t>
  </si>
  <si>
    <t>The One and Only Ivan</t>
  </si>
  <si>
    <t>Katherine Applegate</t>
  </si>
  <si>
    <t>SI-COLOGY 1: Tales and Wisdom from Duck Dynasty's Favorite Uncle</t>
  </si>
  <si>
    <t>Si Robertson</t>
  </si>
  <si>
    <t>IT'S ALL GOOD: Delicious Easy Recipes That Will Make You Look Good and Feel Great</t>
  </si>
  <si>
    <t>Gwyneth Paltrow</t>
  </si>
  <si>
    <t>Jerusalem: A Cookbook</t>
  </si>
  <si>
    <t>Yotam Ottolenghi</t>
  </si>
  <si>
    <t>Becoming a Supple Leopard: Movement Mobility and Maintenance of the Human Animal</t>
  </si>
  <si>
    <t>Kelly Starrett</t>
  </si>
  <si>
    <t>Grain Brain: The Surprising Truth about Wheat Carbs and Sugar--Your Brain's Silent Killers</t>
  </si>
  <si>
    <t>David Perlmutter MD</t>
  </si>
  <si>
    <t>Looking for Alaska</t>
  </si>
  <si>
    <t>I Am Malala: The Girl Who Stood Up for Education and Was Shot by the Taliban</t>
  </si>
  <si>
    <t>Malala Yousafzai</t>
  </si>
  <si>
    <t>Love You Forever</t>
  </si>
  <si>
    <t>Robert Munsch</t>
  </si>
  <si>
    <t>The Perks of Being a Wallflower</t>
  </si>
  <si>
    <t>Stephen Chbosky</t>
  </si>
  <si>
    <t>Practical Paleo: A Customized Approach to Health and a Whole-Foods Lifestyle</t>
  </si>
  <si>
    <t>Diane Sanfilippo</t>
  </si>
  <si>
    <t>The FastDiet: Lose Weight Stay Healthy and Live Longer with the Simple Secret of Intermittent Fasting</t>
  </si>
  <si>
    <t>Dr Dr Michael Mosley</t>
  </si>
  <si>
    <t>Divergent / Insurgent</t>
  </si>
  <si>
    <t>The Bully Pulpit: Theodore Roosevelt William Howard Taft and the Golden Age of Journalism</t>
  </si>
  <si>
    <t>Doris Kearns Goodwin</t>
  </si>
  <si>
    <t>ObamaCare Survival Guide: The Affordable Care Act and What It Means for You and Your Healthcare</t>
  </si>
  <si>
    <t>Nick J. Tate</t>
  </si>
  <si>
    <t>J.D. Salinger</t>
  </si>
  <si>
    <t>Mindset: The New Psychology of Success</t>
  </si>
  <si>
    <t>Carol S. Dweck</t>
  </si>
  <si>
    <t>Wheat Belly Cookbook: 150 Recipes to Help You Lose the Wheat Lose the Weight and Find Your Path Back to Health</t>
  </si>
  <si>
    <t>MyMathLab: Student Access Kit</t>
  </si>
  <si>
    <t>Hall H Pearson Education</t>
  </si>
  <si>
    <t>Printed Access Code</t>
  </si>
  <si>
    <t>The Care and Keeping of You: The Body Book for Younger Girls Revised Edition (American Girl Library)</t>
  </si>
  <si>
    <t>Valorie Schaefer</t>
  </si>
  <si>
    <t>The Reason I Jump: The Inner Voice of a Thirteen-Year-Old Boy with Autism</t>
  </si>
  <si>
    <t>Naoki Higashida</t>
  </si>
  <si>
    <t>Kaplan GRE Premier 2014 with 6 Practice Tests: book + online + DVD + mobile</t>
  </si>
  <si>
    <t>Kaplan</t>
  </si>
  <si>
    <t>The Longest Ride</t>
  </si>
  <si>
    <t>Life Code: The New Rules for Winning in the Real World</t>
  </si>
  <si>
    <t>Phil McGraw</t>
  </si>
  <si>
    <t>Frozen (Little Golden Book)</t>
  </si>
  <si>
    <t>RH Disney</t>
  </si>
  <si>
    <t>Diary of a Wimpy Kid: The Long Haul</t>
  </si>
  <si>
    <t>What If?: Serious Scientific Answers to Absurd Hypothetical Questions</t>
  </si>
  <si>
    <t>Randall Munroe</t>
  </si>
  <si>
    <t>The Blood of Olympus (The Heroes of Olympus 5)</t>
  </si>
  <si>
    <t>Ultimate Sticker Book: Frozen: More Than 60 Reusable Full-Color Stickers</t>
  </si>
  <si>
    <t>DK</t>
  </si>
  <si>
    <t>The Book with No Pictures</t>
  </si>
  <si>
    <t>B. J. Novak</t>
  </si>
  <si>
    <t>Rush Revere and the First Patriots: Time-Travel Adventures With Exceptional Americans (2)</t>
  </si>
  <si>
    <t>JOURNEY TO THE ICE P</t>
  </si>
  <si>
    <t>Little Blue Truck</t>
  </si>
  <si>
    <t>Alice Schertle</t>
  </si>
  <si>
    <t>Make It Ahead: A Barefoot Contessa Cookbook</t>
  </si>
  <si>
    <t>First 100 Words: A Padded Board Book</t>
  </si>
  <si>
    <t>Roger Priddy</t>
  </si>
  <si>
    <t>If I Stay</t>
  </si>
  <si>
    <t>Gayle Forman</t>
  </si>
  <si>
    <t>A Game of Thrones / A Clash of Kings / A Storm of Swords / A Feast of Crows / A Dance with Dragons</t>
  </si>
  <si>
    <t>Capital in the Twenty First Century</t>
  </si>
  <si>
    <t>Thomas Piketty</t>
  </si>
  <si>
    <t>Orphan Train</t>
  </si>
  <si>
    <t>Christina Baker Kline</t>
  </si>
  <si>
    <t>All the Light We Cannot See</t>
  </si>
  <si>
    <t>Anthony Doerr</t>
  </si>
  <si>
    <t>Thug Kitchen: The Official Cookbook: Eat Like You Give a F*ck (Thug Kitchen Cookbooks)</t>
  </si>
  <si>
    <t>Thug Kitchen</t>
  </si>
  <si>
    <t>The Boys in the Boat: Nine Americans and Their Epic Quest for Gold at the 1936 Berlin Olympics</t>
  </si>
  <si>
    <t>Daniel James Brown</t>
  </si>
  <si>
    <t>The Maze Runner (Book 1)</t>
  </si>
  <si>
    <t>James Dashner</t>
  </si>
  <si>
    <t>Yes Please</t>
  </si>
  <si>
    <t>Amy Poehler</t>
  </si>
  <si>
    <t>41: A Portrait of My Father</t>
  </si>
  <si>
    <t>Minecraft: The Complete Handbook Collection</t>
  </si>
  <si>
    <t>Stephanie Milton</t>
  </si>
  <si>
    <t>Frozen: A Tale of Two Sisters</t>
  </si>
  <si>
    <t>Melissa Lagonegro</t>
  </si>
  <si>
    <t>Divergent / Insurgent / Allegiant</t>
  </si>
  <si>
    <t>Flash Boys</t>
  </si>
  <si>
    <t>Rush Revere and the American Revolution: Time-Travel Adventures With Exceptional Americans</t>
  </si>
  <si>
    <t>Dear Zoo: A Lift-the-Flap Book</t>
  </si>
  <si>
    <t>Rod Campbell</t>
  </si>
  <si>
    <t>The Going-To-Bed Book</t>
  </si>
  <si>
    <t>Sandra Boynton</t>
  </si>
  <si>
    <t>The World of Ice &amp; Fire: The Untold History of Westeros and the Game of Thrones</t>
  </si>
  <si>
    <t>The Real ACT Prep Guide</t>
  </si>
  <si>
    <t>ACT</t>
  </si>
  <si>
    <t>Gray Mountain: A Novel</t>
  </si>
  <si>
    <t>The Invention of Wings</t>
  </si>
  <si>
    <t>Sue Monk Kidd</t>
  </si>
  <si>
    <t>Lord of the Flies</t>
  </si>
  <si>
    <t>William Golding</t>
  </si>
  <si>
    <t>The Skinnytaste Cookbook: Light on Calories Big on Flavor</t>
  </si>
  <si>
    <t>Gina Homolka</t>
  </si>
  <si>
    <t>Fahrenheit 451</t>
  </si>
  <si>
    <t>Ray Bradbury</t>
  </si>
  <si>
    <t>Paper Towns</t>
  </si>
  <si>
    <t>The Everything Kids' Science Experiments Book: Boil Ice Float Water Measure Gravity-Challenge the World Around You!</t>
  </si>
  <si>
    <t>Tom Robinson</t>
  </si>
  <si>
    <t>George Orwell</t>
  </si>
  <si>
    <t>The Outsiders</t>
  </si>
  <si>
    <t>S. E. Hinton</t>
  </si>
  <si>
    <t>MONEY Master the Game: 7 Simple Steps to Financial Freedom</t>
  </si>
  <si>
    <t>Tony Robbins</t>
  </si>
  <si>
    <t>Goodnight Moon</t>
  </si>
  <si>
    <t>Margaret Wise Brown</t>
  </si>
  <si>
    <t>Revival: A Novel</t>
  </si>
  <si>
    <t>Giraffes Can't Dance</t>
  </si>
  <si>
    <t>Giles Andreae</t>
  </si>
  <si>
    <t>Minecraft: Redstone Handbook: An Official Mojang Book</t>
  </si>
  <si>
    <t>Scholastic</t>
  </si>
  <si>
    <t>Of Mice and Men</t>
  </si>
  <si>
    <t>John Steinbeck</t>
  </si>
  <si>
    <t>10-Day Green Smoothie Cleanse: Lose Up to 15 Pounds in 10 Days!</t>
  </si>
  <si>
    <t>JJ Smith</t>
  </si>
  <si>
    <t>A Day in the Sun (Disney Frozen) (Pictureback(R))</t>
  </si>
  <si>
    <t>Frank Berrios</t>
  </si>
  <si>
    <t>The Giver (Giver Quartet)</t>
  </si>
  <si>
    <t>Lois Lowry</t>
  </si>
  <si>
    <t>Chicka Chicka Boom Boom (Board Book)</t>
  </si>
  <si>
    <t>Bill Martin Jr.</t>
  </si>
  <si>
    <t>Against All Grain: Delectable Paleo Recipes To Eat Well And Feel Great</t>
  </si>
  <si>
    <t>Danielle Walker</t>
  </si>
  <si>
    <t>Minecraft: Essential Handbook</t>
  </si>
  <si>
    <t>The Life-Changing Magic of Tidying Up: The Japanese Art of Decluttering and Organizing</t>
  </si>
  <si>
    <t>Marie Kond?</t>
  </si>
  <si>
    <t>Secret Garden: An Inky Treasure Hunt and Coloring Book for Adults</t>
  </si>
  <si>
    <t>Johanna Basford</t>
  </si>
  <si>
    <t>Go Set a Watchman: A Novel</t>
  </si>
  <si>
    <t>Enchanted Forest: An Inky Quest and Coloring book (Activity Books Mindfulness and Meditation Illustrated Floral Prints)</t>
  </si>
  <si>
    <t>The Girl on the Train</t>
  </si>
  <si>
    <t>Paula Hawkins</t>
  </si>
  <si>
    <t>Adult Coloring Book: Stress Relieving Patterns</t>
  </si>
  <si>
    <t>Blue Star Coloring</t>
  </si>
  <si>
    <t>Diary of a Wimpy Kid #10: Old School</t>
  </si>
  <si>
    <t>Adult Coloring Book: Stress Relieving Animal Designs</t>
  </si>
  <si>
    <t>Adult Coloring Books: A Coloring Book for Adults Featuring Mandalas and Henna Inspired Flowers Animals and Paisley Patterns</t>
  </si>
  <si>
    <t>Coloring Books for Adults</t>
  </si>
  <si>
    <t>Humans of New York : Stories</t>
  </si>
  <si>
    <t>The Martian</t>
  </si>
  <si>
    <t>Andy Weir</t>
  </si>
  <si>
    <t>Grey: Fifty Shades of Grey as Told by Christian (Fifty Shades Of Grey Series 4)</t>
  </si>
  <si>
    <t>Creative Haven Creative Cats Coloring Book (Adult Coloring)</t>
  </si>
  <si>
    <t>Marjorie Sarnat</t>
  </si>
  <si>
    <t>The 5 Love Languages: The Secret to Love that Lasts</t>
  </si>
  <si>
    <t>Balance (Angie's  Extreme Stress Menders)</t>
  </si>
  <si>
    <t>Angie Grace</t>
  </si>
  <si>
    <t>Creative Haven Owls Coloring Book (Adult Coloring)</t>
  </si>
  <si>
    <t>Being Mortal: Medicine and What Matters in the End</t>
  </si>
  <si>
    <t>Atul Gawande</t>
  </si>
  <si>
    <t>Between the World and Me</t>
  </si>
  <si>
    <t>Ta-Nehisi Coates</t>
  </si>
  <si>
    <t>Baby Touch and Feel: Animals</t>
  </si>
  <si>
    <t>The Wright Brothers</t>
  </si>
  <si>
    <t>Dover Creative Haven Art Nouveau Animal Designs Coloring Book (Creative Haven Coloring Books)</t>
  </si>
  <si>
    <t>Marty Noble</t>
  </si>
  <si>
    <t>The Nightingale: A Novel</t>
  </si>
  <si>
    <t>Kristin Hannah</t>
  </si>
  <si>
    <t>The Pioneer Woman Cooks: Dinnertime - Comfort Classics Freezer Food 16-minute Meals and Other Delicious Ways to Solve Supper</t>
  </si>
  <si>
    <t>What Pet Should I Get? (Classic Seuss)</t>
  </si>
  <si>
    <t>Killing Reagan: The Violent Assault That Changed a Presidency (Bill O'Reilly's Killing Series)</t>
  </si>
  <si>
    <t>Harry Potter Coloring Book</t>
  </si>
  <si>
    <t>The Whole30: The 30-Day Guide to Total Health and Food Freedom</t>
  </si>
  <si>
    <t>Melissa Hartwig Urban</t>
  </si>
  <si>
    <t>Diary of a Minecraft Zombie Book 1: A Scare of A Dare</t>
  </si>
  <si>
    <t>Zack Zombie</t>
  </si>
  <si>
    <t>Lost Ocean: An Inky Adventure and Coloring Book for Adults</t>
  </si>
  <si>
    <t>10-Day Green Smoothie Cleanse</t>
  </si>
  <si>
    <t>The Day the Crayons Came Home</t>
  </si>
  <si>
    <t>Get What's Yours: The Secrets to Maxing Out Your Social Security (The Get What's Yours Series)</t>
  </si>
  <si>
    <t>Laurence J. Kotlikoff</t>
  </si>
  <si>
    <t>Magnus Chase and the Gods of Asgard Book 1: The Sword of Summer (Magnus Chase and the Gods of Asgard 1)</t>
  </si>
  <si>
    <t>Dragons Love Tacos</t>
  </si>
  <si>
    <t>Adam Rubin</t>
  </si>
  <si>
    <t>Potty (Leslie Patricelli board books)</t>
  </si>
  <si>
    <t>Leslie Patricelli</t>
  </si>
  <si>
    <t>Thing Explainer: Complicated Stuff in Simple Words</t>
  </si>
  <si>
    <t>Dead Wake: The Last Crossing of the Lusitania</t>
  </si>
  <si>
    <t>Erik Larson</t>
  </si>
  <si>
    <t>Inspiralized: Turn Vegetables into Healthy Creative Satisfying Meals: A Cookbook</t>
  </si>
  <si>
    <t>Ali Maffucci</t>
  </si>
  <si>
    <t>Mystical Mandala Coloring Book (Dover Mandala Coloring Books)</t>
  </si>
  <si>
    <t>Alberta Hutchinson</t>
  </si>
  <si>
    <t>The 20/20 Diet: Turn Your Weight Loss Vision Into Reality</t>
  </si>
  <si>
    <t>The Road to Character</t>
  </si>
  <si>
    <t>Where Is Baby's Belly Button? A Lift-the-Flap Book</t>
  </si>
  <si>
    <t>Karen Katz</t>
  </si>
  <si>
    <t>The Alchemist 25th Anniversary: A Fable About Following Your Dream</t>
  </si>
  <si>
    <t>Guess How Much I Love You</t>
  </si>
  <si>
    <t>Sam McBratney</t>
  </si>
  <si>
    <t>Creative Coloring Inspirations: Art Activity Pages to Relax and Enjoy! (Design Originals) 30 Motivating &amp; Creative Art Activities on High-Quality Extra-Thick Perforated Pages that Won't Bleed Through</t>
  </si>
  <si>
    <t>Valentina Harper</t>
  </si>
  <si>
    <t>For the Love: Fighting for Grace in a World of Impossible Standards</t>
  </si>
  <si>
    <t>Jen Hatmaker</t>
  </si>
  <si>
    <t>Press Here (Interactive Book for Toddlers and Kids Interactive Baby Book) (Press Here by Herve Tullet)</t>
  </si>
  <si>
    <t>Herve Tullet</t>
  </si>
  <si>
    <t>Little Blue Truck board book</t>
  </si>
  <si>
    <t>Brown Bear Brown Bear What Do You See?</t>
  </si>
  <si>
    <t>A Long Walk to Water: Based on a True Story</t>
  </si>
  <si>
    <t>Linda Sue Park</t>
  </si>
  <si>
    <t>Rogue Lawyer: A Novel</t>
  </si>
  <si>
    <t>Detailed Designs and Beautiful Patterns (Sacred Mandala Designs and Patterns Coloring Books for Adults)</t>
  </si>
  <si>
    <t>Lilt Kids Coloring Books</t>
  </si>
  <si>
    <t>Harry Potter and the Cursed Child Parts 1 &amp; 2 Special Rehearsal Edition Script</t>
  </si>
  <si>
    <t>Diary of a Wimpy Kid #11: Double Down</t>
  </si>
  <si>
    <t>When Breath Becomes Air</t>
  </si>
  <si>
    <t>Paul Kalanithi</t>
  </si>
  <si>
    <t>A Man Called Ove: A Novel</t>
  </si>
  <si>
    <t>Fredrik Backman</t>
  </si>
  <si>
    <t>Killing the Rising Sun: How America Vanquished World War II Japan (Bill O'Reilly's Killing Series)</t>
  </si>
  <si>
    <t>The Magnolia Story</t>
  </si>
  <si>
    <t>Chip Gaines</t>
  </si>
  <si>
    <t>Hillbilly Elegy: A Memoir of a Family and Culture in Crisis</t>
  </si>
  <si>
    <t>J. D. Vance</t>
  </si>
  <si>
    <t>Fantastic Beasts and Where to Find Them: The Original Screenplay (Harry Potter)</t>
  </si>
  <si>
    <t>Hamilton: The Revolution</t>
  </si>
  <si>
    <t>Lin-Manuel Miranda</t>
  </si>
  <si>
    <t>The Official SAT Study Guide 2016 Edition</t>
  </si>
  <si>
    <t>Adult Coloring Book Designs: Stress Relief Coloring Book: Garden Designs Mandalas Animals and Paisley Patterns Paperback</t>
  </si>
  <si>
    <t>Adult Coloring Book Designs</t>
  </si>
  <si>
    <t>Milk and Honey</t>
  </si>
  <si>
    <t>Rupi Kaur</t>
  </si>
  <si>
    <t>Born to Run</t>
  </si>
  <si>
    <t>Bruce Springsteen</t>
  </si>
  <si>
    <t>Alexander Hamilton</t>
  </si>
  <si>
    <t>Ron Chernow</t>
  </si>
  <si>
    <t>The Constitution of the United States</t>
  </si>
  <si>
    <t>Delegates of the Constitutional Convention</t>
  </si>
  <si>
    <t>Pamphlet</t>
  </si>
  <si>
    <t>The Wonderful Things You Will Be</t>
  </si>
  <si>
    <t>Emily Winfield Martin</t>
  </si>
  <si>
    <t>You Are a Badass: How to Stop Doubting Your Greatness and Start Living an Awesome Life</t>
  </si>
  <si>
    <t>Jen Sincero</t>
  </si>
  <si>
    <t>PokÃ©mon Deluxe Essential Handbook: The Need-to-Know Stats and Facts on Over 700 PokÃ©mon</t>
  </si>
  <si>
    <t>Cravings: Recipes for All the Food You Want to Eat: A Cookbook</t>
  </si>
  <si>
    <t>Chrissy Teigen</t>
  </si>
  <si>
    <t>Calm the F*ck Down: An Irreverent Adult Coloring Book</t>
  </si>
  <si>
    <t>Sasha O'Hara</t>
  </si>
  <si>
    <t>Harry Potter and the Sorcerer's Stone: The Illustrated Edition (Harry Potter Book 1)</t>
  </si>
  <si>
    <t>Uninvited: Living Loved When You Feel Less Than Left Out and Lonely</t>
  </si>
  <si>
    <t>Lysa TerKeurst</t>
  </si>
  <si>
    <t>Harry Potter and the Chamber of Secrets: The Illustrated Edition (Illustrated) (2)</t>
  </si>
  <si>
    <t>Fervent: A Woman's Battle Plan to Serious Specific and Strategic Prayer</t>
  </si>
  <si>
    <t>Priscilla Shirer</t>
  </si>
  <si>
    <t>The Whistler</t>
  </si>
  <si>
    <t>If Animals Kissed Good Night</t>
  </si>
  <si>
    <t>Ann Whitford Paul</t>
  </si>
  <si>
    <t>Cooking for Jeffrey: A Barefoot Contessa Cookbook</t>
  </si>
  <si>
    <t>The Trials of Apollo Book 1: The Hidden Oracle (Trials of Apollo 1)</t>
  </si>
  <si>
    <t>Puppy Birthday to You! (Paw Patrol) (Little Golden Book)</t>
  </si>
  <si>
    <t>Golden Books</t>
  </si>
  <si>
    <t>Crisis of Character: A White House Secret Service Officer Discloses His Firsthand Experience with Hillary Bill and How They Operate</t>
  </si>
  <si>
    <t>Gary J. Byrne</t>
  </si>
  <si>
    <t>First 100 Animals</t>
  </si>
  <si>
    <t>Miss Peregrine's Home for Peculiar Children (Miss Peregrine's Peculiar Children)</t>
  </si>
  <si>
    <t>Grit: The Power of Passion and Perseverance</t>
  </si>
  <si>
    <t>Angela Duckworth</t>
  </si>
  <si>
    <t>The Underground Railroad (Pulitzer Prize Winner) (National Book Award Winner) (Oprah's Book Club): A Novel</t>
  </si>
  <si>
    <t>Colson Whitehead</t>
  </si>
  <si>
    <t>The Food Lab: Better Home Cooking Through Science</t>
  </si>
  <si>
    <t>J. Kenji López-Alt</t>
  </si>
  <si>
    <t>Me Before You: A Novel (Movie Tie-In)</t>
  </si>
  <si>
    <t>Jojo Moyes</t>
  </si>
  <si>
    <t>Tools Of Titans: The Tactics Routines and Habits of Billionaires Icons and World-Class Performers</t>
  </si>
  <si>
    <t>First 100 Padded: Numbers Colors Shapes</t>
  </si>
  <si>
    <t>Good Vibes Coloring Book (Coloring is Fun) (Design Originals): 30 Beginner-Friendly &amp; Relaxing Creative Art Activities; Positive Messages &amp; Inspirational Quotes; Perforated Paper Resists Bleed Through</t>
  </si>
  <si>
    <t>Thaneeya McArdle</t>
  </si>
  <si>
    <t>The Instant Pot Electric Pressure Cooker Cookbook: Easy Recipes for Fast &amp; Healthy Meals</t>
  </si>
  <si>
    <t>Laurel Randolph</t>
  </si>
  <si>
    <t>Quieting Your Heart: 6-Month Bible-Study Journal</t>
  </si>
  <si>
    <t>Darlene Schacht</t>
  </si>
  <si>
    <t>Magnus Chase and the Gods of Asgard Book 2 The Hammer of Thor (Magnus Chase and the Gods of Asgard Book 2) (Magnus Chase and the Gods of Asgard 2)</t>
  </si>
  <si>
    <t>Harry Potter and the Sorcerer's Stone</t>
  </si>
  <si>
    <t>D&amp;D Player's Handbook (Dungeons &amp; Dragons Core Rulebook)</t>
  </si>
  <si>
    <t>Dungeons &amp; Dragons</t>
  </si>
  <si>
    <t>The Giver (Giver Quartet 1)</t>
  </si>
  <si>
    <t>The Subtle Art of Not Giving a F*ck: A Counterintuitive Approach to Living a Good Life</t>
  </si>
  <si>
    <t>Mark Manson</t>
  </si>
  <si>
    <t>The Getaway</t>
  </si>
  <si>
    <t>Astrophysics for People in a Hurry</t>
  </si>
  <si>
    <t>Neil deGrasse Tyson</t>
  </si>
  <si>
    <t>The Handmaid's Tale</t>
  </si>
  <si>
    <t>Margaret Atwood</t>
  </si>
  <si>
    <t>What Happened</t>
  </si>
  <si>
    <t>Hillary Rodham Clinton</t>
  </si>
  <si>
    <t>Make Your Bed: Little Things That Can Change Your Life...And Maybe the World</t>
  </si>
  <si>
    <t>Admiral William H. McRaven</t>
  </si>
  <si>
    <t>Origin: A Novel (Robert Langdon)</t>
  </si>
  <si>
    <t>The Sun and Her Flowers</t>
  </si>
  <si>
    <t>Option B: Facing Adversity Building Resilience and Finding Joy</t>
  </si>
  <si>
    <t>A Gentleman in Moscow: A Novel</t>
  </si>
  <si>
    <t>Amor Towles</t>
  </si>
  <si>
    <t>Thirteen Reasons Why</t>
  </si>
  <si>
    <t>Jay Asher</t>
  </si>
  <si>
    <t>Leonardo da Vinci</t>
  </si>
  <si>
    <t>The Pout-Pout Fish</t>
  </si>
  <si>
    <t>Deborah Diesen</t>
  </si>
  <si>
    <t>Harry Potter and the Prisoner of Azkaban: The Illustrated Edition (3)</t>
  </si>
  <si>
    <t>Mr. Jim Kay</t>
  </si>
  <si>
    <t>Milk and Vine: Inspirational Quotes From Classic Vines</t>
  </si>
  <si>
    <t>Adam Gasiewski</t>
  </si>
  <si>
    <t>Ready Player One: A Novel</t>
  </si>
  <si>
    <t>Ernest Cline</t>
  </si>
  <si>
    <t>Dog Man: A Tale of Two Kitties: From the Creator of Captain Underpants (Dog Man #3)</t>
  </si>
  <si>
    <t>Dav Pilkey</t>
  </si>
  <si>
    <t>Obama: An Intimate Portrait</t>
  </si>
  <si>
    <t>Pete Souza</t>
  </si>
  <si>
    <t>Killers of the Flower Moon: The Osage Murders and the Birth of the FBI</t>
  </si>
  <si>
    <t>David Grann</t>
  </si>
  <si>
    <t>Big Little Lies</t>
  </si>
  <si>
    <t>Liane Moriarty</t>
  </si>
  <si>
    <t>The Whole30 Cookbook: 150 Delicious and Totally Compliant Recipes to Help You Succeed with the Whole30 and Beyond</t>
  </si>
  <si>
    <t>The Wisdom of Sundays: Life-Changing Insights from Super Soul Conversations</t>
  </si>
  <si>
    <t>Oprah Winfrey</t>
  </si>
  <si>
    <t>P is for Potty! (Sesame Street) (Lift-the-Flap)</t>
  </si>
  <si>
    <t>Naomi Kleinberg</t>
  </si>
  <si>
    <t>The Rooster Bar</t>
  </si>
  <si>
    <t>The Giving Tree</t>
  </si>
  <si>
    <t>She Persisted: 13 American Women Who Changed the World</t>
  </si>
  <si>
    <t>Chelsea Clinton</t>
  </si>
  <si>
    <t>On Tyranny: Twenty Lessons from the Twentieth Century</t>
  </si>
  <si>
    <t>Timothy Snyder</t>
  </si>
  <si>
    <t>Camino Island: A Novel</t>
  </si>
  <si>
    <t>Turtles All the Way Down</t>
  </si>
  <si>
    <t>The Pioneer Woman Cooksâ€•Come and Get It!: Simple Scrumptious Recipes for Crazy Busy Lives</t>
  </si>
  <si>
    <t>Grant</t>
  </si>
  <si>
    <t>Sapiens: A Brief History of Humankind</t>
  </si>
  <si>
    <t>Yuval Noah Harari</t>
  </si>
  <si>
    <t>The Intelligent Investor Rev Ed.: The Definitive Book on Value Investing</t>
  </si>
  <si>
    <t>Benjamin Graham</t>
  </si>
  <si>
    <t>The Plant Paradox: The Hidden Dangers in "Healthy" Foods That Cause Disease and Weight Gain (The Plant Paradox 1)</t>
  </si>
  <si>
    <t>Dr. Steven R Gundry  MD</t>
  </si>
  <si>
    <t>The Trials of Apollo Book Two The Dark Prophecy (Trials of Apollo 2)</t>
  </si>
  <si>
    <t>Everything Everything</t>
  </si>
  <si>
    <t>Nicola Yoon</t>
  </si>
  <si>
    <t>Start with Why: How Great Leaders Inspire Everyone to Take Action</t>
  </si>
  <si>
    <t>Simon Sinek</t>
  </si>
  <si>
    <t>Norse Mythology</t>
  </si>
  <si>
    <t>Beneath a Scarlet Sky: A Novel</t>
  </si>
  <si>
    <t>Mark Sullivan</t>
  </si>
  <si>
    <t>Dog Man Unleashed: From the Creator of Captain Underpants (Dog Man #2)</t>
  </si>
  <si>
    <t>Lilac Girls: A Novel (Woolsey-Ferriday)</t>
  </si>
  <si>
    <t>Martha Hall Kelly</t>
  </si>
  <si>
    <t>Magnus Chase and the Gods of Asgard Book 3 The Ship of the Dead (Magnus Chase and the Gods of Asgard Book 3) (Magnus Chase and the Gods of Asgard 3)</t>
  </si>
  <si>
    <t>Al Franken Giant of the Senate</t>
  </si>
  <si>
    <t>Al Franken</t>
  </si>
  <si>
    <t>Principles: Life and Work</t>
  </si>
  <si>
    <t>Ray Dalio</t>
  </si>
  <si>
    <t>The Complete Ketogenic Diet for Beginners: Your Essential Guide to Living the Keto Lifestyle</t>
  </si>
  <si>
    <t>Amy Ramos</t>
  </si>
  <si>
    <t>Pokemon Deluxe Essential Handbook: The Need-to-Know Stats and Facts on Over 700 PokÃ©mon</t>
  </si>
  <si>
    <t>The Total Money Makeover: Classic Edition: A Proven Plan for Financial Fitness</t>
  </si>
  <si>
    <t>Dave Ramsey</t>
  </si>
  <si>
    <t>Killing England: The Brutal Struggle for American Independence (Bill O'Reilly's Killing Series)</t>
  </si>
  <si>
    <t>Rosie Revere Engineer (The Questioneers)</t>
  </si>
  <si>
    <t>Andrea Beaty</t>
  </si>
  <si>
    <t>Becoming</t>
  </si>
  <si>
    <t>Michelle Obama</t>
  </si>
  <si>
    <t>Girl Wash Your Face: Stop Believing the Lies About Who You Are So You Can Become Who You Were Meant to Be</t>
  </si>
  <si>
    <t>Rachel Hollis</t>
  </si>
  <si>
    <t>The Wonky Donkey</t>
  </si>
  <si>
    <t>Craig Smith</t>
  </si>
  <si>
    <t>Fire and Fury: Inside the Trump White House</t>
  </si>
  <si>
    <t>Michael Wolff</t>
  </si>
  <si>
    <t>Fear: Trump in the White House</t>
  </si>
  <si>
    <t>Bob Woodward</t>
  </si>
  <si>
    <t>Last Week Tonight with John Oliver Presents A Day in the Life of Marlon Bundo (Better Bundo Book LGBT Childrenâ€™s Book)</t>
  </si>
  <si>
    <t>Jill Twiss</t>
  </si>
  <si>
    <t>12 Rules for Life: An Antidote to Chaos</t>
  </si>
  <si>
    <t>Jordan B. Peterson</t>
  </si>
  <si>
    <t>Magnolia Table</t>
  </si>
  <si>
    <t>Joanna Gaines</t>
  </si>
  <si>
    <t>Whose Boat Is This Boat?: Comments That Don't Help in the Aftermath of a Hurricane</t>
  </si>
  <si>
    <t>The Staff of The Late Show with Stephen Colbert</t>
  </si>
  <si>
    <t>A Higher Loyalty: Truth Lies and Leadership</t>
  </si>
  <si>
    <t>James Comey</t>
  </si>
  <si>
    <t>Diary of a Wimpy Kid #13: Meltdown</t>
  </si>
  <si>
    <t>Dog Man: Lord of the Fleas: From the Creator of Captain Underpants (Dog Man #5)</t>
  </si>
  <si>
    <t>Educated: A Memoir</t>
  </si>
  <si>
    <t>Tara Westover</t>
  </si>
  <si>
    <t>Homebody: A Guide to Creating Spaces You Never Want to Leave</t>
  </si>
  <si>
    <t>Crazy Rich Asians (Crazy Rich Asians Trilogy)</t>
  </si>
  <si>
    <t>Kevin Kwan</t>
  </si>
  <si>
    <t>The Hate U Give</t>
  </si>
  <si>
    <t>Angie Thomas</t>
  </si>
  <si>
    <t>Lettering and Modern Calligraphy: A Beginner's Guide: Learn Hand Lettering and Brush Lettering</t>
  </si>
  <si>
    <t>Paper Peony Press</t>
  </si>
  <si>
    <t>Dog Man and Cat Kid: From the Creator of Captain Underpants (Dog Man #4)</t>
  </si>
  <si>
    <t>Salt Fat Acid Heat: Mastering the Elements of Good Cooking</t>
  </si>
  <si>
    <t>Samin Nosrat</t>
  </si>
  <si>
    <t>A Wrinkle in Time (Time Quintet)</t>
  </si>
  <si>
    <t>Madeleine L'Engle</t>
  </si>
  <si>
    <t>Dog Man: Brawl of the Wild: From the Creator of Captain Underpants (Dog Man #6)</t>
  </si>
  <si>
    <t>Instant Pot Pressure Cooker Cookbook: 500 Everyday Recipes for Beginners and Advanced Users. Try Easy and Healthy Instant Pot Recipes.</t>
  </si>
  <si>
    <t>Jennifer Smith</t>
  </si>
  <si>
    <t>Little Fires Everywhere</t>
  </si>
  <si>
    <t>Celeste Ng</t>
  </si>
  <si>
    <t>Kitchen Confidential Updated Edition: Adventures in the Culinary Underbelly (P.S.)</t>
  </si>
  <si>
    <t>Anthony Bourdain</t>
  </si>
  <si>
    <t>The President Is Missing: A Novel</t>
  </si>
  <si>
    <t>School Zone - Big Preschool Workbook - 320 Pages Ages 3 to 5 Colors Shapes Numbers Early Math Alphabet Pre-Writing Phonics Following Directions and More (School Zone Big Workbook Series)</t>
  </si>
  <si>
    <t>School Zone</t>
  </si>
  <si>
    <t>The Plant Paradox Cookbook: 100 Delicious Recipes to Help You Lose Weight Heal Your Gut and Live Lectin-Free (The Plant Paradox 2)</t>
  </si>
  <si>
    <t>Ship of Fools: How a Selfish Ruling Class Is Bringing America to the Brink of Revolution</t>
  </si>
  <si>
    <t>Tucker Carlson</t>
  </si>
  <si>
    <t>Everybody Always: Becoming Love in a World Full of Setbacks and Difficult People</t>
  </si>
  <si>
    <t>Bob Goff</t>
  </si>
  <si>
    <t>Before We Were Yours: A Novel</t>
  </si>
  <si>
    <t>Lisa Wingate</t>
  </si>
  <si>
    <t>The Reckoning: A Novel</t>
  </si>
  <si>
    <t>Medical Medium Liver Rescue: Answers to Eczema Psoriasis Diabetes Strep Acne Gout Bloating Gallstones Adrenal Stress Fatigue Fatty Liver Weight Issues SIBO &amp; Autoimmune Disease</t>
  </si>
  <si>
    <t>Anthony William</t>
  </si>
  <si>
    <t>The Outsider: A Novel</t>
  </si>
  <si>
    <t>Where the Crawdads Sing</t>
  </si>
  <si>
    <t>Delia Owens</t>
  </si>
  <si>
    <t>D&amp;D Dungeon Master's Guide (Dungeons &amp; Dragons Core Rulebook)</t>
  </si>
  <si>
    <t>Wizards RPG</t>
  </si>
  <si>
    <t>Yuval Harari</t>
  </si>
  <si>
    <t>The Woman in the Window: A Novel</t>
  </si>
  <si>
    <t>A. J. Finn</t>
  </si>
  <si>
    <t>D&amp;D Monster Manual (Dungeons &amp; Dragons Core Rulebook)</t>
  </si>
  <si>
    <t>Simply Keto: A Practical Approach to Health &amp; Weight Loss with 100+ Easy Low-Carb Recipes</t>
  </si>
  <si>
    <t>Suzanne Ryan</t>
  </si>
  <si>
    <t>Extreme Ownership: How U.S. Navy SEALs Lead and Win (New Edition)</t>
  </si>
  <si>
    <t>Jocko Willink</t>
  </si>
  <si>
    <t>The Russia Hoax: The Illicit Scheme to Clear Hillary Clinton and Frame Donald Trump</t>
  </si>
  <si>
    <t>Gregg Jarrett</t>
  </si>
  <si>
    <t>How to Draw 101 Animals (1)</t>
  </si>
  <si>
    <t>Dan Green</t>
  </si>
  <si>
    <t>The Easy 5-Ingredient Ketogenic Diet Cookbook: Low-Carb High-Fat Recipes for Busy People on the Keto Diet</t>
  </si>
  <si>
    <t>Jen Fisch</t>
  </si>
  <si>
    <t>Where Do Diggers Sleep at Night? (Where Do...Series)</t>
  </si>
  <si>
    <t>Brianna Caplan Sayres</t>
  </si>
  <si>
    <t>Whiskey in a Teacup: What Growing Up in the South Taught Me About Life Love and Baking Biscuits</t>
  </si>
  <si>
    <t>Reese Witherspoon</t>
  </si>
  <si>
    <t>Man's Search for Meaning (OLD EDITION/OUT OF PRINT)</t>
  </si>
  <si>
    <t>Viktor E. Frankl</t>
  </si>
  <si>
    <t>The Great Alone: A Novel</t>
  </si>
  <si>
    <t>Cravings: Hungry for More: A Cookbook</t>
  </si>
  <si>
    <t>The Body Keeps the Score: Brain Mind and Body in the Healing of Trauma</t>
  </si>
  <si>
    <t>Bessel van der Kolk M.D.</t>
  </si>
  <si>
    <t>Gmorning Gnight!: Little Pep Talks for Me &amp; You</t>
  </si>
  <si>
    <t>Rich Dad Poor Dad: What the Rich Teach Their Kids About Money That the Poor and Middle Class Do Not!</t>
  </si>
  <si>
    <t>Robert T. Kiyosaki</t>
  </si>
  <si>
    <t>Xanathar's Guide to Everything (Dungeons &amp; Dragons)</t>
  </si>
  <si>
    <t>Dog Man: For Whom the Ball Rolls: From the Creator of Captain Underpants (Dog Man #7)</t>
  </si>
  <si>
    <t>Dog Man: Fetch-22: From the Creator of Captain Underpants (Dog Man #8)</t>
  </si>
  <si>
    <t>Wrecking Ball (Diary of a Wimpy Kid Book 14)</t>
  </si>
  <si>
    <t>Girl Stop Apologizing: A Shame-Free Plan for Embracing and Achieving Your Goals</t>
  </si>
  <si>
    <t>Difficult Riddles For Smart Kids: 300 Difficult Riddles And Brain Teasers Families Will Love (Books for Smart Kids)</t>
  </si>
  <si>
    <t>M Prefontaine</t>
  </si>
  <si>
    <t>What Should Danny Do? (The Power to Choose Series) (The Power to Choose 1)</t>
  </si>
  <si>
    <t>Adir Levy</t>
  </si>
  <si>
    <t>It's Not Supposed to Be This Way: Finding Unexpected Strength When Disappointments Leave You Shattered</t>
  </si>
  <si>
    <t>I Am Confident Brave &amp; Beautiful: A Coloring Book for Girls</t>
  </si>
  <si>
    <t>Hopscotch Girls</t>
  </si>
  <si>
    <t>Unfreedom of the Press</t>
  </si>
  <si>
    <t>Howard Stern Comes Again</t>
  </si>
  <si>
    <t>Howard Stern</t>
  </si>
  <si>
    <t>Guts: A Graphic Novel</t>
  </si>
  <si>
    <t>Raina Telgemeier</t>
  </si>
  <si>
    <t>Harry Potter and the Goblet of Fire: The Illustrated Edition (Harry Potter Book 4) (Illustrated edition) (4)</t>
  </si>
  <si>
    <t>National Geographic Little Kids First Big Book of Why (National Geographic Little Kids First Big Books)</t>
  </si>
  <si>
    <t>Amy Shields</t>
  </si>
  <si>
    <t>Good Days Start With Gratitude: A 52 Week Guide To Cultivate An Attitude Of Gratitude: Gratitude Journal</t>
  </si>
  <si>
    <t>Pretty Simple Press</t>
  </si>
  <si>
    <t>Unicorn Coloring Book: For Kids Ages 4-8 (US Edition) (Silly Bear Coloring Books)</t>
  </si>
  <si>
    <t>Silly Bear</t>
  </si>
  <si>
    <t>Strange Planet (Strange Planet Series)</t>
  </si>
  <si>
    <t>Nathan W. Pyle</t>
  </si>
  <si>
    <t>The Silent Patient</t>
  </si>
  <si>
    <t>Alex Michaelides</t>
  </si>
  <si>
    <t>5000 Awesome Facts (About Everything!)</t>
  </si>
  <si>
    <t>National Kids</t>
  </si>
  <si>
    <t>National Geographic Kids Why?: Over 1111 Answers to Everything</t>
  </si>
  <si>
    <t>Crispin Boyer</t>
  </si>
  <si>
    <t>Can't Hurt Me: Master Your Mind and Defy the Odds</t>
  </si>
  <si>
    <t>David Goggins</t>
  </si>
  <si>
    <t>The Guardians: A Novel</t>
  </si>
  <si>
    <t>The Unofficial Harry Potter Cookbook: From Cauldron Cakes to Knickerbocker Glory--More Than 150 Magical Recipes for Wizards and Non-Wizards Alike (Unofficial Cookbook)</t>
  </si>
  <si>
    <t>Dinah Bucholz</t>
  </si>
  <si>
    <t>The Mueller Report</t>
  </si>
  <si>
    <t>The Washington Post</t>
  </si>
  <si>
    <t>Zen as F*ck (Zen as F*ck Journals)</t>
  </si>
  <si>
    <t>Monica Sweeney</t>
  </si>
  <si>
    <t>The Institute: A Novel</t>
  </si>
  <si>
    <t>The Testaments: The Sequel to The Handmaid's Tale</t>
  </si>
  <si>
    <t>Super Deluxe Essential Handbook (PokÃ©mon): The Need-to-Know Stats and Facts on Over 800 Characters</t>
  </si>
  <si>
    <t>Carson Dellosa First Words Flash Cards High Frequency Vocabulary Words and Picture for Preschool and Kindergarten Sight Word Game for Toddlers Ages 4+ (54 Cards) Cards</t>
  </si>
  <si>
    <t>Brighter Child</t>
  </si>
  <si>
    <t>Cards</t>
  </si>
  <si>
    <t>Atomic Habits: An Easy &amp; Proven Way to Build Good Habits &amp; Break Bad Ones</t>
  </si>
  <si>
    <t>James Clear</t>
  </si>
  <si>
    <t>Talking to Strangers: What We Should Know about the People We Don't Know</t>
  </si>
  <si>
    <t>The Overstory: A Novel</t>
  </si>
  <si>
    <t>Richard Powers</t>
  </si>
  <si>
    <t>Eleanor Oliphant Is Completely Fine: A Novel</t>
  </si>
  <si>
    <t>Gail Honeyman</t>
  </si>
  <si>
    <t>Me: Elton John Official Autobiography</t>
  </si>
  <si>
    <t>Elton John</t>
  </si>
  <si>
    <t>The Road Back to You: An Enneagram Journey to Self-Discovery</t>
  </si>
  <si>
    <t>Ian Morgan Cron</t>
  </si>
  <si>
    <t>The Tattooist of Auschwitz: A Novel</t>
  </si>
  <si>
    <t>Heather Morris</t>
  </si>
  <si>
    <t>People of Walmart Adult Coloring Book: Rolling Back Dignity</t>
  </si>
  <si>
    <t>Andrew Kipple</t>
  </si>
  <si>
    <t>The Complete Cookbook for Young Chefs: 100+ Recipes that You'll Love to Cook and Eat</t>
  </si>
  <si>
    <t>America's Test Kitchen Kids</t>
  </si>
  <si>
    <t>Blowout: Corrupted Democracy Rogue State Russia and the Richest Most Destructive Industry on Earth</t>
  </si>
  <si>
    <t>Rachel Maddow</t>
  </si>
  <si>
    <t>The Obesity Code - Unlocking the Secrets of Weight Loss (Book 1)</t>
  </si>
  <si>
    <t>Dr. Jason Fung</t>
  </si>
  <si>
    <t>Magic Tree House Boxed Set Books 1-4: Dinosaurs Before Dark The Knight at Dawn Mummies in the Morning and Pirates Past Noon</t>
  </si>
  <si>
    <t>Mary Pope Osborne</t>
  </si>
  <si>
    <t>Then She Was Gone: A Novel</t>
  </si>
  <si>
    <t>Lisa Jewell</t>
  </si>
  <si>
    <t>The Pioneers: The Heroic Story of the Settlers Who Brought the American Ideal West</t>
  </si>
  <si>
    <t>Wacky Waving Inflatable Tube Guy (RP Minis)</t>
  </si>
  <si>
    <t>Conor Riordan</t>
  </si>
  <si>
    <t>There's No Place Like Space: All About Our Solar System (Cat in the Hat's Learning Library)</t>
  </si>
  <si>
    <t>Tish Rabe</t>
  </si>
  <si>
    <t>The Try Not to Laugh Challenge - Would Your Rather? - EWW Edition</t>
  </si>
  <si>
    <t>Crazy Corey</t>
  </si>
  <si>
    <t>A Promised Land</t>
  </si>
  <si>
    <t>Too Much and Never Enough: How My Family Created the World's Most Dangerous Man</t>
  </si>
  <si>
    <t>Mary L. Trump Ph.D.</t>
  </si>
  <si>
    <t>My First Learn-to-Write Workbook: Practice for Kids with Pen Control Line Tracing Letters and More!</t>
  </si>
  <si>
    <t>Crystal Radke</t>
  </si>
  <si>
    <t>Midnight Sun</t>
  </si>
  <si>
    <t>Untamed</t>
  </si>
  <si>
    <t>Glennon Doyle</t>
  </si>
  <si>
    <t>White Fragility: Why It's So Hard for White People to Talk About Racism</t>
  </si>
  <si>
    <t>Dr. Robin DiAngelo</t>
  </si>
  <si>
    <t>The Room Where It Happened: A White House Memoir</t>
  </si>
  <si>
    <t>John Bolton</t>
  </si>
  <si>
    <t>The Ballad of Songbirds and Snakes (A Hunger Games Novel)</t>
  </si>
  <si>
    <t>Dog Man: Grime and Punishment: A Graphic Novel (Dog Man #9): From the Creator of Captain Underpants (9)</t>
  </si>
  <si>
    <t>How to Be an Antiracist</t>
  </si>
  <si>
    <t>Ibram X. Kendi</t>
  </si>
  <si>
    <t>Rage</t>
  </si>
  <si>
    <t>Caste (Oprah's Book Club): The Origins of Our Discontents</t>
  </si>
  <si>
    <t>Isabel Wilkerson</t>
  </si>
  <si>
    <t>Greenlights</t>
  </si>
  <si>
    <t>Matthew McConaughey</t>
  </si>
  <si>
    <t>American Dirt (Oprah's Book Club): A Novel</t>
  </si>
  <si>
    <t>Jeanine Cummins</t>
  </si>
  <si>
    <t>The Boy the Mole the Fox and the Horse</t>
  </si>
  <si>
    <t>Charlie Mackesy</t>
  </si>
  <si>
    <t>Little Fires Everywhere: A Novel</t>
  </si>
  <si>
    <t>The Deep End (Diary of a Wimpy Kid Book 15)</t>
  </si>
  <si>
    <t>I Love You to the Moon and Back</t>
  </si>
  <si>
    <t>Amelia Hepworth</t>
  </si>
  <si>
    <t>How to Catch a Mermaid</t>
  </si>
  <si>
    <t>Adam Wallace</t>
  </si>
  <si>
    <t>The Splendid and the Vile: A Saga of Churchill Family and Defiance During the Blitz</t>
  </si>
  <si>
    <t>How to Catch a Unicorn</t>
  </si>
  <si>
    <t>Magnolia Table Volume 2: A Collection of Recipes for Gathering</t>
  </si>
  <si>
    <t>The Vanishing Half: A Novel</t>
  </si>
  <si>
    <t>Brit Bennett</t>
  </si>
  <si>
    <t>Modern Comfort Food: A Barefoot Contessa Cookbook</t>
  </si>
  <si>
    <t>Prayer Journal for Women: 52 Week Scripture Devotional &amp; Guided Prayer Journal</t>
  </si>
  <si>
    <t>Shannon Roberts</t>
  </si>
  <si>
    <t>Paint by Sticker Kids: Zoo Animals: Create 10 Pictures One Sticker at a Time!</t>
  </si>
  <si>
    <t>Workman Publishing</t>
  </si>
  <si>
    <t>Paint by Sticker Kids: Unicorns &amp; Magic: Create 10 Pictures One Sticker at a Time! Includes Glitter Stickers</t>
  </si>
  <si>
    <t>The Big Book of Silly Jokes for Kids</t>
  </si>
  <si>
    <t>Carole P. Roman</t>
  </si>
  <si>
    <t>Live Free Or Die: America (and the World) on the Brink</t>
  </si>
  <si>
    <t>Sean Hannity</t>
  </si>
  <si>
    <t>Burn After Writing</t>
  </si>
  <si>
    <t>Sharon Jones</t>
  </si>
  <si>
    <t>Get Out of Your Head: Stopping the Spiral of Toxic Thoughts</t>
  </si>
  <si>
    <t>Jennie Allen</t>
  </si>
  <si>
    <t>Human Body Activity Book for Kids: Hands-On Fun for Grades K-3</t>
  </si>
  <si>
    <t>Ph.D. Katie Stokes M.Ed.</t>
  </si>
  <si>
    <t>Humans</t>
  </si>
  <si>
    <t>I've Loved You Since Forever</t>
  </si>
  <si>
    <t>Hoda Kotb</t>
  </si>
  <si>
    <t>Just Mercy: A Story of Justice and Redemption</t>
  </si>
  <si>
    <t>Bryan Stevenson</t>
  </si>
  <si>
    <t>Publication Manual (OFFICIAL) 7th Edition of the American Psychological Association</t>
  </si>
  <si>
    <t>First Little Readers Parent Pack: Guided Reading Level A: 25 Irresistible Books That Are Just the Right Level for Beginning Readers</t>
  </si>
  <si>
    <t>Deborah Schecter</t>
  </si>
  <si>
    <t>The Mamba Mentality: How I Play</t>
  </si>
  <si>
    <t>Kobe Bryant</t>
  </si>
  <si>
    <t>School Zone - Multiplication 0-12 Flash Cards - Ages 8+ 3rd Grade 4th Grade Elementary Math Multiplication Facts Common Core and More</t>
  </si>
  <si>
    <t>Disloyal: A Memoir: The True Story of the Former Personal Attorney to President Donald J. Trump</t>
  </si>
  <si>
    <t>Michael Cohen</t>
  </si>
  <si>
    <t>My First Toddler Coloring Book: Fun with Numbers Letters Shapes Colors and Animals! (Kids coloring activity books)</t>
  </si>
  <si>
    <t>Tanya Emelyanova</t>
  </si>
  <si>
    <t>Percy Jackson and the Olympians 5 Book Paperback Boxed Set (w/poster) (Percy Jackson &amp; the Olympians)</t>
  </si>
  <si>
    <t>Llama Llama Loves Camping</t>
  </si>
  <si>
    <t>Anna Dewdney</t>
  </si>
  <si>
    <t>So You Want to Talk About Race</t>
  </si>
  <si>
    <t>Ijeoma Oluo</t>
  </si>
  <si>
    <t>Blackout: How Black America Can Make Its Second Escape from the Democrat Plantation</t>
  </si>
  <si>
    <t>Candace Owens</t>
  </si>
  <si>
    <t>Awesome Science Experiments for Kids: 100+ Fun STEM / STEAM Projects and Why They Work (Awesome STEAM Activities for Kids)</t>
  </si>
  <si>
    <t>Crystal Chatterton</t>
  </si>
  <si>
    <t>A Time for Mercy (Jake Brigance)</t>
  </si>
  <si>
    <t>Where's Spot?</t>
  </si>
  <si>
    <t>Eric Hill</t>
  </si>
  <si>
    <t>Man's Search for Meaning</t>
  </si>
  <si>
    <t>Ready Player Two: A Novel</t>
  </si>
  <si>
    <t>Preschool Math Workbook for Toddlers Ages 2-4: Beginner Math Preschool Learning Book with Number Tracing and Matching Activities for 2 3 and 4 year olds and kindergarten prep</t>
  </si>
  <si>
    <t>Modern Kid Press</t>
  </si>
  <si>
    <t>Stamped from the Beginning: The Definitive History of Racist Ideas in America (National Book Award Winner)</t>
  </si>
  <si>
    <t>Let That Sh*t Go: A Journal for Leaving Your Bullsh*t Behind and Creating a Happy Life (Zen as F*ck Journals)</t>
  </si>
  <si>
    <t>Relationship Goals: How to Win at Dating Marriage and Sex</t>
  </si>
  <si>
    <t>Michael Todd</t>
  </si>
  <si>
    <t>The Happy in a Hurry Cookbook: 100-Plus Fast and Easy New Recipes That Taste Like Home (The Happy Cookbook Series)</t>
  </si>
  <si>
    <t>Steve Doocy</t>
  </si>
  <si>
    <t>Learn to Read: A Magical Sight Words and Phonics Activity Workbook for Beginning Readers Ages 5-7: Reading Made Easy | Preschool Kindergarten and 1st Grade</t>
  </si>
  <si>
    <t>American Marxism</t>
  </si>
  <si>
    <t>It Ends with Us: A Novel (1)</t>
  </si>
  <si>
    <t>Colleen Hoover</t>
  </si>
  <si>
    <t>The Midnight Library: A Novel</t>
  </si>
  <si>
    <t>Matt Haig</t>
  </si>
  <si>
    <t>The Four Winds: A Novel</t>
  </si>
  <si>
    <t>Dog Man: Mothering Heights: A Graphic Novel (Dog Man #10): From the Creator of Captain Underpants (10)</t>
  </si>
  <si>
    <t>The Last Thing He Told Me: A Novel</t>
  </si>
  <si>
    <t>Laura Dave</t>
  </si>
  <si>
    <t>Big Shot Diary of a Wimpy Kid Book 16</t>
  </si>
  <si>
    <t>The Real Anthony Fauci: Bill Gates Big Pharma and the Global War on Democracy and Public Health (Childrenâ€™s Health Defense)</t>
  </si>
  <si>
    <t>Robert F. Kennedy Jr.</t>
  </si>
  <si>
    <t>The Seven Husbands of Evelyn Hugo: A Novel</t>
  </si>
  <si>
    <t>Taylor Jenkins Reid</t>
  </si>
  <si>
    <t>The 48 Laws of Power</t>
  </si>
  <si>
    <t>Robert Greene</t>
  </si>
  <si>
    <t>Burn After Writing (Pink)</t>
  </si>
  <si>
    <t>Peril</t>
  </si>
  <si>
    <t>Dune (Dune Chronicles Book 1)</t>
  </si>
  <si>
    <t>Frank Herbert</t>
  </si>
  <si>
    <t>My First Library : Boxset of 10 Board Books for Kids</t>
  </si>
  <si>
    <t>Wonder House Books</t>
  </si>
  <si>
    <t>Atlas of the Heart: Mapping Meaningful Connection and the Language of Human Experience</t>
  </si>
  <si>
    <t>The Song of Achilles: A Novel</t>
  </si>
  <si>
    <t>Madeline Miller</t>
  </si>
  <si>
    <t>The Hill We Climb: An Inaugural Poem for the Country</t>
  </si>
  <si>
    <t>Amanda Gorman</t>
  </si>
  <si>
    <t>Crystals for Beginners: The Guide to Get Started with the Healing Power of Crystals</t>
  </si>
  <si>
    <t>Karen Frazier</t>
  </si>
  <si>
    <t>The Storyteller: Tales of Life and Music</t>
  </si>
  <si>
    <t>Dave Grohl</t>
  </si>
  <si>
    <t>They Both Die at the End</t>
  </si>
  <si>
    <t>Adam Silvera</t>
  </si>
  <si>
    <t>Call Us What We Carry: Poems</t>
  </si>
  <si>
    <t>We Were Liars</t>
  </si>
  <si>
    <t>E. Lockhart</t>
  </si>
  <si>
    <t>Go Tell the Bees That I Am Gone: A Novel (Outlander)</t>
  </si>
  <si>
    <t>Grumpy Monkey</t>
  </si>
  <si>
    <t>Suzanne Lang</t>
  </si>
  <si>
    <t>Self-Love Workbook for Women: Release Self-Doubt Build Self-Compassion and Embrace Who You Are (Self-Help Workbooks for Women)</t>
  </si>
  <si>
    <t>Megan Logan MSW  LCSW</t>
  </si>
  <si>
    <t>The Lincoln Highway: A Novel</t>
  </si>
  <si>
    <t>Air Fryer Cookbook: 600 Effortless Air Fryer Recipes for Beginners and Advanced Users</t>
  </si>
  <si>
    <t>Jenson William</t>
  </si>
  <si>
    <t>Flash Cards: Sight Words</t>
  </si>
  <si>
    <t>Scholastic Teacher Resources</t>
  </si>
  <si>
    <t>What Happened to You?: Conversations on Trauma Resilience and Healing</t>
  </si>
  <si>
    <t>How to Do the Work: Recognize Your Patterns Heal from Your Past and Create Your Self</t>
  </si>
  <si>
    <t>Dr. Nicole LePera</t>
  </si>
  <si>
    <t>Change Sings: A Children's Anthem</t>
  </si>
  <si>
    <t>Think Again: The Power of Knowing What You Don't Know</t>
  </si>
  <si>
    <t>Adam Grant</t>
  </si>
  <si>
    <t>Keep Sharp: Build a Better Brain at Any Age</t>
  </si>
  <si>
    <t>Sanjay Gupta M.D.</t>
  </si>
  <si>
    <t>The Screaming Goat (Book &amp; Figure)</t>
  </si>
  <si>
    <t>Running Press </t>
  </si>
  <si>
    <t>The Women of the Bible Speak: The Wisdom of 16 Women and Their Lessons for Today</t>
  </si>
  <si>
    <t>Shannon Bream</t>
  </si>
  <si>
    <t>The Invisible Life of Addie LaRue</t>
  </si>
  <si>
    <t>V. E. Schwab</t>
  </si>
  <si>
    <t>Project Hail Mary: A Novel</t>
  </si>
  <si>
    <t>Verity</t>
  </si>
  <si>
    <t>People We Meet on Vacation</t>
  </si>
  <si>
    <t>Emily Henry</t>
  </si>
  <si>
    <t>The Judge's List: A Novel (The Whistler)</t>
  </si>
  <si>
    <t>It's Not Easy Being a Bunny (Beginner Books(R))</t>
  </si>
  <si>
    <t>Marilyn Sadler</t>
  </si>
  <si>
    <t>Ugly Love: A Novel</t>
  </si>
  <si>
    <t>Joshua Weissman: An Unapologetic Cookbook. #1 NEW YORK TIMES BESTSELLER</t>
  </si>
  <si>
    <t>Joshua Weissman</t>
  </si>
  <si>
    <t>The Power of Now: A Guide to Spiritual Enlightenment</t>
  </si>
  <si>
    <t>Eckhart Tolle</t>
  </si>
  <si>
    <t>Dr. Seuss's Beginner Book Collection (Cat in the Hat One Fish Two Fish Green Eggs and Ham Hop on Pop Fox in Socks)</t>
  </si>
  <si>
    <t>The Step-by-Step Instant Pot Cookbook: 100 Simple Recipes for Spectacular Results -- with Photographs of Every Step (Step-by-Step Instant Pot Cookbooks)</t>
  </si>
  <si>
    <t>Jeffrey Eisner</t>
  </si>
  <si>
    <t>The Wish</t>
  </si>
  <si>
    <t>Will</t>
  </si>
  <si>
    <t>Will Smith</t>
  </si>
  <si>
    <t>Think and Grow Rich: The Landmark Bestseller Now Revised and Updated for the 21st Century (Think and Grow Rich Series)</t>
  </si>
  <si>
    <t>Napoleon Hill</t>
  </si>
  <si>
    <t>The Truth About COVID-19: Exposing The Great Reset Lockdowns Vaccine Passports and the New Normal</t>
  </si>
  <si>
    <t>Doctor Joseph Mercola</t>
  </si>
  <si>
    <t>Row Labels</t>
  </si>
  <si>
    <t>Grand Total</t>
  </si>
  <si>
    <t>Count of title</t>
  </si>
  <si>
    <t>Average of ratings</t>
  </si>
  <si>
    <t>Sum of no_of_reviews</t>
  </si>
  <si>
    <t>Average of price</t>
  </si>
  <si>
    <t>Sum of ranks</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</si>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</sst>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44" formatCode="_(&quot;$&quot;* #,##0.00_);_(&quot;$&quot;* \(#,##0.00\);_(&quot;$&quot;* &quot;-&quot;??_);_(@_)"/>
    <numFmt numFmtId="43" formatCode="_(* #,##0.00_);_(* \(#,##0.00\);_(* &quot;-&quot;??_);_(@_)"/>
    <numFmt numFmtId="164" formatCode="0.0"/>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4">
    <xf numFmtId="0" fontId="0" fillId="0" borderId="0"/>
    <xf numFmtId="44"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11">
    <xf numFmtId="0" fontId="0" fillId="0" borderId="0" xfId="0"/>
    <xf numFmtId="44" fontId="0" fillId="0" borderId="0" xfId="1" applyFont="1"/>
    <xf numFmtId="0" fontId="0" fillId="0" borderId="0" xfId="0" pivotButton="1"/>
    <xf numFmtId="0" fontId="0" fillId="0" borderId="0" xfId="0" applyAlignment="1">
      <alignment horizontal="left"/>
    </xf>
    <xf numFmtId="0" fontId="0" fillId="0" borderId="0" xfId="0" applyNumberFormat="1"/>
    <xf numFmtId="2" fontId="0" fillId="0" borderId="0" xfId="0" applyNumberFormat="1"/>
    <xf numFmtId="164" fontId="0" fillId="0" borderId="0" xfId="0" applyNumberFormat="1"/>
    <xf numFmtId="0" fontId="13" fillId="0" borderId="0" xfId="0" applyFont="1" applyFill="1" applyBorder="1"/>
    <xf numFmtId="164" fontId="0" fillId="0" borderId="0" xfId="0" applyNumberFormat="1" applyFont="1" applyFill="1" applyBorder="1"/>
    <xf numFmtId="1" fontId="0" fillId="0" borderId="0" xfId="0" applyNumberFormat="1"/>
    <xf numFmtId="1" fontId="0" fillId="0" borderId="0" xfId="43" applyNumberFormat="1" applyFont="1"/>
  </cellXfs>
  <cellStyles count="44">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Comma" xfId="43" builtinId="3"/>
    <cellStyle name="Currency" xfId="1" builtinId="4"/>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Title" xfId="2" builtinId="15" customBuiltin="1"/>
    <cellStyle name="Total" xfId="18" builtinId="25" customBuiltin="1"/>
    <cellStyle name="Warning Text" xfId="15" builtinId="11" customBuiltin="1"/>
  </cellStyles>
  <dxfs count="6">
    <dxf>
      <numFmt numFmtId="164" formatCode="0.0"/>
    </dxf>
    <dxf>
      <numFmt numFmtId="164" formatCode="0.0"/>
    </dxf>
    <dxf>
      <border diagonalUp="0" diagonalDown="0">
        <left/>
        <right/>
        <top/>
        <bottom/>
        <vertical/>
        <horizontal/>
      </border>
    </dxf>
    <dxf>
      <border>
        <left style="thin">
          <color auto="1"/>
        </left>
        <right style="thin">
          <color auto="1"/>
        </right>
        <top style="thin">
          <color auto="1"/>
        </top>
        <bottom style="thin">
          <color auto="1"/>
        </bottom>
      </border>
    </dxf>
    <dxf>
      <fill>
        <patternFill>
          <bgColor theme="5" tint="-0.24994659260841701"/>
        </patternFill>
      </fill>
      <border diagonalUp="0" diagonalDown="0">
        <left/>
        <right/>
        <top/>
        <bottom/>
        <vertical/>
        <horizontal/>
      </border>
    </dxf>
    <dxf>
      <font>
        <name val="Arial"/>
        <family val="2"/>
        <scheme val="none"/>
      </font>
      <fill>
        <patternFill>
          <bgColor theme="5"/>
        </patternFill>
      </fill>
      <border>
        <left style="thin">
          <color auto="1"/>
        </left>
        <right style="thin">
          <color auto="1"/>
        </right>
        <top style="thin">
          <color auto="1"/>
        </top>
        <bottom style="thin">
          <color auto="1"/>
        </bottom>
      </border>
    </dxf>
  </dxfs>
  <tableStyles count="3" defaultTableStyle="TableStyleMedium2" defaultPivotStyle="PivotStyleLight16">
    <tableStyle name="Slicer Style 1" pivot="0" table="0" count="1" xr9:uid="{7D208EC8-16A5-4455-8E08-96743AECFE02}">
      <tableStyleElement type="wholeTable" dxfId="5"/>
    </tableStyle>
    <tableStyle name="Slicer Style 2" pivot="0" table="0" count="8" xr9:uid="{599142AA-B2E1-421B-8D30-452D7D669B3B}">
      <tableStyleElement type="wholeTable" dxfId="4"/>
      <tableStyleElement type="headerRow" dxfId="3"/>
    </tableStyle>
    <tableStyle name="Slicer Style 3" pivot="0" table="0" count="1" xr9:uid="{25188BD3-9132-4C2C-B09C-488FECBF7474}">
      <tableStyleElement type="wholeTable" dxfId="2"/>
    </tableStyle>
  </tableStyles>
  <extLst>
    <ext xmlns:x14="http://schemas.microsoft.com/office/spreadsheetml/2009/9/main" uri="{46F421CA-312F-682f-3DD2-61675219B42D}">
      <x14:dxfs count="6">
        <dxf>
          <font>
            <color theme="5" tint="-0.24994659260841701"/>
          </font>
          <fill>
            <patternFill>
              <bgColor theme="1"/>
            </patternFill>
          </fill>
          <border>
            <left style="thin">
              <color auto="1"/>
            </left>
            <right style="thin">
              <color auto="1"/>
            </right>
            <top style="thin">
              <color auto="1"/>
            </top>
            <bottom style="thin">
              <color auto="1"/>
            </bottom>
          </border>
        </dxf>
        <dxf>
          <font>
            <color theme="5" tint="-0.24994659260841701"/>
          </font>
          <fill>
            <patternFill patternType="solid">
              <bgColor theme="1"/>
            </patternFill>
          </fill>
          <border>
            <left style="thin">
              <color auto="1"/>
            </left>
            <right style="thin">
              <color auto="1"/>
            </right>
            <top style="thin">
              <color auto="1"/>
            </top>
            <bottom style="thin">
              <color auto="1"/>
            </bottom>
          </border>
        </dxf>
        <dxf>
          <font>
            <color theme="5" tint="-0.24994659260841701"/>
          </font>
          <fill>
            <patternFill patternType="none">
              <bgColor auto="1"/>
            </patternFill>
          </fill>
          <border>
            <left style="thin">
              <color auto="1"/>
            </left>
            <right style="thin">
              <color auto="1"/>
            </right>
            <top style="thin">
              <color auto="1"/>
            </top>
            <bottom style="thin">
              <color auto="1"/>
            </bottom>
          </border>
        </dxf>
        <dxf>
          <font>
            <color theme="5" tint="-0.24994659260841701"/>
          </font>
          <fill>
            <patternFill>
              <bgColor theme="0"/>
            </patternFill>
          </fill>
          <border diagonalUp="0" diagonalDown="0">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border>
        </dxf>
        <dxf>
          <font>
            <color theme="1"/>
          </font>
          <fill>
            <patternFill>
              <bgColor theme="0"/>
            </patternFill>
          </fill>
          <border>
            <left style="thin">
              <color auto="1"/>
            </left>
            <right style="thin">
              <color auto="1"/>
            </right>
            <top style="thin">
              <color auto="1"/>
            </top>
            <bottom style="thin">
              <color auto="1"/>
            </bottom>
          </border>
        </dxf>
      </x14:dxfs>
    </ext>
    <ext xmlns:x14="http://schemas.microsoft.com/office/spreadsheetml/2009/9/main" uri="{EB79DEF2-80B8-43e5-95BD-54CBDDF9020C}">
      <x14:slicerStyles defaultSlicerStyle="SlicerStyleLight1">
        <x14:slicerStyle name="Slicer Style 1"/>
        <x14:slicerStyle name="Slicer Style 2">
          <x14:slicerStyleElements>
            <x14:slicerStyleElement type="unselectedItemWithData" dxfId="5"/>
            <x14:slicerStyleElement type="unselectedItemWithNoData" dxfId="4"/>
            <x14:slicerStyleElement type="selectedItemWithData" dxfId="3"/>
            <x14:slicerStyleElement type="selectedItemWithNoData" dxfId="2"/>
            <x14:slicerStyleElement type="hoveredUnselectedItemWithData" dxfId="1"/>
            <x14:slicerStyleElement type="hoveredSelectedItemWithData" dxfId="0"/>
          </x14:slicerStyleElements>
        </x14:slicerStyle>
        <x14:slicerStyle name="Slicer Style 3"/>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ln>
              <a:noFill/>
            </a:ln>
          </c:spPr>
          <c:dPt>
            <c:idx val="0"/>
            <c:bubble3D val="0"/>
            <c:spPr>
              <a:solidFill>
                <a:schemeClr val="tx1">
                  <a:lumMod val="75000"/>
                  <a:lumOff val="25000"/>
                </a:schemeClr>
              </a:solidFill>
              <a:ln w="19050">
                <a:noFill/>
              </a:ln>
              <a:effectLst/>
            </c:spPr>
            <c:extLst>
              <c:ext xmlns:c16="http://schemas.microsoft.com/office/drawing/2014/chart" uri="{C3380CC4-5D6E-409C-BE32-E72D297353CC}">
                <c16:uniqueId val="{00000001-EC19-4C2E-B86E-66E32BD1DFAC}"/>
              </c:ext>
            </c:extLst>
          </c:dPt>
          <c:dPt>
            <c:idx val="1"/>
            <c:bubble3D val="0"/>
            <c:spPr>
              <a:solidFill>
                <a:schemeClr val="accent2"/>
              </a:solidFill>
              <a:ln w="19050">
                <a:noFill/>
              </a:ln>
              <a:effectLst/>
            </c:spPr>
            <c:extLst>
              <c:ext xmlns:c16="http://schemas.microsoft.com/office/drawing/2014/chart" uri="{C3380CC4-5D6E-409C-BE32-E72D297353CC}">
                <c16:uniqueId val="{00000003-EC19-4C2E-B86E-66E32BD1DFA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Analysis!$A$5:$A$6</c:f>
              <c:strCache>
                <c:ptCount val="2"/>
                <c:pt idx="0">
                  <c:v>Fiction</c:v>
                </c:pt>
                <c:pt idx="1">
                  <c:v>Non Fiction</c:v>
                </c:pt>
              </c:strCache>
            </c:strRef>
          </c:cat>
          <c:val>
            <c:numRef>
              <c:f>Analysis!$B$5:$B$6</c:f>
              <c:numCache>
                <c:formatCode>General</c:formatCode>
                <c:ptCount val="2"/>
                <c:pt idx="0">
                  <c:v>561</c:v>
                </c:pt>
                <c:pt idx="1">
                  <c:v>723</c:v>
                </c:pt>
              </c:numCache>
            </c:numRef>
          </c:val>
          <c:extLst>
            <c:ext xmlns:c16="http://schemas.microsoft.com/office/drawing/2014/chart" uri="{C3380CC4-5D6E-409C-BE32-E72D297353CC}">
              <c16:uniqueId val="{00000004-EC19-4C2E-B86E-66E32BD1DFAC}"/>
            </c:ext>
          </c:extLst>
        </c:ser>
        <c:dLbls>
          <c:dLblPos val="outEnd"/>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stacked"/>
        <c:varyColors val="0"/>
        <c:ser>
          <c:idx val="0"/>
          <c:order val="0"/>
          <c:spPr>
            <a:solidFill>
              <a:schemeClr val="accent2">
                <a:lumMod val="75000"/>
              </a:schemeClr>
            </a:solidFill>
            <a:ln>
              <a:noFill/>
            </a:ln>
            <a:effectLst/>
          </c:spPr>
          <c:invertIfNegative val="0"/>
          <c:dLbls>
            <c:dLbl>
              <c:idx val="0"/>
              <c:tx>
                <c:rich>
                  <a:bodyPr/>
                  <a:lstStyle/>
                  <a:p>
                    <a:fld id="{0FAA4626-1692-44FA-A66D-D4FB6F238CA0}" type="CELLRANGE">
                      <a:rPr lang="en-US"/>
                      <a:pPr/>
                      <a:t>[CELLRANGE]</a:t>
                    </a:fld>
                    <a:endParaRPr lang="en-US"/>
                  </a:p>
                </c:rich>
              </c:tx>
              <c:dLblPos val="in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0-F1D1-4923-84D6-FC061994E3DD}"/>
                </c:ext>
              </c:extLst>
            </c:dLbl>
            <c:dLbl>
              <c:idx val="1"/>
              <c:tx>
                <c:rich>
                  <a:bodyPr/>
                  <a:lstStyle/>
                  <a:p>
                    <a:fld id="{30A77123-42B9-44A4-A09F-8629C093D204}" type="CELLRANGE">
                      <a:rPr lang="en-US"/>
                      <a:pPr/>
                      <a:t>[CELLRANGE]</a:t>
                    </a:fld>
                    <a:endParaRPr lang="en-US"/>
                  </a:p>
                </c:rich>
              </c:tx>
              <c:dLblPos val="in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F1D1-4923-84D6-FC061994E3DD}"/>
                </c:ext>
              </c:extLst>
            </c:dLbl>
            <c:dLbl>
              <c:idx val="2"/>
              <c:tx>
                <c:rich>
                  <a:bodyPr/>
                  <a:lstStyle/>
                  <a:p>
                    <a:fld id="{393BD1D7-BDCF-41ED-9BD3-31E5846C1E2A}" type="CELLRANGE">
                      <a:rPr lang="en-US"/>
                      <a:pPr/>
                      <a:t>[CELLRANGE]</a:t>
                    </a:fld>
                    <a:endParaRPr lang="en-US"/>
                  </a:p>
                </c:rich>
              </c:tx>
              <c:dLblPos val="in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F1D1-4923-84D6-FC061994E3DD}"/>
                </c:ext>
              </c:extLst>
            </c:dLbl>
            <c:dLbl>
              <c:idx val="3"/>
              <c:tx>
                <c:rich>
                  <a:bodyPr/>
                  <a:lstStyle/>
                  <a:p>
                    <a:fld id="{B115E06A-0D26-43D5-850C-C11716101627}" type="CELLRANGE">
                      <a:rPr lang="en-US"/>
                      <a:pPr/>
                      <a:t>[CELLRANGE]</a:t>
                    </a:fld>
                    <a:endParaRPr lang="en-US"/>
                  </a:p>
                </c:rich>
              </c:tx>
              <c:dLblPos val="in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F1D1-4923-84D6-FC061994E3DD}"/>
                </c:ext>
              </c:extLst>
            </c:dLbl>
            <c:dLbl>
              <c:idx val="4"/>
              <c:tx>
                <c:rich>
                  <a:bodyPr/>
                  <a:lstStyle/>
                  <a:p>
                    <a:fld id="{A6CB0D81-3D67-48DE-98A0-BF6E3723BAB7}" type="CELLRANGE">
                      <a:rPr lang="en-US"/>
                      <a:pPr/>
                      <a:t>[CELLRANGE]</a:t>
                    </a:fld>
                    <a:endParaRPr lang="en-US"/>
                  </a:p>
                </c:rich>
              </c:tx>
              <c:dLblPos val="in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F1D1-4923-84D6-FC061994E3D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cat>
            <c:strRef>
              <c:f>Analysis!$M$2:$M$6</c:f>
              <c:strCache>
                <c:ptCount val="5"/>
                <c:pt idx="0">
                  <c:v>Suzanne Collins</c:v>
                </c:pt>
                <c:pt idx="1">
                  <c:v>Paulo Coelho</c:v>
                </c:pt>
                <c:pt idx="2">
                  <c:v>Dale Carnegie</c:v>
                </c:pt>
                <c:pt idx="3">
                  <c:v>Don Miguel Ruiz</c:v>
                </c:pt>
                <c:pt idx="4">
                  <c:v>Delia Owens</c:v>
                </c:pt>
              </c:strCache>
            </c:strRef>
          </c:cat>
          <c:val>
            <c:numRef>
              <c:f>Analysis!$N$2:$N$6</c:f>
              <c:numCache>
                <c:formatCode>0</c:formatCode>
                <c:ptCount val="5"/>
                <c:pt idx="0">
                  <c:v>635087</c:v>
                </c:pt>
                <c:pt idx="1">
                  <c:v>678514</c:v>
                </c:pt>
                <c:pt idx="2">
                  <c:v>711846</c:v>
                </c:pt>
                <c:pt idx="3">
                  <c:v>866760</c:v>
                </c:pt>
                <c:pt idx="4">
                  <c:v>1724055</c:v>
                </c:pt>
              </c:numCache>
            </c:numRef>
          </c:val>
          <c:extLst>
            <c:ext xmlns:c15="http://schemas.microsoft.com/office/drawing/2012/chart" uri="{02D57815-91ED-43cb-92C2-25804820EDAC}">
              <c15:datalabelsRange>
                <c15:f>Analysis!$L$2:$L$6</c15:f>
                <c15:dlblRangeCache>
                  <c:ptCount val="5"/>
                  <c:pt idx="0">
                    <c:v>4.7</c:v>
                  </c:pt>
                  <c:pt idx="1">
                    <c:v>4.7</c:v>
                  </c:pt>
                  <c:pt idx="2">
                    <c:v>4.7</c:v>
                  </c:pt>
                  <c:pt idx="3">
                    <c:v>4.7</c:v>
                  </c:pt>
                  <c:pt idx="4">
                    <c:v>4.8</c:v>
                  </c:pt>
                </c15:dlblRangeCache>
              </c15:datalabelsRange>
            </c:ext>
            <c:ext xmlns:c16="http://schemas.microsoft.com/office/drawing/2014/chart" uri="{C3380CC4-5D6E-409C-BE32-E72D297353CC}">
              <c16:uniqueId val="{00000005-F1D1-4923-84D6-FC061994E3DD}"/>
            </c:ext>
          </c:extLst>
        </c:ser>
        <c:dLbls>
          <c:dLblPos val="inEnd"/>
          <c:showLegendKey val="0"/>
          <c:showVal val="1"/>
          <c:showCatName val="0"/>
          <c:showSerName val="0"/>
          <c:showPercent val="0"/>
          <c:showBubbleSize val="0"/>
        </c:dLbls>
        <c:gapWidth val="50"/>
        <c:overlap val="100"/>
        <c:axId val="527127679"/>
        <c:axId val="527120607"/>
      </c:barChart>
      <c:catAx>
        <c:axId val="52712767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7120607"/>
        <c:crosses val="autoZero"/>
        <c:auto val="1"/>
        <c:lblAlgn val="ctr"/>
        <c:lblOffset val="100"/>
        <c:noMultiLvlLbl val="0"/>
      </c:catAx>
      <c:valAx>
        <c:axId val="527120607"/>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71276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spPr>
            <a:solidFill>
              <a:schemeClr val="accent2">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eparator>
</c:separator>
            <c:showLeaderLines val="0"/>
            <c:extLst>
              <c:ext xmlns:c15="http://schemas.microsoft.com/office/drawing/2012/chart" uri="{CE6537A1-D6FC-4f65-9D91-7224C49458BB}">
                <c15:showLeaderLines val="0"/>
              </c:ext>
            </c:extLst>
          </c:dLbls>
          <c:cat>
            <c:strRef>
              <c:f>Analysis!$U$2:$U$6</c:f>
              <c:strCache>
                <c:ptCount val="5"/>
                <c:pt idx="0">
                  <c:v>To Kill a Mockingbird</c:v>
                </c:pt>
                <c:pt idx="1">
                  <c:v>The Alchemist 25th Anniversary: A Fable About Following Your Dream</c:v>
                </c:pt>
                <c:pt idx="2">
                  <c:v>How to Win Friends &amp; Influence People</c:v>
                </c:pt>
                <c:pt idx="3">
                  <c:v>The Four Agreements: A Practical Guide to Personal Freedom (A Toltec Wisdom Book)</c:v>
                </c:pt>
                <c:pt idx="4">
                  <c:v>Where the Crawdads Sing</c:v>
                </c:pt>
              </c:strCache>
            </c:strRef>
          </c:cat>
          <c:val>
            <c:numRef>
              <c:f>Analysis!$W$2:$W$6</c:f>
              <c:numCache>
                <c:formatCode>General</c:formatCode>
                <c:ptCount val="5"/>
                <c:pt idx="0">
                  <c:v>550734</c:v>
                </c:pt>
                <c:pt idx="1">
                  <c:v>663250</c:v>
                </c:pt>
                <c:pt idx="2">
                  <c:v>711846</c:v>
                </c:pt>
                <c:pt idx="3">
                  <c:v>866760</c:v>
                </c:pt>
                <c:pt idx="4">
                  <c:v>1724055</c:v>
                </c:pt>
              </c:numCache>
            </c:numRef>
          </c:val>
          <c:extLst>
            <c:ext xmlns:c16="http://schemas.microsoft.com/office/drawing/2014/chart" uri="{C3380CC4-5D6E-409C-BE32-E72D297353CC}">
              <c16:uniqueId val="{00000005-E886-4AB5-A90B-9A1AB239BE97}"/>
            </c:ext>
          </c:extLst>
        </c:ser>
        <c:dLbls>
          <c:dLblPos val="outEnd"/>
          <c:showLegendKey val="0"/>
          <c:showVal val="1"/>
          <c:showCatName val="0"/>
          <c:showSerName val="0"/>
          <c:showPercent val="0"/>
          <c:showBubbleSize val="0"/>
        </c:dLbls>
        <c:gapWidth val="50"/>
        <c:axId val="483610159"/>
        <c:axId val="483603087"/>
      </c:barChart>
      <c:catAx>
        <c:axId val="48361015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3603087"/>
        <c:crosses val="autoZero"/>
        <c:auto val="1"/>
        <c:lblAlgn val="ctr"/>
        <c:lblOffset val="100"/>
        <c:noMultiLvlLbl val="0"/>
      </c:catAx>
      <c:valAx>
        <c:axId val="483603087"/>
        <c:scaling>
          <c:orientation val="minMax"/>
        </c:scaling>
        <c:delete val="1"/>
        <c:axPos val="b"/>
        <c:numFmt formatCode="General" sourceLinked="1"/>
        <c:majorTickMark val="none"/>
        <c:minorTickMark val="none"/>
        <c:tickLblPos val="nextTo"/>
        <c:crossAx val="4836101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spPr>
            <a:solidFill>
              <a:schemeClr val="accent2">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Analysis!$N$12:$N$16</c:f>
              <c:strCache>
                <c:ptCount val="5"/>
                <c:pt idx="0">
                  <c:v>Too Much and Never Enough: How My Family Created the World's Most Dangerous Man</c:v>
                </c:pt>
                <c:pt idx="1">
                  <c:v>American Marxism</c:v>
                </c:pt>
                <c:pt idx="2">
                  <c:v>Frozen (Little Golden Book)</c:v>
                </c:pt>
                <c:pt idx="3">
                  <c:v>The Lost Symbol</c:v>
                </c:pt>
                <c:pt idx="4">
                  <c:v>Harry Potter and the Cursed Child Parts 1 &amp; 2 Special Rehearsal Edition Script</c:v>
                </c:pt>
              </c:strCache>
            </c:strRef>
          </c:cat>
          <c:val>
            <c:numRef>
              <c:f>Analysis!$O$12:$O$16</c:f>
              <c:numCache>
                <c:formatCode>General</c:formatCode>
                <c:ptCount val="5"/>
                <c:pt idx="0">
                  <c:v>2</c:v>
                </c:pt>
                <c:pt idx="1">
                  <c:v>2</c:v>
                </c:pt>
                <c:pt idx="2">
                  <c:v>2</c:v>
                </c:pt>
                <c:pt idx="3">
                  <c:v>1</c:v>
                </c:pt>
                <c:pt idx="4">
                  <c:v>1</c:v>
                </c:pt>
              </c:numCache>
            </c:numRef>
          </c:val>
          <c:extLst>
            <c:ext xmlns:c16="http://schemas.microsoft.com/office/drawing/2014/chart" uri="{C3380CC4-5D6E-409C-BE32-E72D297353CC}">
              <c16:uniqueId val="{00000000-5F4A-4EDA-B40A-A5BA2340E880}"/>
            </c:ext>
          </c:extLst>
        </c:ser>
        <c:dLbls>
          <c:dLblPos val="outEnd"/>
          <c:showLegendKey val="0"/>
          <c:showVal val="1"/>
          <c:showCatName val="0"/>
          <c:showSerName val="0"/>
          <c:showPercent val="0"/>
          <c:showBubbleSize val="0"/>
        </c:dLbls>
        <c:gapWidth val="50"/>
        <c:axId val="527130175"/>
        <c:axId val="527119359"/>
      </c:barChart>
      <c:catAx>
        <c:axId val="52713017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7119359"/>
        <c:crosses val="autoZero"/>
        <c:auto val="1"/>
        <c:lblAlgn val="ctr"/>
        <c:lblOffset val="100"/>
        <c:noMultiLvlLbl val="0"/>
      </c:catAx>
      <c:valAx>
        <c:axId val="527119359"/>
        <c:scaling>
          <c:orientation val="minMax"/>
        </c:scaling>
        <c:delete val="1"/>
        <c:axPos val="b"/>
        <c:numFmt formatCode="General" sourceLinked="1"/>
        <c:majorTickMark val="none"/>
        <c:minorTickMark val="none"/>
        <c:tickLblPos val="nextTo"/>
        <c:crossAx val="5271301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spPr>
            <a:solidFill>
              <a:schemeClr val="accent2">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Analysis!$F$2:$F$9</c:f>
              <c:strCache>
                <c:ptCount val="8"/>
                <c:pt idx="0">
                  <c:v>Spiral-bound</c:v>
                </c:pt>
                <c:pt idx="1">
                  <c:v>Printed Access Code</c:v>
                </c:pt>
                <c:pt idx="2">
                  <c:v>Pamphlet</c:v>
                </c:pt>
                <c:pt idx="3">
                  <c:v>Cards</c:v>
                </c:pt>
                <c:pt idx="4">
                  <c:v>Mass Market Paperback</c:v>
                </c:pt>
                <c:pt idx="5">
                  <c:v>Board book</c:v>
                </c:pt>
                <c:pt idx="6">
                  <c:v>Paperback</c:v>
                </c:pt>
                <c:pt idx="7">
                  <c:v>Hardcover</c:v>
                </c:pt>
              </c:strCache>
            </c:strRef>
          </c:cat>
          <c:val>
            <c:numRef>
              <c:f>Analysis!$G$2:$G$9</c:f>
              <c:numCache>
                <c:formatCode>General</c:formatCode>
                <c:ptCount val="8"/>
                <c:pt idx="0">
                  <c:v>1</c:v>
                </c:pt>
                <c:pt idx="1">
                  <c:v>1</c:v>
                </c:pt>
                <c:pt idx="2">
                  <c:v>1</c:v>
                </c:pt>
                <c:pt idx="3">
                  <c:v>4</c:v>
                </c:pt>
                <c:pt idx="4">
                  <c:v>29</c:v>
                </c:pt>
                <c:pt idx="5">
                  <c:v>80</c:v>
                </c:pt>
                <c:pt idx="6">
                  <c:v>528</c:v>
                </c:pt>
                <c:pt idx="7">
                  <c:v>642</c:v>
                </c:pt>
              </c:numCache>
            </c:numRef>
          </c:val>
          <c:extLst>
            <c:ext xmlns:c16="http://schemas.microsoft.com/office/drawing/2014/chart" uri="{C3380CC4-5D6E-409C-BE32-E72D297353CC}">
              <c16:uniqueId val="{00000000-CD0C-41D6-96C2-FC3F5BAD2807}"/>
            </c:ext>
          </c:extLst>
        </c:ser>
        <c:dLbls>
          <c:dLblPos val="outEnd"/>
          <c:showLegendKey val="0"/>
          <c:showVal val="1"/>
          <c:showCatName val="0"/>
          <c:showSerName val="0"/>
          <c:showPercent val="0"/>
          <c:showBubbleSize val="0"/>
        </c:dLbls>
        <c:gapWidth val="50"/>
        <c:axId val="558422463"/>
        <c:axId val="558427039"/>
      </c:barChart>
      <c:catAx>
        <c:axId val="55842246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8427039"/>
        <c:crosses val="autoZero"/>
        <c:auto val="1"/>
        <c:lblAlgn val="ctr"/>
        <c:lblOffset val="100"/>
        <c:noMultiLvlLbl val="0"/>
      </c:catAx>
      <c:valAx>
        <c:axId val="558427039"/>
        <c:scaling>
          <c:orientation val="minMax"/>
        </c:scaling>
        <c:delete val="1"/>
        <c:axPos val="b"/>
        <c:numFmt formatCode="General" sourceLinked="1"/>
        <c:majorTickMark val="none"/>
        <c:minorTickMark val="none"/>
        <c:tickLblPos val="nextTo"/>
        <c:crossAx val="5584224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image" Target="../media/image1.png"/><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466726</xdr:colOff>
      <xdr:row>0</xdr:row>
      <xdr:rowOff>38100</xdr:rowOff>
    </xdr:from>
    <xdr:to>
      <xdr:col>16</xdr:col>
      <xdr:colOff>133350</xdr:colOff>
      <xdr:row>24</xdr:row>
      <xdr:rowOff>85725</xdr:rowOff>
    </xdr:to>
    <xdr:grpSp>
      <xdr:nvGrpSpPr>
        <xdr:cNvPr id="66" name="Group 65">
          <a:extLst>
            <a:ext uri="{FF2B5EF4-FFF2-40B4-BE49-F238E27FC236}">
              <a16:creationId xmlns:a16="http://schemas.microsoft.com/office/drawing/2014/main" id="{D4CF5A7D-5790-4C80-A616-CE5D49D76EBE}"/>
            </a:ext>
          </a:extLst>
        </xdr:cNvPr>
        <xdr:cNvGrpSpPr/>
      </xdr:nvGrpSpPr>
      <xdr:grpSpPr>
        <a:xfrm>
          <a:off x="466726" y="38100"/>
          <a:ext cx="9420224" cy="4619625"/>
          <a:chOff x="485776" y="66675"/>
          <a:chExt cx="9639300" cy="4619625"/>
        </a:xfrm>
      </xdr:grpSpPr>
      <xdr:sp macro="" textlink="">
        <xdr:nvSpPr>
          <xdr:cNvPr id="22" name="Rectangle: Rounded Corners 21">
            <a:extLst>
              <a:ext uri="{FF2B5EF4-FFF2-40B4-BE49-F238E27FC236}">
                <a16:creationId xmlns:a16="http://schemas.microsoft.com/office/drawing/2014/main" id="{E8307F58-C56F-4CDE-BB2B-A7BA7BDF1D85}"/>
              </a:ext>
            </a:extLst>
          </xdr:cNvPr>
          <xdr:cNvSpPr/>
        </xdr:nvSpPr>
        <xdr:spPr>
          <a:xfrm>
            <a:off x="485776" y="66675"/>
            <a:ext cx="9639300" cy="4619625"/>
          </a:xfrm>
          <a:prstGeom prst="roundRect">
            <a:avLst>
              <a:gd name="adj" fmla="val 0"/>
            </a:avLst>
          </a:prstGeom>
          <a:solidFill>
            <a:schemeClr val="accent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2800" b="1"/>
          </a:p>
        </xdr:txBody>
      </xdr:sp>
      <xdr:sp macro="" textlink="">
        <xdr:nvSpPr>
          <xdr:cNvPr id="16" name="Rectangle 15">
            <a:extLst>
              <a:ext uri="{FF2B5EF4-FFF2-40B4-BE49-F238E27FC236}">
                <a16:creationId xmlns:a16="http://schemas.microsoft.com/office/drawing/2014/main" id="{98675947-D73A-44A9-A936-0A33D9C43310}"/>
              </a:ext>
            </a:extLst>
          </xdr:cNvPr>
          <xdr:cNvSpPr/>
        </xdr:nvSpPr>
        <xdr:spPr>
          <a:xfrm>
            <a:off x="535781" y="990600"/>
            <a:ext cx="1152526" cy="1095375"/>
          </a:xfrm>
          <a:prstGeom prst="rect">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7" name="Rectangle: Rounded Corners 16">
            <a:extLst>
              <a:ext uri="{FF2B5EF4-FFF2-40B4-BE49-F238E27FC236}">
                <a16:creationId xmlns:a16="http://schemas.microsoft.com/office/drawing/2014/main" id="{7C81E55B-B333-46AD-BA29-D16763CDF74B}"/>
              </a:ext>
            </a:extLst>
          </xdr:cNvPr>
          <xdr:cNvSpPr/>
        </xdr:nvSpPr>
        <xdr:spPr>
          <a:xfrm>
            <a:off x="1809750" y="2714625"/>
            <a:ext cx="4143375" cy="1885951"/>
          </a:xfrm>
          <a:prstGeom prst="roundRect">
            <a:avLst>
              <a:gd name="adj" fmla="val 5103"/>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8" name="Rectangle: Rounded Corners 17">
            <a:extLst>
              <a:ext uri="{FF2B5EF4-FFF2-40B4-BE49-F238E27FC236}">
                <a16:creationId xmlns:a16="http://schemas.microsoft.com/office/drawing/2014/main" id="{DB693561-249A-4438-8AB0-EE86200933B3}"/>
              </a:ext>
            </a:extLst>
          </xdr:cNvPr>
          <xdr:cNvSpPr/>
        </xdr:nvSpPr>
        <xdr:spPr>
          <a:xfrm>
            <a:off x="6076949" y="2695576"/>
            <a:ext cx="3962401" cy="1905000"/>
          </a:xfrm>
          <a:prstGeom prst="roundRect">
            <a:avLst>
              <a:gd name="adj" fmla="val 5103"/>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9" name="Rectangle: Rounded Corners 18">
            <a:extLst>
              <a:ext uri="{FF2B5EF4-FFF2-40B4-BE49-F238E27FC236}">
                <a16:creationId xmlns:a16="http://schemas.microsoft.com/office/drawing/2014/main" id="{5D1486AF-169C-4169-9A5C-E53075BBCBCB}"/>
              </a:ext>
            </a:extLst>
          </xdr:cNvPr>
          <xdr:cNvSpPr/>
        </xdr:nvSpPr>
        <xdr:spPr>
          <a:xfrm>
            <a:off x="1819275" y="971550"/>
            <a:ext cx="8220075" cy="1619250"/>
          </a:xfrm>
          <a:prstGeom prst="roundRect">
            <a:avLst>
              <a:gd name="adj" fmla="val 5103"/>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mc:AlternateContent xmlns:mc="http://schemas.openxmlformats.org/markup-compatibility/2006">
        <mc:Choice xmlns:a14="http://schemas.microsoft.com/office/drawing/2010/main" Requires="a14">
          <xdr:graphicFrame macro="">
            <xdr:nvGraphicFramePr>
              <xdr:cNvPr id="33" name="year">
                <a:extLst>
                  <a:ext uri="{FF2B5EF4-FFF2-40B4-BE49-F238E27FC236}">
                    <a16:creationId xmlns:a16="http://schemas.microsoft.com/office/drawing/2014/main" id="{10033130-7EA0-45B7-AC0D-DB73B2F8A049}"/>
                  </a:ext>
                </a:extLst>
              </xdr:cNvPr>
              <xdr:cNvGraphicFramePr/>
            </xdr:nvGraphicFramePr>
            <xdr:xfrm>
              <a:off x="581024" y="542925"/>
              <a:ext cx="9420226" cy="40005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559809" y="514350"/>
                <a:ext cx="9206129" cy="4000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aphicFrame macro="">
        <xdr:nvGraphicFramePr>
          <xdr:cNvPr id="35" name="Chart 34">
            <a:extLst>
              <a:ext uri="{FF2B5EF4-FFF2-40B4-BE49-F238E27FC236}">
                <a16:creationId xmlns:a16="http://schemas.microsoft.com/office/drawing/2014/main" id="{E6EA8AA8-9C46-46A7-9654-2EB936E73232}"/>
              </a:ext>
            </a:extLst>
          </xdr:cNvPr>
          <xdr:cNvGraphicFramePr>
            <a:graphicFrameLocks/>
          </xdr:cNvGraphicFramePr>
        </xdr:nvGraphicFramePr>
        <xdr:xfrm>
          <a:off x="1866901" y="1143000"/>
          <a:ext cx="2114550" cy="1485900"/>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40" name="Chart 39">
            <a:extLst>
              <a:ext uri="{FF2B5EF4-FFF2-40B4-BE49-F238E27FC236}">
                <a16:creationId xmlns:a16="http://schemas.microsoft.com/office/drawing/2014/main" id="{1D404E5E-7D34-4696-AD6B-D8E8F90C719B}"/>
              </a:ext>
            </a:extLst>
          </xdr:cNvPr>
          <xdr:cNvGraphicFramePr>
            <a:graphicFrameLocks/>
          </xdr:cNvGraphicFramePr>
        </xdr:nvGraphicFramePr>
        <xdr:xfrm>
          <a:off x="1847849" y="2914650"/>
          <a:ext cx="4067175" cy="1666875"/>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41" name="Chart 40">
            <a:extLst>
              <a:ext uri="{FF2B5EF4-FFF2-40B4-BE49-F238E27FC236}">
                <a16:creationId xmlns:a16="http://schemas.microsoft.com/office/drawing/2014/main" id="{1A7A24B2-8941-4B31-8367-E1AB4A3B5168}"/>
              </a:ext>
            </a:extLst>
          </xdr:cNvPr>
          <xdr:cNvGraphicFramePr>
            <a:graphicFrameLocks/>
          </xdr:cNvGraphicFramePr>
        </xdr:nvGraphicFramePr>
        <xdr:xfrm>
          <a:off x="6095999" y="2886075"/>
          <a:ext cx="3876675" cy="1695449"/>
        </xdr:xfrm>
        <a:graphic>
          <a:graphicData uri="http://schemas.openxmlformats.org/drawingml/2006/chart">
            <c:chart xmlns:c="http://schemas.openxmlformats.org/drawingml/2006/chart" xmlns:r="http://schemas.openxmlformats.org/officeDocument/2006/relationships" r:id="rId3"/>
          </a:graphicData>
        </a:graphic>
      </xdr:graphicFrame>
      <xdr:graphicFrame macro="">
        <xdr:nvGraphicFramePr>
          <xdr:cNvPr id="43" name="Chart 42">
            <a:extLst>
              <a:ext uri="{FF2B5EF4-FFF2-40B4-BE49-F238E27FC236}">
                <a16:creationId xmlns:a16="http://schemas.microsoft.com/office/drawing/2014/main" id="{19C236D0-32B8-4E5C-B4CA-98776532BB8A}"/>
              </a:ext>
            </a:extLst>
          </xdr:cNvPr>
          <xdr:cNvGraphicFramePr>
            <a:graphicFrameLocks/>
          </xdr:cNvGraphicFramePr>
        </xdr:nvGraphicFramePr>
        <xdr:xfrm>
          <a:off x="4084159" y="1257300"/>
          <a:ext cx="3116741" cy="1314449"/>
        </xdr:xfrm>
        <a:graphic>
          <a:graphicData uri="http://schemas.openxmlformats.org/drawingml/2006/chart">
            <c:chart xmlns:c="http://schemas.openxmlformats.org/drawingml/2006/chart" xmlns:r="http://schemas.openxmlformats.org/officeDocument/2006/relationships" r:id="rId4"/>
          </a:graphicData>
        </a:graphic>
      </xdr:graphicFrame>
      <xdr:sp macro="" textlink="">
        <xdr:nvSpPr>
          <xdr:cNvPr id="45" name="Rectangle 44">
            <a:extLst>
              <a:ext uri="{FF2B5EF4-FFF2-40B4-BE49-F238E27FC236}">
                <a16:creationId xmlns:a16="http://schemas.microsoft.com/office/drawing/2014/main" id="{8A8FC047-D637-48BD-A453-1303FB09C653}"/>
              </a:ext>
            </a:extLst>
          </xdr:cNvPr>
          <xdr:cNvSpPr/>
        </xdr:nvSpPr>
        <xdr:spPr>
          <a:xfrm>
            <a:off x="557212" y="2181224"/>
            <a:ext cx="1152526" cy="1085851"/>
          </a:xfrm>
          <a:prstGeom prst="rect">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46" name="Rectangle 45">
            <a:extLst>
              <a:ext uri="{FF2B5EF4-FFF2-40B4-BE49-F238E27FC236}">
                <a16:creationId xmlns:a16="http://schemas.microsoft.com/office/drawing/2014/main" id="{EB99D681-68FF-4357-B427-848884431E41}"/>
              </a:ext>
            </a:extLst>
          </xdr:cNvPr>
          <xdr:cNvSpPr/>
        </xdr:nvSpPr>
        <xdr:spPr>
          <a:xfrm>
            <a:off x="552450" y="3400425"/>
            <a:ext cx="1152526" cy="1200151"/>
          </a:xfrm>
          <a:prstGeom prst="rect">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48" name="Rectangle 47">
            <a:extLst>
              <a:ext uri="{FF2B5EF4-FFF2-40B4-BE49-F238E27FC236}">
                <a16:creationId xmlns:a16="http://schemas.microsoft.com/office/drawing/2014/main" id="{78AD3F39-60E0-4C6E-8D18-842005EB2072}"/>
              </a:ext>
            </a:extLst>
          </xdr:cNvPr>
          <xdr:cNvSpPr/>
        </xdr:nvSpPr>
        <xdr:spPr>
          <a:xfrm>
            <a:off x="561975" y="114300"/>
            <a:ext cx="9477375" cy="428625"/>
          </a:xfrm>
          <a:prstGeom prst="rect">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2800"/>
              <a:t>			TOP</a:t>
            </a:r>
            <a:r>
              <a:rPr lang="en-US" sz="2800" baseline="0"/>
              <a:t> BOOK SELLESERS 2010-2021</a:t>
            </a:r>
            <a:endParaRPr lang="en-US" sz="2800"/>
          </a:p>
        </xdr:txBody>
      </xdr:sp>
      <xdr:pic>
        <xdr:nvPicPr>
          <xdr:cNvPr id="50" name="Picture 49">
            <a:extLst>
              <a:ext uri="{FF2B5EF4-FFF2-40B4-BE49-F238E27FC236}">
                <a16:creationId xmlns:a16="http://schemas.microsoft.com/office/drawing/2014/main" id="{865739E3-BCC2-4CE9-BA44-04CA49162B2A}"/>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590551" y="128498"/>
            <a:ext cx="571500" cy="404901"/>
          </a:xfrm>
          <a:prstGeom prst="rect">
            <a:avLst/>
          </a:prstGeom>
        </xdr:spPr>
      </xdr:pic>
      <xdr:sp macro="" textlink="">
        <xdr:nvSpPr>
          <xdr:cNvPr id="51" name="TextBox 50">
            <a:extLst>
              <a:ext uri="{FF2B5EF4-FFF2-40B4-BE49-F238E27FC236}">
                <a16:creationId xmlns:a16="http://schemas.microsoft.com/office/drawing/2014/main" id="{814FCD90-533C-44D4-95DB-CB4E22845744}"/>
              </a:ext>
            </a:extLst>
          </xdr:cNvPr>
          <xdr:cNvSpPr txBox="1"/>
        </xdr:nvSpPr>
        <xdr:spPr>
          <a:xfrm>
            <a:off x="2057400" y="981075"/>
            <a:ext cx="53739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Genre</a:t>
            </a:r>
          </a:p>
        </xdr:txBody>
      </xdr:sp>
      <xdr:sp macro="" textlink="">
        <xdr:nvSpPr>
          <xdr:cNvPr id="52" name="TextBox 51">
            <a:extLst>
              <a:ext uri="{FF2B5EF4-FFF2-40B4-BE49-F238E27FC236}">
                <a16:creationId xmlns:a16="http://schemas.microsoft.com/office/drawing/2014/main" id="{EF8529F8-0E60-4013-B9A6-C9B16E42ECE3}"/>
              </a:ext>
            </a:extLst>
          </xdr:cNvPr>
          <xdr:cNvSpPr txBox="1"/>
        </xdr:nvSpPr>
        <xdr:spPr>
          <a:xfrm>
            <a:off x="4305300" y="1009650"/>
            <a:ext cx="126387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b="0"/>
              <a:t>Top</a:t>
            </a:r>
            <a:r>
              <a:rPr lang="en-US" sz="1100" b="0" baseline="0"/>
              <a:t> Ranked Books</a:t>
            </a:r>
            <a:endParaRPr lang="en-US" sz="1100" b="0"/>
          </a:p>
        </xdr:txBody>
      </xdr:sp>
      <xdr:sp macro="" textlink="">
        <xdr:nvSpPr>
          <xdr:cNvPr id="53" name="TextBox 52">
            <a:extLst>
              <a:ext uri="{FF2B5EF4-FFF2-40B4-BE49-F238E27FC236}">
                <a16:creationId xmlns:a16="http://schemas.microsoft.com/office/drawing/2014/main" id="{E8115C43-2163-4AE2-B559-83E896B349C2}"/>
              </a:ext>
            </a:extLst>
          </xdr:cNvPr>
          <xdr:cNvSpPr txBox="1"/>
        </xdr:nvSpPr>
        <xdr:spPr>
          <a:xfrm>
            <a:off x="7353300" y="981075"/>
            <a:ext cx="137268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b="0"/>
              <a:t>Books by Cover Type</a:t>
            </a:r>
          </a:p>
        </xdr:txBody>
      </xdr:sp>
      <xdr:graphicFrame macro="">
        <xdr:nvGraphicFramePr>
          <xdr:cNvPr id="54" name="Chart 53">
            <a:extLst>
              <a:ext uri="{FF2B5EF4-FFF2-40B4-BE49-F238E27FC236}">
                <a16:creationId xmlns:a16="http://schemas.microsoft.com/office/drawing/2014/main" id="{83FA8C23-30CE-4E35-8846-61B7CB658A3E}"/>
              </a:ext>
            </a:extLst>
          </xdr:cNvPr>
          <xdr:cNvGraphicFramePr>
            <a:graphicFrameLocks/>
          </xdr:cNvGraphicFramePr>
        </xdr:nvGraphicFramePr>
        <xdr:xfrm>
          <a:off x="6943725" y="1200151"/>
          <a:ext cx="2971800" cy="1409700"/>
        </xdr:xfrm>
        <a:graphic>
          <a:graphicData uri="http://schemas.openxmlformats.org/drawingml/2006/chart">
            <c:chart xmlns:c="http://schemas.openxmlformats.org/drawingml/2006/chart" xmlns:r="http://schemas.openxmlformats.org/officeDocument/2006/relationships" r:id="rId6"/>
          </a:graphicData>
        </a:graphic>
      </xdr:graphicFrame>
      <xdr:sp macro="" textlink="">
        <xdr:nvSpPr>
          <xdr:cNvPr id="55" name="TextBox 54">
            <a:extLst>
              <a:ext uri="{FF2B5EF4-FFF2-40B4-BE49-F238E27FC236}">
                <a16:creationId xmlns:a16="http://schemas.microsoft.com/office/drawing/2014/main" id="{D9D8B69E-738C-42F6-9799-7BBBDB9454F3}"/>
              </a:ext>
            </a:extLst>
          </xdr:cNvPr>
          <xdr:cNvSpPr txBox="1"/>
        </xdr:nvSpPr>
        <xdr:spPr>
          <a:xfrm>
            <a:off x="1943100" y="2724150"/>
            <a:ext cx="150534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b="0"/>
              <a:t>Top</a:t>
            </a:r>
            <a:r>
              <a:rPr lang="en-US" sz="1100" b="0" baseline="0"/>
              <a:t> Authors by Review</a:t>
            </a:r>
            <a:endParaRPr lang="en-US" sz="1100" b="0"/>
          </a:p>
        </xdr:txBody>
      </xdr:sp>
      <xdr:sp macro="" textlink="">
        <xdr:nvSpPr>
          <xdr:cNvPr id="56" name="TextBox 55">
            <a:extLst>
              <a:ext uri="{FF2B5EF4-FFF2-40B4-BE49-F238E27FC236}">
                <a16:creationId xmlns:a16="http://schemas.microsoft.com/office/drawing/2014/main" id="{E202306A-A648-4ECD-B01E-02A783CDE9AE}"/>
              </a:ext>
            </a:extLst>
          </xdr:cNvPr>
          <xdr:cNvSpPr txBox="1"/>
        </xdr:nvSpPr>
        <xdr:spPr>
          <a:xfrm>
            <a:off x="6134100" y="2724150"/>
            <a:ext cx="1449436"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b="0"/>
              <a:t>Top</a:t>
            </a:r>
            <a:r>
              <a:rPr lang="en-US" sz="1100" b="0" baseline="0"/>
              <a:t> Books by Reviews</a:t>
            </a:r>
            <a:endParaRPr lang="en-US" sz="1100" b="0"/>
          </a:p>
        </xdr:txBody>
      </xdr:sp>
      <xdr:sp macro="" textlink="Analysis!C15">
        <xdr:nvSpPr>
          <xdr:cNvPr id="57" name="TextBox 56">
            <a:extLst>
              <a:ext uri="{FF2B5EF4-FFF2-40B4-BE49-F238E27FC236}">
                <a16:creationId xmlns:a16="http://schemas.microsoft.com/office/drawing/2014/main" id="{E3A2D9B6-5848-4565-A5C9-6A5978678EF8}"/>
              </a:ext>
            </a:extLst>
          </xdr:cNvPr>
          <xdr:cNvSpPr txBox="1"/>
        </xdr:nvSpPr>
        <xdr:spPr>
          <a:xfrm>
            <a:off x="788194" y="1419225"/>
            <a:ext cx="647700" cy="4264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fld id="{AB2A15FC-DD5A-4B5C-AF61-25FF3E2DA02D}" type="TxLink">
              <a:rPr lang="en-US" sz="2400" b="1" i="0" u="none" strike="noStrike">
                <a:solidFill>
                  <a:schemeClr val="bg1"/>
                </a:solidFill>
                <a:latin typeface="Calibri"/>
                <a:cs typeface="Calibri"/>
              </a:rPr>
              <a:pPr/>
              <a:t>742</a:t>
            </a:fld>
            <a:endParaRPr lang="en-US" sz="2400" b="1">
              <a:solidFill>
                <a:schemeClr val="bg1"/>
              </a:solidFill>
            </a:endParaRPr>
          </a:p>
        </xdr:txBody>
      </xdr:sp>
      <xdr:sp macro="" textlink="">
        <xdr:nvSpPr>
          <xdr:cNvPr id="58" name="TextBox 57">
            <a:extLst>
              <a:ext uri="{FF2B5EF4-FFF2-40B4-BE49-F238E27FC236}">
                <a16:creationId xmlns:a16="http://schemas.microsoft.com/office/drawing/2014/main" id="{09E2364E-6AE1-4337-87A4-4528C2CD52F4}"/>
              </a:ext>
            </a:extLst>
          </xdr:cNvPr>
          <xdr:cNvSpPr txBox="1"/>
        </xdr:nvSpPr>
        <xdr:spPr>
          <a:xfrm>
            <a:off x="831615" y="1030403"/>
            <a:ext cx="560859"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r>
              <a:rPr lang="en-US" sz="1200" baseline="0">
                <a:solidFill>
                  <a:schemeClr val="bg1"/>
                </a:solidFill>
              </a:rPr>
              <a:t>Books</a:t>
            </a:r>
            <a:endParaRPr lang="en-US" sz="1200">
              <a:solidFill>
                <a:schemeClr val="bg1"/>
              </a:solidFill>
            </a:endParaRPr>
          </a:p>
        </xdr:txBody>
      </xdr:sp>
      <xdr:sp macro="" textlink="">
        <xdr:nvSpPr>
          <xdr:cNvPr id="61" name="TextBox 60">
            <a:extLst>
              <a:ext uri="{FF2B5EF4-FFF2-40B4-BE49-F238E27FC236}">
                <a16:creationId xmlns:a16="http://schemas.microsoft.com/office/drawing/2014/main" id="{B68F1C9F-70F3-4C25-B9EB-FBBB5D9E354F}"/>
              </a:ext>
            </a:extLst>
          </xdr:cNvPr>
          <xdr:cNvSpPr txBox="1"/>
        </xdr:nvSpPr>
        <xdr:spPr>
          <a:xfrm>
            <a:off x="657226" y="2230553"/>
            <a:ext cx="914399"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r>
              <a:rPr lang="en-US" sz="1200">
                <a:solidFill>
                  <a:schemeClr val="bg1"/>
                </a:solidFill>
              </a:rPr>
              <a:t>Best</a:t>
            </a:r>
            <a:r>
              <a:rPr lang="en-US" sz="1200" baseline="0">
                <a:solidFill>
                  <a:schemeClr val="bg1"/>
                </a:solidFill>
              </a:rPr>
              <a:t> Rating</a:t>
            </a:r>
            <a:endParaRPr lang="en-US" sz="1200">
              <a:solidFill>
                <a:schemeClr val="bg1"/>
              </a:solidFill>
            </a:endParaRPr>
          </a:p>
        </xdr:txBody>
      </xdr:sp>
      <xdr:sp macro="" textlink="Analysis!J16">
        <xdr:nvSpPr>
          <xdr:cNvPr id="63" name="TextBox 62">
            <a:extLst>
              <a:ext uri="{FF2B5EF4-FFF2-40B4-BE49-F238E27FC236}">
                <a16:creationId xmlns:a16="http://schemas.microsoft.com/office/drawing/2014/main" id="{A3053EAB-B2D8-492C-86EA-F4869A9FFEBF}"/>
              </a:ext>
            </a:extLst>
          </xdr:cNvPr>
          <xdr:cNvSpPr txBox="1"/>
        </xdr:nvSpPr>
        <xdr:spPr>
          <a:xfrm>
            <a:off x="809625" y="2714625"/>
            <a:ext cx="600075" cy="4264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fld id="{B61465DD-C89C-4649-8595-0C95B4D2E211}" type="TxLink">
              <a:rPr lang="en-US" sz="2400" b="1" i="0" u="none" strike="noStrike">
                <a:solidFill>
                  <a:schemeClr val="bg1"/>
                </a:solidFill>
                <a:latin typeface="Calibri"/>
                <a:cs typeface="Calibri"/>
              </a:rPr>
              <a:pPr/>
              <a:t>4.9</a:t>
            </a:fld>
            <a:endParaRPr lang="en-US" sz="2400" b="1">
              <a:solidFill>
                <a:schemeClr val="bg1"/>
              </a:solidFill>
            </a:endParaRPr>
          </a:p>
        </xdr:txBody>
      </xdr:sp>
      <xdr:sp macro="" textlink="">
        <xdr:nvSpPr>
          <xdr:cNvPr id="64" name="TextBox 63">
            <a:extLst>
              <a:ext uri="{FF2B5EF4-FFF2-40B4-BE49-F238E27FC236}">
                <a16:creationId xmlns:a16="http://schemas.microsoft.com/office/drawing/2014/main" id="{BD831F75-DFE3-4D09-AD76-3013C8162CB0}"/>
              </a:ext>
            </a:extLst>
          </xdr:cNvPr>
          <xdr:cNvSpPr txBox="1"/>
        </xdr:nvSpPr>
        <xdr:spPr>
          <a:xfrm>
            <a:off x="771021" y="3421178"/>
            <a:ext cx="682046"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r>
              <a:rPr lang="en-US" sz="1200">
                <a:solidFill>
                  <a:schemeClr val="bg1"/>
                </a:solidFill>
              </a:rPr>
              <a:t>Authors</a:t>
            </a:r>
          </a:p>
        </xdr:txBody>
      </xdr:sp>
      <xdr:sp macro="" textlink="Analysis!J13">
        <xdr:nvSpPr>
          <xdr:cNvPr id="65" name="TextBox 64">
            <a:extLst>
              <a:ext uri="{FF2B5EF4-FFF2-40B4-BE49-F238E27FC236}">
                <a16:creationId xmlns:a16="http://schemas.microsoft.com/office/drawing/2014/main" id="{7662265E-3AFD-438E-ABAB-FBBBD47972C3}"/>
              </a:ext>
            </a:extLst>
          </xdr:cNvPr>
          <xdr:cNvSpPr txBox="1"/>
        </xdr:nvSpPr>
        <xdr:spPr>
          <a:xfrm>
            <a:off x="788194" y="3943350"/>
            <a:ext cx="647700" cy="4264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fld id="{D7034F68-28B9-4E83-8230-30FA85D64ECF}" type="TxLink">
              <a:rPr lang="en-US" sz="2400" b="1" i="0" u="none" strike="noStrike">
                <a:solidFill>
                  <a:schemeClr val="bg1"/>
                </a:solidFill>
                <a:latin typeface="Calibri"/>
                <a:cs typeface="Calibri"/>
              </a:rPr>
              <a:pPr/>
              <a:t>503</a:t>
            </a:fld>
            <a:endParaRPr lang="en-US" sz="2400" b="1">
              <a:solidFill>
                <a:schemeClr val="bg1"/>
              </a:solidFill>
            </a:endParaRPr>
          </a:p>
        </xdr:txBody>
      </xdr:sp>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012.688352083336" createdVersion="7" refreshedVersion="7" minRefreshableVersion="3" recordCount="1286" xr:uid="{00000000-000A-0000-FFFF-FFFF0F000000}">
  <cacheSource type="worksheet">
    <worksheetSource ref="A1:I1287" sheet="Amazon"/>
  </cacheSource>
  <cacheFields count="9">
    <cacheField name="price" numFmtId="44">
      <sharedItems containsSemiMixedTypes="0" containsString="0" containsNumber="1" minValue="1.17" maxValue="144" count="538">
        <n v="12.49"/>
        <n v="13.4"/>
        <n v="9.93"/>
        <n v="14.3"/>
        <n v="9.99"/>
        <n v="18.29"/>
        <n v="12.66"/>
        <n v="17.559999999999999"/>
        <n v="58.9"/>
        <n v="16.04"/>
        <n v="19.62"/>
        <n v="15.49"/>
        <n v="5.91"/>
        <n v="11.49"/>
        <n v="11.78"/>
        <n v="20.45"/>
        <n v="11.6"/>
        <n v="31.61"/>
        <n v="10.42"/>
        <n v="10.76"/>
        <n v="10.5"/>
        <n v="28.49"/>
        <n v="82.15"/>
        <n v="24.29"/>
        <n v="13.98"/>
        <n v="9.49"/>
        <n v="16.600000000000001"/>
        <n v="16.5"/>
        <n v="23.9"/>
        <n v="13.2"/>
        <n v="20.72"/>
        <n v="8.77"/>
        <n v="11.74"/>
        <n v="14.97"/>
        <n v="17.54"/>
        <n v="12.99"/>
        <n v="16.48"/>
        <n v="10.44"/>
        <n v="9.09"/>
        <n v="9.8000000000000007"/>
        <n v="22.8"/>
        <n v="14.95"/>
        <n v="14.72"/>
        <n v="33.99"/>
        <n v="19.989999999999998"/>
        <n v="25"/>
        <n v="16"/>
        <n v="21.98"/>
        <n v="15.71"/>
        <n v="9.7799999999999994"/>
        <n v="10.95"/>
        <n v="9.5399999999999991"/>
        <n v="18.489999999999998"/>
        <n v="7.96"/>
        <n v="14.52"/>
        <n v="6.99"/>
        <n v="15.85"/>
        <n v="10.33"/>
        <n v="20.58"/>
        <n v="9.7899999999999991"/>
        <n v="11.3"/>
        <n v="9.06"/>
        <n v="11.04"/>
        <n v="16.97"/>
        <n v="15.2"/>
        <n v="28.99"/>
        <n v="19.809999999999999"/>
        <n v="16.989999999999998"/>
        <n v="14.49"/>
        <n v="6.21"/>
        <n v="24.95"/>
        <n v="41"/>
        <n v="14.01"/>
        <n v="10.83"/>
        <n v="7.99"/>
        <n v="34.229999999999997"/>
        <n v="22.6"/>
        <n v="23.95"/>
        <n v="11.52"/>
        <n v="17.989999999999998"/>
        <n v="10.97"/>
        <n v="11.95"/>
        <n v="22.72"/>
        <n v="9.31"/>
        <n v="23.65"/>
        <n v="13.99"/>
        <n v="10.79"/>
        <n v="17.89"/>
        <n v="16.14"/>
        <n v="12.85"/>
        <n v="11.93"/>
        <n v="8.9600000000000009"/>
        <n v="13.78"/>
        <n v="11.12"/>
        <n v="11.71"/>
        <n v="9.08"/>
        <n v="13.92"/>
        <n v="22"/>
        <n v="18.239999999999998"/>
        <n v="11.57"/>
        <n v="14.54"/>
        <n v="9.0299999999999994"/>
        <n v="14.99"/>
        <n v="10.59"/>
        <n v="13.8"/>
        <n v="12"/>
        <n v="12.89"/>
        <n v="7.92"/>
        <n v="14.19"/>
        <n v="14.53"/>
        <n v="22.99"/>
        <n v="17"/>
        <n v="9.35"/>
        <n v="44.5"/>
        <n v="23.99"/>
        <n v="9.07"/>
        <n v="10.61"/>
        <n v="18.899999999999999"/>
        <n v="10.199999999999999"/>
        <n v="15.79"/>
        <n v="29.22"/>
        <n v="9.2100000000000009"/>
        <n v="21.49"/>
        <n v="12.23"/>
        <n v="17.48"/>
        <n v="16.98"/>
        <n v="9.27"/>
        <n v="27.57"/>
        <n v="9.65"/>
        <n v="8.58"/>
        <n v="35.299999999999997"/>
        <n v="13.39"/>
        <n v="19.59"/>
        <n v="11.37"/>
        <n v="15.99"/>
        <n v="15"/>
        <n v="7.53"/>
        <n v="12.6"/>
        <n v="15.5"/>
        <n v="14.77"/>
        <n v="18.93"/>
        <n v="44.99"/>
        <n v="12.06"/>
        <n v="23.23"/>
        <n v="13.49"/>
        <n v="15.96"/>
        <n v="11.25"/>
        <n v="24.33"/>
        <n v="24"/>
        <n v="18.47"/>
        <n v="10.98"/>
        <n v="12.92"/>
        <n v="16.13"/>
        <n v="17.329999999999998"/>
        <n v="10.24"/>
        <n v="10.99"/>
        <n v="11.69"/>
        <n v="14.35"/>
        <n v="54.98"/>
        <n v="24.31"/>
        <n v="9.98"/>
        <n v="12.1"/>
        <n v="16.43"/>
        <n v="59.9"/>
        <n v="10.28"/>
        <n v="18.190000000000001"/>
        <n v="11.28"/>
        <n v="12.8"/>
        <n v="17.12"/>
        <n v="13.91"/>
        <n v="19"/>
        <n v="20.65"/>
        <n v="10.49"/>
        <n v="23.87"/>
        <n v="18"/>
        <n v="18.89"/>
        <n v="13.08"/>
        <n v="25.41"/>
        <n v="11.99"/>
        <n v="10.41"/>
        <n v="13.58"/>
        <n v="6.79"/>
        <n v="21.99"/>
        <n v="13.81"/>
        <n v="15.64"/>
        <n v="17.36"/>
        <n v="8.48"/>
        <n v="8.93"/>
        <n v="22.79"/>
        <n v="12.94"/>
        <n v="19.100000000000001"/>
        <n v="11.59"/>
        <n v="16.2"/>
        <n v="38.86"/>
        <n v="15.98"/>
        <n v="10.43"/>
        <n v="14.98"/>
        <n v="8.69"/>
        <n v="20.25"/>
        <n v="13.03"/>
        <n v="14.44"/>
        <n v="20.61"/>
        <n v="8.7899999999999991"/>
        <n v="39.99"/>
        <n v="13.88"/>
        <n v="19.489999999999998"/>
        <n v="13.95"/>
        <n v="16.89"/>
        <n v="15.21"/>
        <n v="11.26"/>
        <n v="17.68"/>
        <n v="12.79"/>
        <n v="11"/>
        <n v="19.190000000000001"/>
        <n v="13.96"/>
        <n v="23.01"/>
        <n v="20.149999999999999"/>
        <n v="14.48"/>
        <n v="11.06"/>
        <n v="12.58"/>
        <n v="13.32"/>
        <n v="17.649999999999999"/>
        <n v="9.6"/>
        <n v="17.14"/>
        <n v="27.49"/>
        <n v="18.46"/>
        <n v="7.07"/>
        <n v="15.84"/>
        <n v="5.52"/>
        <n v="18.52"/>
        <n v="8.7799999999999994"/>
        <n v="7.74"/>
        <n v="27.99"/>
        <n v="11.55"/>
        <n v="21.9"/>
        <n v="14.85"/>
        <n v="20.97"/>
        <n v="14.76"/>
        <n v="19.87"/>
        <n v="13"/>
        <n v="9.67"/>
        <n v="22.97"/>
        <n v="9.2899999999999991"/>
        <n v="12.55"/>
        <n v="4.8899999999999997"/>
        <n v="26.43"/>
        <n v="20.260000000000002"/>
        <n v="5.49"/>
        <n v="13.85"/>
        <n v="10.25"/>
        <n v="13.59"/>
        <n v="12.2"/>
        <n v="11.87"/>
        <n v="18.440000000000001"/>
        <n v="144"/>
        <n v="8"/>
        <n v="4.99"/>
        <n v="12.04"/>
        <n v="12.33"/>
        <n v="15.38"/>
        <n v="32"/>
        <n v="4.4400000000000004"/>
        <n v="22.33"/>
        <n v="17.2"/>
        <n v="13.47"/>
        <n v="14.61"/>
        <n v="14.39"/>
        <n v="9.19"/>
        <n v="13.15"/>
        <n v="4.93"/>
        <n v="12.9"/>
        <n v="9.66"/>
        <n v="15.29"/>
        <n v="15.95"/>
        <n v="12.27"/>
        <n v="21.5"/>
        <n v="6.92"/>
        <n v="16.68"/>
        <n v="11.8"/>
        <n v="8.24"/>
        <n v="24.78"/>
        <n v="19.39"/>
        <n v="35.47"/>
        <n v="9.64"/>
        <n v="8.99"/>
        <n v="13.71"/>
        <n v="4.9800000000000004"/>
        <n v="12.69"/>
        <n v="14.5"/>
        <n v="22.07"/>
        <n v="9.1999999999999993"/>
        <n v="8.5500000000000007"/>
        <n v="75.489999999999995"/>
        <n v="9.48"/>
        <n v="16.39"/>
        <n v="9.8699999999999992"/>
        <n v="16.25"/>
        <n v="15.59"/>
        <n v="6.1"/>
        <n v="13.3"/>
        <n v="9.9"/>
        <n v="8.15"/>
        <n v="17.399999999999999"/>
        <n v="4.78"/>
        <n v="25.64"/>
        <n v="19.38"/>
        <n v="18.98"/>
        <n v="25.99"/>
        <n v="14.03"/>
        <n v="9.57"/>
        <n v="65"/>
        <n v="62.5"/>
        <n v="16.73"/>
        <n v="5"/>
        <n v="3.97"/>
        <n v="53.99"/>
        <n v="10.71"/>
        <n v="16.21"/>
        <n v="19.3"/>
        <n v="5.99"/>
        <n v="17.690000000000001"/>
        <n v="8.2899999999999991"/>
        <n v="7.68"/>
        <n v="7.5"/>
        <n v="7.48"/>
        <n v="14.86"/>
        <n v="5.36"/>
        <n v="23.3"/>
        <n v="6.9"/>
        <n v="18.23"/>
        <n v="25.75"/>
        <n v="3.99"/>
        <n v="17.100000000000001"/>
        <n v="4.59"/>
        <n v="20"/>
        <n v="18.68"/>
        <n v="8.32"/>
        <n v="15.83"/>
        <n v="12.15"/>
        <n v="14.24"/>
        <n v="6.91"/>
        <n v="8.49"/>
        <n v="16.12"/>
        <n v="12.76"/>
        <n v="7.57"/>
        <n v="5.38"/>
        <n v="5.67"/>
        <n v="16.260000000000002"/>
        <n v="8.73"/>
        <n v="14.68"/>
        <n v="5.71"/>
        <n v="9.0500000000000007"/>
        <n v="13.64"/>
        <n v="11.46"/>
        <n v="8.9499999999999993"/>
        <n v="22.49"/>
        <n v="19.71"/>
        <n v="12.88"/>
        <n v="12.74"/>
        <n v="13.29"/>
        <n v="11.29"/>
        <n v="10.4"/>
        <n v="13.48"/>
        <n v="8.2200000000000006"/>
        <n v="4.55"/>
        <n v="6.78"/>
        <n v="4.72"/>
        <n v="14.25"/>
        <n v="12.77"/>
        <n v="7.63"/>
        <n v="11.7"/>
        <n v="12.07"/>
        <n v="12.45"/>
        <n v="23.69"/>
        <n v="7.38"/>
        <n v="9.94"/>
        <n v="1.5"/>
        <n v="8.4499999999999993"/>
        <n v="33.9"/>
        <n v="14.42"/>
        <n v="8.4700000000000006"/>
        <n v="23.7"/>
        <n v="11.89"/>
        <n v="24.5"/>
        <n v="4.1399999999999997"/>
        <n v="15.9"/>
        <n v="4.0199999999999996"/>
        <n v="14"/>
        <n v="9.89"/>
        <n v="13.63"/>
        <n v="13.5"/>
        <n v="20.059999999999999"/>
        <n v="5.59"/>
        <n v="8.08"/>
        <n v="8.9700000000000006"/>
        <n v="6.98"/>
        <n v="22.95"/>
        <n v="11.58"/>
        <n v="9"/>
        <n v="8.39"/>
        <n v="17.91"/>
        <n v="20.190000000000001"/>
        <n v="14.59"/>
        <n v="12.97"/>
        <n v="12.7"/>
        <n v="5.72"/>
        <n v="12.75"/>
        <n v="8.14"/>
        <n v="6.38"/>
        <n v="11.34"/>
        <n v="16.05"/>
        <n v="19.95"/>
        <n v="14.29"/>
        <n v="13.79"/>
        <n v="12.11"/>
        <n v="12.87"/>
        <n v="15.1"/>
        <n v="13.46"/>
        <n v="1.17"/>
        <n v="10.050000000000001"/>
        <n v="11.21"/>
        <n v="16.29"/>
        <n v="18.59"/>
        <n v="11.88"/>
        <n v="15.7"/>
        <n v="12.18"/>
        <n v="11.51"/>
        <n v="5.28"/>
        <n v="27.59"/>
        <n v="18.14"/>
        <n v="16.59"/>
        <n v="6.15"/>
        <n v="11.63"/>
        <n v="9.17"/>
        <n v="20.79"/>
        <n v="7.89"/>
        <n v="16.649999999999999"/>
        <n v="8.6999999999999993"/>
        <n v="14.75"/>
        <n v="20.49"/>
        <n v="12.5"/>
        <n v="7.19"/>
        <n v="12.63"/>
        <n v="15.4"/>
        <n v="14.89"/>
        <n v="12.39"/>
        <n v="27.97"/>
        <n v="14.18"/>
        <n v="26.9"/>
        <n v="8.94"/>
        <n v="7"/>
        <n v="15.74"/>
        <n v="18.5"/>
        <n v="14.4"/>
        <n v="11.4"/>
        <n v="32.99"/>
        <n v="6.43"/>
        <n v="7.76"/>
        <n v="23.55"/>
        <n v="17.510000000000002"/>
        <n v="5.9"/>
        <n v="21.52"/>
        <n v="8.7200000000000006"/>
        <n v="9.25"/>
        <n v="11.97"/>
        <n v="12.98"/>
        <n v="20.350000000000001"/>
        <n v="13.73"/>
        <n v="9.6300000000000008"/>
        <n v="14.67"/>
        <n v="17.07"/>
        <n v="2.99"/>
        <n v="11.98"/>
        <n v="13.38"/>
        <n v="8.31"/>
        <n v="14.71"/>
        <n v="8.6"/>
        <n v="16.95"/>
        <n v="8.09"/>
        <n v="11.66"/>
        <n v="5.98"/>
        <n v="16.53"/>
        <n v="12.93"/>
        <n v="4.07"/>
        <n v="6.48"/>
        <n v="13.51"/>
        <n v="11.07"/>
        <n v="14.34"/>
        <n v="15.35"/>
        <n v="10.35"/>
        <n v="4.3099999999999996"/>
        <n v="5.23"/>
        <n v="14.9"/>
        <n v="5.22"/>
        <n v="12.32"/>
        <n v="18.78"/>
        <n v="9.9499999999999993"/>
        <n v="7.2"/>
        <n v="13.45"/>
        <n v="17.5"/>
        <n v="10.38"/>
        <n v="7.87"/>
        <n v="2.67"/>
        <n v="4.22"/>
        <n v="18.8"/>
        <n v="11.48"/>
        <n v="15.15"/>
        <n v="13.18"/>
        <n v="10.14"/>
        <n v="13.69"/>
        <n v="12.52"/>
        <n v="6.62"/>
        <n v="7.49"/>
        <n v="19.420000000000002"/>
        <n v="9.42"/>
        <n v="14.02"/>
        <n v="12.01"/>
        <n v="16.77"/>
        <n v="17.78"/>
        <n v="10.34"/>
        <n v="8.3699999999999992"/>
        <n v="10.62"/>
        <n v="9.59"/>
        <n v="17.489999999999998"/>
        <n v="10.9"/>
        <n v="2.88"/>
        <n v="16.46"/>
        <n v="16.75"/>
        <n v="13.55"/>
        <n v="14.57"/>
        <n v="17.32"/>
        <n v="7.03"/>
        <n v="17.93"/>
        <n v="7.51"/>
        <n v="26.47"/>
        <n v="11.94"/>
        <n v="16.690000000000001"/>
        <n v="7.59"/>
      </sharedItems>
    </cacheField>
    <cacheField name="ranks" numFmtId="0">
      <sharedItems containsSemiMixedTypes="0" containsString="0" containsNumber="1" containsInteger="1" minValue="1" maxValue="100" count="100">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49"/>
        <n v="100"/>
        <n v="50"/>
      </sharedItems>
    </cacheField>
    <cacheField name="title" numFmtId="0">
      <sharedItems containsMixedTypes="1" containsNumber="1" containsInteger="1" minValue="1984" maxValue="1984" count="742">
        <s v="The Lost Symbol"/>
        <s v="The Shack: Where Tragedy Confronts Eternity"/>
        <s v="Liberty and Tyranny: A Conservative Manifesto"/>
        <s v="Breaking Dawn (The Twilight Saga Book 4)"/>
        <s v="Going Rogue: An American Life"/>
        <s v="StrengthsFinder 2.0"/>
        <s v="The Help"/>
        <s v="New Moon (The Twilight Saga)"/>
        <s v="The Twilight Saga Collection"/>
        <s v="Outliers: The Story of Success"/>
        <s v="Eclipse (Twilight)"/>
        <s v="Twilight (The Twilight Saga Book 1)"/>
        <s v="Glenn Beck's Common Sense: The Case Against an Out-of-Control Government Inspired by Thomas Paine"/>
        <s v="Three Cups of Tea: One Man's Mission to Promote Peace - One School at a Time"/>
        <s v="The Love Dare"/>
        <s v="Act Like a Lady Think Like a Man: What Men Really Think About Love Relationships Intimacy and Commitment"/>
        <s v="Dog Days (Diary of a Wimpy Kid Book 4) (Volume 4)"/>
        <s v="Under the Dome: A Novel"/>
        <s v="The Guernsey Literary and Potato Peel Pie Society"/>
        <s v="Eat This Not That! Supermarket Survival Guide: The No-Diet Weight Loss Solution"/>
        <s v="Arguing with Idiots: How to Stop Small Minds and Big Government"/>
        <s v="Mastering the Art of French Cooking Volume I: 50th Anniversary Edition: A Cookbook"/>
        <s v="Sookie Stackhouse"/>
        <s v="The Time Traveler's Wife"/>
        <s v="Publication Manual of the American Psychological Association 6th Edition"/>
        <s v="True Compass: A Memoir"/>
        <s v="The Girl with the Dragon Tattoo (Millennium Series)"/>
        <s v="The 5000 Year Leap"/>
        <s v="Good to Great: Why Some Companies Make the Leap and Others Don't"/>
        <s v="Eclipse (Twilight Sagas)"/>
        <s v="Where the Wild Things Are"/>
        <s v="The Five Dysfunctions of a Team: A Leadership Fable 20th Anniversary Edition"/>
        <s v="Olive Kitteridge"/>
        <s v="Dead And Gone: A Sookie Stackhouse Novel (Sookie Stackhouse/True Blood)"/>
        <s v="Eat This Not That! Thousands of Simple Food Swaps that Can Save You 10 20 30 Pounds--or More!"/>
        <s v="Super Freakonomics: Global Cooling Patriotic Prostitutes and Why Suicide Bombers Should Buy Life Insurance"/>
        <s v="The Tipping Point: How Little Things Can Make a Big Difference"/>
        <s v="Crazy Love: Overwhelmed by a Relentless God"/>
        <s v="The Last Olympian (Percy Jackson and the Olympians Book 5)"/>
        <s v="The Elegance of the Hedgehog"/>
        <s v="I Alex Cross"/>
        <s v="The Girl Who Played with Fire (Millennium)"/>
        <s v="The Last Lecture"/>
        <s v="The Five Love Languages: How to Express Heartfelt Commitment to Your Mate"/>
        <s v="Watchmen"/>
        <s v="The 7 Habits of Highly Effective People: Powerful Lessons in Personal Change"/>
        <s v="The Book of Basketball: The NBA According to The Sports Guy"/>
        <s v="Divine Soul Mind Body Healing and Transmission System: The Divine Way to Heal You Humanity Mother Earth and All Universes"/>
        <s v="Diary of a Wimpy Kid Do-it-yourself Book"/>
        <s v="Open: An Autobiography"/>
        <s v="Pride and Prejudice and Zombies"/>
        <s v="Cook Yourself Thin: Skinny Meals You Can Make in Minutes"/>
        <s v="Hungry Girl: 200 Under 200: 200 Recipes Under 200 Calories"/>
        <s v="Born to Run: A Hidden Tribe Superathletes and the Greatest Race the World Has Never Seen"/>
        <s v="A Bold Fresh Piece of Humanity"/>
        <s v="The Pioneer Woman Cooks: Recipes from an Accidental Country Girl"/>
        <s v="The Book Thief"/>
        <s v="South of Broad"/>
        <s v="The Omnivore's Dilemma: A Natural History of Four Meals"/>
        <s v="The Host"/>
        <s v="Master Your Metabolism: The 3 Diet Secrets to Naturally Balancing Your Hormones for a Hot and Healthy Body!"/>
        <s v="Ford County: Stories"/>
        <s v="Culture of Corruption: Obama and His Team of Tax Cheats Crooks and Cronies"/>
        <s v="Blink: The Power of Thinking Without Thinking"/>
        <s v="Diary of a Wimpy Kid Book 1"/>
        <s v="The Graveyard Book"/>
        <s v="An Echo in the Bone (Outlander)"/>
        <s v="The Gathering Storm (Wheel of Time Book 12)"/>
        <s v="Dreams from My Father: A Story of Race and Inheritance"/>
        <s v="Pirate Latitudes: A Novel"/>
        <s v="The Official SAT Study Guide: For the New SAT (tm)"/>
        <s v="Getting Things Done: The Art of Stress-Free Productivity"/>
        <s v="How to Win Friends &amp; Influence People"/>
        <s v="The Official SAT Study Guide"/>
        <s v="Finger Lickin' Fifteen (A Stephanie Plum Novel) (Stephanie Plum Novels)"/>
        <s v="Sarah's Key"/>
        <s v="From Dead to Worse (Sookie Stackhouse/True Blood)"/>
        <s v="Wolf Hall"/>
        <s v="The Hunger Games"/>
        <s v="The Yankee Years"/>
        <s v="Push: A Novel"/>
        <s v="The End of Overeating: Taking Control of the Insatiable American Appetite"/>
        <s v="The Lacuna: A Novel"/>
        <s v="Crucial Conversations: Tools for Talking When Stakes are High"/>
        <s v="Half the Sky: Turning Oppression into Opportunity for Women Worldwide"/>
        <s v="The Associate"/>
        <s v="Artisan Bread in Five Minutes a Day: The Discovery That Revolutionizes Home Baking"/>
        <s v="Three Cups of Tea: One Man's Journey to Change the World... One Child at a Time (Young Reader's Edition)"/>
        <s v="Pursuit of Honor"/>
        <s v="What the Dog Saw: And Other Adventures"/>
        <s v="The Last Song"/>
        <s v="Atlas Shrugged"/>
        <s v="The White Tiger: A Novel"/>
        <s v="Now Discover Your Strengths: The revolutionary Gallup program that shows you how to develop your unique talents and strengths"/>
        <s v="Same Kind of Different As Me"/>
        <s v="U is for Undertow: A Kinsey Millhone Novel"/>
        <s v="Catching Fire (The Hunger Games)"/>
        <s v="The Girl Who Kicked the Hornet's Nest (Millennium Trilogy)"/>
        <s v="Decision Points"/>
        <s v="The Girl Who Played with Fire (Millennium Series)"/>
        <s v="The Ugly Truth (Diary of a Wimpy Kid Book 5)"/>
        <s v="Mockingjay (The Hunger Games)"/>
        <s v="Women Food and God: An Unexpected Path to Almost Everything"/>
        <s v="Autobiography of Mark Twain Vol. 1"/>
        <s v="The Big Short: Inside the Doomsday Machine"/>
        <s v="Food Rules: An Eater's Manual"/>
        <s v="Unbroken: A World War II Story of Survival Resilience and Redemption"/>
        <s v="Dead in the Family (Sookie Stackhouse/True Blood Book 10)"/>
        <s v="Sh*t My Dad Says"/>
        <s v="The Short Second Life of Bree Tanner: An Eclipse Novella (The Twilight Saga)"/>
        <s v="Life"/>
        <s v="Cutting for Stone"/>
        <s v="The Daily Show with Jon Stewart Presents Earth (The Book): A Visitor's Guide to the Human Race"/>
        <s v="Game Change: Obama and the Clintons McCain and Palin and the Race of a Lifetime"/>
        <s v="The Immortal Life of Henrietta Lacks"/>
        <s v="The Lost Hero (Heroes of Olympus Book 1)"/>
        <s v="Teach Like a Champion: 49 Techniques that Put Students on the Path to College"/>
        <s v="The Road to Serfdom: Text and Documents--The Definitive Edition (The Collected Works of F. A. Hayek Volume 2)"/>
        <s v="The Confession: A Novel"/>
        <s v="Delivering Happiness: A Path to Profits Passion and Purpose"/>
        <s v="A Patriot's History of the United States: From Columbus's Great Discovery to the War on Terror"/>
        <s v="Switch: How to Change Things When Change Is Hard"/>
        <s v="The Art of Racing in the Rain: A Novel"/>
        <s v="The 5 Love Languages: The Secret to Love That Lasts"/>
        <s v="Broke: The Plan to Restore Our Trust Truth and Treasure"/>
        <s v="The Red Pyramid (The Kane Chronicles Book 1)"/>
        <s v="Percy Jackson and the Olympians Paperback Boxed Set (Books 1-3)"/>
        <s v="Little Bee: A Novel"/>
        <s v="Barefoot Contessa How Easy Is That?: Fabulous Recipes &amp; Easy Tips"/>
        <s v="George Washington's Sacred Fire"/>
        <s v="Radical: Taking Back Your Faith from the American Dream"/>
        <s v="Towers of Midnight (Wheel of Time Book Thirteen)"/>
        <s v="Cleopatra: A Life"/>
        <s v="Freedom: A Novel"/>
        <s v="Freedom"/>
        <s v="Fall of Giants (The Century Trilogy)"/>
        <s v="Eat Pray Love: One Woman's Search for Everything Across Italy India and Indonesia"/>
        <s v="Tao I: The Way of All Life"/>
        <s v="Chelsea Chelsea Bang Bang"/>
        <s v="Let the Great World Spin: A Novel"/>
        <s v="The Belly Fat Cure: Discover the New Carb Swap Systemâ„¢ and Lose 4 to 9 lbs. Every Week"/>
        <s v="The Battle of the Labyrinth (Percy Jackson and the Olympians Book 4)"/>
        <s v="The 4-Hour Workweek: Escape 9-5 Live Anywhere and Join the New Rich"/>
        <s v="Full Dark No Stars"/>
        <s v="Sizzling Sixteen (Stephanie Plum Novels)"/>
        <s v="The Grand Design"/>
        <s v="The Overton Window "/>
        <s v="Jesus Calling Padded Hardcover with Scripture references"/>
        <s v="Spoken from the Heart"/>
        <s v="The Book of Awakening: Having the Life You Want by Being Present to the Life You Have"/>
        <s v="Safe Haven"/>
        <s v="Change Your Brain Change Your Body: Use Your Brain to Get and Keep the Body You Have Always Wanted"/>
        <s v="The Kind Diet: A Simple Guide to Feeling Great Losing Weight and Saving the Planet"/>
        <s v="Decoded"/>
        <s v="The Glass Castle: A Memoir (book)"/>
        <s v="Sookie Stackhouse 8-copy Boxed Set (Sookie Stackhouse / Southern Vampire)"/>
        <s v="Hotel on the Corner of Bitter and Sweet"/>
        <s v="The 4 Hour Body: An Uncommon Guide to Rapid Fat Loss Incredible Sex and Becoming Superhuman"/>
        <s v="Happy Ever After (Bride Quartet Book 4)"/>
        <s v="A Guide to the Project Management Body of Knowledge"/>
        <s v="The Catcher in the Rye"/>
        <s v="The China Study: The Most Comprehensive Study of Nutrition Ever Conducted And the Startling Implications for Diet Weight Loss And Long-term Health"/>
        <s v="American Assassin: A Thriller (A Mitch Rapp Novel)"/>
        <s v="Rework"/>
        <s v="In Defense of Food: An Eater's Manifesto"/>
        <s v="Squirrel Seeks Chipmunk: A Modest Bestiary"/>
        <s v="Who Moved My Cheese"/>
        <s v="Steve Jobs"/>
        <s v="Heaven is for Real: A Little Boy's Astounding Story of His Trip to Heaven and Back"/>
        <s v="Cabin Fever (Diary of a Wimpy Kid Book 6)"/>
        <s v="The Hunger Games (Book 1)"/>
        <s v="Inheritance: Book IV (Inheritance Cycle)"/>
        <s v="Go the F**k to Sleep"/>
        <s v="Game of Thrones Boxed Set: A Game of Thrones/A Clash of Kings/A Storm of Swords/A Feast for Crows"/>
        <s v="The 17 Day Diet: A Doctor's Plan Designed for Rapid Results"/>
        <s v="A Dance with Dragons (A Song of Ice and Fire)"/>
        <s v="The Son of Neptune (Heroes of Olympus Book 2)"/>
        <s v="Killing Lincoln: The Shocking Assassination that Changed America Forever (Bill O'Reilly's Killing Series)"/>
        <s v="11/22/63: A Novel"/>
        <s v="The Hunger Games Trilogy Boxed Set"/>
        <s v="Tina Fey: Bossypants"/>
        <s v="In the Garden of Beasts: Love Terror and an American Family in Hitler's Berlin"/>
        <s v="A Stolen Life: A Memoir"/>
        <s v="Water for Elephants: A Novel"/>
        <s v="The Lego Ideas Book: Unlock Your Imagination"/>
        <s v="One Thousand Gifts: A Dare to Live Fully Right Where You Are"/>
        <s v="The Throne of Fire (The Kane Chronicles Book 2)"/>
        <s v="Dead Reckoning (Sookie Stackhouse/True Blood Book 11)"/>
        <s v="The Litigators"/>
        <s v="Love Wins: A Book About Heaven Hell and the Fate of Every Person Who Ever Lived"/>
        <s v="Thinking Fast and Slow"/>
        <s v="The Paris Wife: A Novel"/>
        <s v="Eat to Live: The Amazing Nutrient-Rich Program for Fast and Sustained Weight Loss Revised Edition"/>
        <s v="What to Expect When You're Expecting"/>
        <s v="The Best of Me"/>
        <s v="Jacqueline Kennedy: Historic Conversations on Life with John F. Kennedy"/>
        <s v="The Greater Journey: Americans in Paris"/>
        <s v="Every Thing On It"/>
        <s v="Miss Peregrine's Home for Peculiar Children"/>
        <s v="Moonwalking With Einstein: The Art and Science of Remembering Everything"/>
        <s v="The Great Gatsby: The Only Authorized Edition"/>
        <s v="1Q84: A novel"/>
        <s v="Boomerang: Travels in the New Third World"/>
        <s v="Strengths Based Leadership: Great Leaders Teams and Why People Follow"/>
        <s v="Elder Scrolls V: Skyrim: Prima Official Game Guide"/>
        <s v="Oh the Places You'll Go!"/>
        <s v="Through My Eyes"/>
        <s v="The Land of Painted Caves: A Novel (Earth's Children)"/>
        <s v="The Social Animal: The Hidden Sources of Love Character and Achievement"/>
        <s v="Guinness World Records 2012"/>
        <s v="State of Wonder"/>
        <s v="A Visit from the Goon Squad"/>
        <s v="Prevent And Reverse Heart Disease: The Revolutionary Scientifically Proven Nutrition-Based Cure"/>
        <s v="Harry Potter Paperback Box Set (Books 1-7)"/>
        <s v="Explosive Eighteen: A Stephanie Plum Novel (Stephanie Plum Novels)"/>
        <s v="The 7 Habits of Highly Effective Teens: The Ultimate Teenage Success Guide"/>
        <s v="Room"/>
        <s v="Emotional Intelligence 2.0"/>
        <s v="Forks Over Knives: The Plant-Based Way to Health. The #1 New York Times Bestseller"/>
        <s v="Hungry Girl 300 Under 300: 300 Breakfast Lunch &amp; Dinner Dishes Under 300 Calories"/>
        <s v="The Alchemist"/>
        <s v="The Invention of Hugo Cabret"/>
        <s v="Drive: The Surprising Truth About What Motivates Us"/>
        <s v="Smokin' Seventeen (Stephanie Plum)"/>
        <s v="Moleskine Classic Notebook Hard Cover Large (5&quot; x 8.25&quot;) Ruled/Lined Black 240 Pages"/>
        <s v="The Official Guide for GMAT Review"/>
        <s v="Fifty Shades Of Grey: Book One of the Fifty Shades Trilogy (Fifty Shades Of Grey Series 1)"/>
        <s v="Fifty Shades Darker"/>
        <s v="Fifty Shades Freed: Book Three of the Fifty Shades Trilogy (Fifty Shades of Grey Series) (English Edition) (Fifty Shades Of Grey Series 3)"/>
        <s v="Fifty Shades Trilogy (Fifty Shades of Grey / Fifty Shades Darker / Fifty Shades Freed)"/>
        <s v="The Third Wheel (Diary of a Wimpy Kid Book 7)"/>
        <s v="No Easy Day: The Autobiography of a Navy Seal: The Firsthand Account of the Mission That Killed Osama Bin Laden"/>
        <s v="Gone Girl"/>
        <s v="The Mark of Athena (Heroes of Olympus Book 3)"/>
        <s v="Killing Kennedy: The End of Camelot"/>
        <s v="Proof of Heaven: A Neurosurgeon's Journey into the Afterlife"/>
        <s v="Barefoot Contessa Foolproof: Recipes You Can Trust: A Cookbook"/>
        <s v="The Casual Vacancy"/>
        <s v="The Harbinger: The Ancient Mystery that Holds the Secret of America's Future"/>
        <s v="The Power of Habit: Why We Do What We Do in Life and Business"/>
        <s v="Wheat Belly: Lose the Wheat Lose the Weight and Find Your Path Back to Health"/>
        <s v="Quiet: The Power of Introverts in a World That Can't Stop Talking"/>
        <s v="The Racketeer"/>
        <s v="The Blood Sugar Solution: The UltraHealthy Program for Losing Weight Preventing Disease and Feeling Great Now!"/>
        <s v="Goodnight Goodnight Construction Site (Hardcover Books for Toddlers Preschool Books for Kids)"/>
        <s v="The Fault in Our Stars"/>
        <s v="The Serpent's Shadow (The Kane Chronicles Book 3)"/>
        <s v="Wild: From Lost to Found on the Pacific Crest Trail"/>
        <s v="Winter of the World: Book Two of the Century Trilogy"/>
        <s v="The Pioneer Woman Cooks: Food from My Frontier"/>
        <s v="Thomas Jefferson: The Art of Power"/>
        <s v="The Amateur"/>
        <s v="The Smitten Kitchen Cookbook: Recipes and Wisdom from an Obsessive Home Cook"/>
        <s v="The Walking Dead: Compendium One"/>
        <s v="The Signal and the Noise: Why So Many Predictions Fail-But Some Don't"/>
        <s v="How to Tell If Your Cat Is Plotting to Kill You (The Oatmeal) (Volume 2)"/>
        <s v="America Again: Re-becoming the Greatness We Never Weren't"/>
        <s v="LEGO NINJAGO: Character Encyclopedia"/>
        <s v="American Sniper: The Autobiography of the Most Lethal Sniper in U.S. Military History"/>
        <s v="Bared to You"/>
        <s v="The Four Agreements: A Practical Guide to Personal Freedom (A Toltec Wisdom Book)"/>
        <s v="Bring Up the Bodies"/>
        <s v="Great by Choice: Uncertainty Chaos and Luck--Why Some Thrive Despite Them All (Good to Great 5)"/>
        <s v="Eat to Live: The Amazing Nutrient-Rich Program for Fast and Sustained Weight Loss"/>
        <s v="Reflected in You (Crossfire Book 2)"/>
        <s v="Behind the Beautiful Forevers: Life Death and Hope in a Mumbai Undercity"/>
        <s v="Deadlocked (Sookie Stackhouse/True Blood Book 12)"/>
        <s v="Crucial Conversations Tools for Talking When Stakes Are High Second Edition"/>
        <s v="The Jesus Storybook Bible: Every Story Whispers His Name"/>
        <s v="Notorious Nineteen: A Stephanie Plum Novel"/>
        <s v="The 4-Hour Chef: The Simple Path to Cooking Like a Pro Learning Anything and Living the Good Life"/>
        <s v="Cloud Atlas"/>
        <s v="Help Thanks Wow: The Three Essential Prayers"/>
        <s v="Wonder"/>
        <s v="Stop Living In This Land Go To The Everlasting World Of Happiness Live There Forever"/>
        <s v="To Heaven and Back: A Doctor's Extraordinary Account of Her Death Heaven Angels and Life Again: A True Story"/>
        <s v="Forks Over Knives: The Cookbook. A New York Times Bestseller: Over 300 Simple and Delicious Plant-Based Recipes to Help You Lose Weight Be Healthier and Feel Better Every Day"/>
        <s v="Catching Fire (Hunger Games)"/>
        <s v="A Memory of Light (Wheel of Time Book 14) (Wheel of Time 14)"/>
        <s v="The Passage of Power: The Years of Lyndon Johnson"/>
        <s v="Divine Healing Hands: Experience Divine Power to Heal You Animals and Nature and to Transform All Life (Soul Power)"/>
        <s v="The Meaning of Marriage: Facing the Complexities of Commitment with the Wisdom of God"/>
        <s v="Night (Night)"/>
        <s v="Lean In: Women Work and the Will to Lead"/>
        <s v="Diary of a Wimpy Kid: Hard Luck Book 8"/>
        <s v="Rush Revere and the Brave Pilgrims: Time-Travel Adventures with Exceptional Americans (1)"/>
        <s v="Inferno"/>
        <s v="The House of Hades (Heroes of Olympus Book 4)"/>
        <s v="Things That Matter: Three Decades of Passions Pastimes and Politics [Deckled Edge]"/>
        <s v="Killing Jesus (Bill O'Reilly's Killing Series)"/>
        <s v="Diagnostic and Statistical Manual of Mental Disorders 5th Edition: DSM-5"/>
        <s v="Divergent"/>
        <s v="Laugh-Out-Loud Jokes for Kids"/>
        <s v="Oh the Places You'll Go!Â Â "/>
        <s v="David and Goliath: Underdogs Misfits and the Art of Battling Giants"/>
        <s v="Allegiant"/>
        <s v="And the Mountains Echoed"/>
        <s v="Humans of New York"/>
        <s v="The Legend of Zelda: Hyrule Historia"/>
        <s v="Doctor Sleep: A Novel"/>
        <s v="Knock-Knock Jokes for Kids (Laugh-Out-Loud Jokes for Kids)"/>
        <s v="The Goldfinch: A Novel (Pulitzer Prize for Fiction)"/>
        <s v="George Washington's Secret Six: The Spy Ring That Saved the American Revolution"/>
        <s v="Sycamore Row (Jake Brigance)"/>
        <s v="The Pioneer Woman Cooksâ€•A Year of Holidays: 140 Step-by-Step Recipes for Simple Scrumptious Celebrations"/>
        <s v="The Day the Crayons Quit"/>
        <s v="Happy Happy Happy: My Life and Legacy as the Duck Commander"/>
        <s v="The Very Hungry Caterpillar"/>
        <s v="Daring Greatly: How the Courage to Be Vulnerable Transforms the Way We Live Love Parent and Lead"/>
        <s v="Joyland (Hard Case Crime)"/>
        <s v="Soul Healing Miracles: Ancient and New Sacred Wisdom Knowledge and Practical Techniques for Healing the Spiritual Mental Emotional and Physical Bodies"/>
        <s v="Shred: The Revolutionary Diet: 6 Weeks 4 Inches 2 Sizes"/>
        <s v="Hyperbole and a Half: Unfortunate Situations Flawed Coping Mechanisms Mayhem and Other Things That Happened"/>
        <s v="To Kill a Mockingbird"/>
        <s v="Ender's Game (The Ender Quintet)"/>
        <s v="The Gifts of Imperfection: Let Go of Who You Think You're Supposed to Be and Embrace Who You Are"/>
        <s v="The Cuckoo's Calling (A Cormoran Strike Novel 1)"/>
        <s v="America the Beautiful: Rediscovering What Made This Nation Great"/>
        <s v="The Liberty Amendments: Restoring the American Republic"/>
        <s v="ZEALOT: The Life and Times of Jesus of Nazareth"/>
        <s v="The One and Only Ivan"/>
        <s v="SI-COLOGY 1: Tales and Wisdom from Duck Dynasty's Favorite Uncle"/>
        <s v="IT'S ALL GOOD: Delicious Easy Recipes That Will Make You Look Good and Feel Great"/>
        <s v="Jerusalem: A Cookbook"/>
        <s v="Becoming a Supple Leopard: Movement Mobility and Maintenance of the Human Animal"/>
        <s v="Grain Brain: The Surprising Truth about Wheat Carbs and Sugar--Your Brain's Silent Killers"/>
        <s v="Looking for Alaska"/>
        <s v="I Am Malala: The Girl Who Stood Up for Education and Was Shot by the Taliban"/>
        <s v="Love You Forever"/>
        <s v="The Perks of Being a Wallflower"/>
        <s v="Practical Paleo: A Customized Approach to Health and a Whole-Foods Lifestyle"/>
        <s v="The FastDiet: Lose Weight Stay Healthy and Live Longer with the Simple Secret of Intermittent Fasting"/>
        <s v="Divergent / Insurgent"/>
        <s v="The Bully Pulpit: Theodore Roosevelt William Howard Taft and the Golden Age of Journalism"/>
        <s v="ObamaCare Survival Guide: The Affordable Care Act and What It Means for You and Your Healthcare"/>
        <s v="Mindset: The New Psychology of Success"/>
        <s v="Wheat Belly Cookbook: 150 Recipes to Help You Lose the Wheat Lose the Weight and Find Your Path Back to Health"/>
        <s v="MyMathLab: Student Access Kit"/>
        <s v="The Care and Keeping of You: The Body Book for Younger Girls Revised Edition (American Girl Library)"/>
        <s v="The Reason I Jump: The Inner Voice of a Thirteen-Year-Old Boy with Autism"/>
        <s v="Kaplan GRE Premier 2014 with 6 Practice Tests: book + online + DVD + mobile"/>
        <s v="The Longest Ride"/>
        <s v="Life Code: The New Rules for Winning in the Real World"/>
        <s v="Frozen (Little Golden Book)"/>
        <s v="Diary of a Wimpy Kid: The Long Haul"/>
        <s v="What If?: Serious Scientific Answers to Absurd Hypothetical Questions"/>
        <s v="The Blood of Olympus (The Heroes of Olympus 5)"/>
        <s v="Ultimate Sticker Book: Frozen: More Than 60 Reusable Full-Color Stickers"/>
        <s v="The Book with No Pictures"/>
        <s v="Rush Revere and the First Patriots: Time-Travel Adventures With Exceptional Americans (2)"/>
        <s v="JOURNEY TO THE ICE P"/>
        <s v="Little Blue Truck"/>
        <s v="Make It Ahead: A Barefoot Contessa Cookbook"/>
        <s v="First 100 Words: A Padded Board Book"/>
        <s v="If I Stay"/>
        <s v="A Game of Thrones / A Clash of Kings / A Storm of Swords / A Feast of Crows / A Dance with Dragons"/>
        <s v="Capital in the Twenty First Century"/>
        <s v="Orphan Train"/>
        <s v="All the Light We Cannot See"/>
        <s v="Thug Kitchen: The Official Cookbook: Eat Like You Give a F*ck (Thug Kitchen Cookbooks)"/>
        <s v="The Boys in the Boat: Nine Americans and Their Epic Quest for Gold at the 1936 Berlin Olympics"/>
        <s v="The Maze Runner (Book 1)"/>
        <s v="Yes Please"/>
        <s v="41: A Portrait of My Father"/>
        <s v="Minecraft: The Complete Handbook Collection"/>
        <s v="Frozen: A Tale of Two Sisters"/>
        <s v="Divergent / Insurgent / Allegiant"/>
        <s v="Flash Boys"/>
        <s v="Rush Revere and the American Revolution: Time-Travel Adventures With Exceptional Americans"/>
        <s v="Dear Zoo: A Lift-the-Flap Book"/>
        <s v="The Going-To-Bed Book"/>
        <s v="The World of Ice &amp; Fire: The Untold History of Westeros and the Game of Thrones"/>
        <s v="The Real ACT Prep Guide"/>
        <s v="Gray Mountain: A Novel"/>
        <s v="The Invention of Wings"/>
        <s v="Lord of the Flies"/>
        <s v="The Skinnytaste Cookbook: Light on Calories Big on Flavor"/>
        <s v="Fahrenheit 451"/>
        <s v="Paper Towns"/>
        <s v="The Everything Kids' Science Experiments Book: Boil Ice Float Water Measure Gravity-Challenge the World Around You!"/>
        <n v="1984"/>
        <s v="The Outsiders"/>
        <s v="MONEY Master the Game: 7 Simple Steps to Financial Freedom"/>
        <s v="Goodnight Moon"/>
        <s v="Revival: A Novel"/>
        <s v="Giraffes Can't Dance"/>
        <s v="Minecraft: Redstone Handbook: An Official Mojang Book"/>
        <s v="Of Mice and Men"/>
        <s v="10-Day Green Smoothie Cleanse: Lose Up to 15 Pounds in 10 Days!"/>
        <s v="A Day in the Sun (Disney Frozen) (Pictureback(R))"/>
        <s v="The Giver (Giver Quartet)"/>
        <s v="Chicka Chicka Boom Boom (Board Book)"/>
        <s v="Against All Grain: Delectable Paleo Recipes To Eat Well And Feel Great"/>
        <s v="Minecraft: Essential Handbook"/>
        <s v="The Life-Changing Magic of Tidying Up: The Japanese Art of Decluttering and Organizing"/>
        <s v="Secret Garden: An Inky Treasure Hunt and Coloring Book for Adults"/>
        <s v="Go Set a Watchman: A Novel"/>
        <s v="Enchanted Forest: An Inky Quest and Coloring book (Activity Books Mindfulness and Meditation Illustrated Floral Prints)"/>
        <s v="The Girl on the Train"/>
        <s v="Adult Coloring Book: Stress Relieving Patterns"/>
        <s v="Diary of a Wimpy Kid #10: Old School"/>
        <s v="Adult Coloring Book: Stress Relieving Animal Designs"/>
        <s v="Adult Coloring Books: A Coloring Book for Adults Featuring Mandalas and Henna Inspired Flowers Animals and Paisley Patterns"/>
        <s v="Humans of New York : Stories"/>
        <s v="The Martian"/>
        <s v="Grey: Fifty Shades of Grey as Told by Christian (Fifty Shades Of Grey Series 4)"/>
        <s v="Creative Haven Creative Cats Coloring Book (Adult Coloring)"/>
        <s v="Balance (Angie's  Extreme Stress Menders)"/>
        <s v="Creative Haven Owls Coloring Book (Adult Coloring)"/>
        <s v="Being Mortal: Medicine and What Matters in the End"/>
        <s v="Between the World and Me"/>
        <s v="Baby Touch and Feel: Animals"/>
        <s v="The Wright Brothers"/>
        <s v="Dover Creative Haven Art Nouveau Animal Designs Coloring Book (Creative Haven Coloring Books)"/>
        <s v="The Nightingale: A Novel"/>
        <s v="The Pioneer Woman Cooks: Dinnertime - Comfort Classics Freezer Food 16-minute Meals and Other Delicious Ways to Solve Supper"/>
        <s v="What Pet Should I Get? (Classic Seuss)"/>
        <s v="Killing Reagan: The Violent Assault That Changed a Presidency (Bill O'Reilly's Killing Series)"/>
        <s v="Harry Potter Coloring Book"/>
        <s v="The Whole30: The 30-Day Guide to Total Health and Food Freedom"/>
        <s v="Diary of a Minecraft Zombie Book 1: A Scare of A Dare"/>
        <s v="Lost Ocean: An Inky Adventure and Coloring Book for Adults"/>
        <s v="10-Day Green Smoothie Cleanse"/>
        <s v="The Day the Crayons Came Home"/>
        <s v="Get What's Yours: The Secrets to Maxing Out Your Social Security (The Get What's Yours Series)"/>
        <s v="Magnus Chase and the Gods of Asgard Book 1: The Sword of Summer (Magnus Chase and the Gods of Asgard 1)"/>
        <s v="Dragons Love Tacos"/>
        <s v="Potty (Leslie Patricelli board books)"/>
        <s v="Thing Explainer: Complicated Stuff in Simple Words"/>
        <s v="Dead Wake: The Last Crossing of the Lusitania"/>
        <s v="Inspiralized: Turn Vegetables into Healthy Creative Satisfying Meals: A Cookbook"/>
        <s v="Mystical Mandala Coloring Book (Dover Mandala Coloring Books)"/>
        <s v="The 20/20 Diet: Turn Your Weight Loss Vision Into Reality"/>
        <s v="The Road to Character"/>
        <s v="Where Is Baby's Belly Button? A Lift-the-Flap Book"/>
        <s v="The Alchemist 25th Anniversary: A Fable About Following Your Dream"/>
        <s v="Guess How Much I Love You"/>
        <s v="Creative Coloring Inspirations: Art Activity Pages to Relax and Enjoy! (Design Originals) 30 Motivating &amp; Creative Art Activities on High-Quality Extra-Thick Perforated Pages that Won't Bleed Through"/>
        <s v="George Orwell"/>
        <s v="For the Love: Fighting for Grace in a World of Impossible Standards"/>
        <s v="Press Here (Interactive Book for Toddlers and Kids Interactive Baby Book) (Press Here by Herve Tullet)"/>
        <s v="Little Blue Truck board book"/>
        <s v="Brown Bear Brown Bear What Do You See?"/>
        <s v="A Long Walk to Water: Based on a True Story"/>
        <s v="Rogue Lawyer: A Novel"/>
        <s v="Detailed Designs and Beautiful Patterns (Sacred Mandala Designs and Patterns Coloring Books for Adults)"/>
        <s v="Harry Potter and the Cursed Child Parts 1 &amp; 2 Special Rehearsal Edition Script"/>
        <s v="Diary of a Wimpy Kid #11: Double Down"/>
        <s v="When Breath Becomes Air"/>
        <s v="A Man Called Ove: A Novel"/>
        <s v="Killing the Rising Sun: How America Vanquished World War II Japan (Bill O'Reilly's Killing Series)"/>
        <s v="The Magnolia Story"/>
        <s v="Hillbilly Elegy: A Memoir of a Family and Culture in Crisis"/>
        <s v="Fantastic Beasts and Where to Find Them: The Original Screenplay (Harry Potter)"/>
        <s v="Hamilton: The Revolution"/>
        <s v="The Official SAT Study Guide 2016 Edition"/>
        <s v="Adult Coloring Book Designs: Stress Relief Coloring Book: Garden Designs Mandalas Animals and Paisley Patterns Paperback"/>
        <s v="Milk and Honey"/>
        <s v="Born to Run"/>
        <s v="Alexander Hamilton"/>
        <s v="The Constitution of the United States"/>
        <s v="The Wonderful Things You Will Be"/>
        <s v="You Are a Badass: How to Stop Doubting Your Greatness and Start Living an Awesome Life"/>
        <s v="PokÃ©mon Deluxe Essential Handbook: The Need-to-Know Stats and Facts on Over 700 PokÃ©mon"/>
        <s v="Cravings: Recipes for All the Food You Want to Eat: A Cookbook"/>
        <s v="Calm the F*ck Down: An Irreverent Adult Coloring Book"/>
        <s v="Harry Potter and the Sorcerer's Stone: The Illustrated Edition (Harry Potter Book 1)"/>
        <s v="Uninvited: Living Loved When You Feel Less Than Left Out and Lonely"/>
        <s v="Harry Potter and the Chamber of Secrets: The Illustrated Edition (Illustrated) (2)"/>
        <s v="Fervent: A Woman's Battle Plan to Serious Specific and Strategic Prayer"/>
        <s v="The Whistler"/>
        <s v="If Animals Kissed Good Night"/>
        <s v="Cooking for Jeffrey: A Barefoot Contessa Cookbook"/>
        <s v="The Trials of Apollo Book 1: The Hidden Oracle (Trials of Apollo 1)"/>
        <s v="Puppy Birthday to You! (Paw Patrol) (Little Golden Book)"/>
        <s v="Crisis of Character: A White House Secret Service Officer Discloses His Firsthand Experience with Hillary Bill and How They Operate"/>
        <s v="First 100 Animals"/>
        <s v="Miss Peregrine's Home for Peculiar Children (Miss Peregrine's Peculiar Children)"/>
        <s v="Grit: The Power of Passion and Perseverance"/>
        <s v="The Underground Railroad (Pulitzer Prize Winner) (National Book Award Winner) (Oprah's Book Club): A Novel"/>
        <s v="The Food Lab: Better Home Cooking Through Science"/>
        <s v="Me Before You: A Novel (Movie Tie-In)"/>
        <s v="Tools Of Titans: The Tactics Routines and Habits of Billionaires Icons and World-Class Performers"/>
        <s v="First 100 Padded: Numbers Colors Shapes"/>
        <s v="Good Vibes Coloring Book (Coloring is Fun) (Design Originals): 30 Beginner-Friendly &amp; Relaxing Creative Art Activities; Positive Messages &amp; Inspirational Quotes; Perforated Paper Resists Bleed Through"/>
        <s v="The Instant Pot Electric Pressure Cooker Cookbook: Easy Recipes for Fast &amp; Healthy Meals"/>
        <s v="Quieting Your Heart: 6-Month Bible-Study Journal"/>
        <s v="Magnus Chase and the Gods of Asgard Book 2 The Hammer of Thor (Magnus Chase and the Gods of Asgard Book 2) (Magnus Chase and the Gods of Asgard 2)"/>
        <s v="Harry Potter and the Sorcerer's Stone"/>
        <s v="D&amp;D Player's Handbook (Dungeons &amp; Dragons Core Rulebook)"/>
        <s v="The Giver (Giver Quartet 1)"/>
        <s v="The Subtle Art of Not Giving a F*ck: A Counterintuitive Approach to Living a Good Life"/>
        <s v="The Getaway"/>
        <s v="Astrophysics for People in a Hurry"/>
        <s v="The Handmaid's Tale"/>
        <s v="What Happened"/>
        <s v="Make Your Bed: Little Things That Can Change Your Life...And Maybe the World"/>
        <s v="Origin: A Novel (Robert Langdon)"/>
        <s v="The Sun and Her Flowers"/>
        <s v="Option B: Facing Adversity Building Resilience and Finding Joy"/>
        <s v="A Gentleman in Moscow: A Novel"/>
        <s v="Thirteen Reasons Why"/>
        <s v="Leonardo da Vinci"/>
        <s v="The Pout-Pout Fish"/>
        <s v="Harry Potter and the Prisoner of Azkaban: The Illustrated Edition (3)"/>
        <s v="Milk and Vine: Inspirational Quotes From Classic Vines"/>
        <s v="Ready Player One: A Novel"/>
        <s v="Dog Man: A Tale of Two Kitties: From the Creator of Captain Underpants (Dog Man #3)"/>
        <s v="Obama: An Intimate Portrait"/>
        <s v="Killers of the Flower Moon: The Osage Murders and the Birth of the FBI"/>
        <s v="Big Little Lies"/>
        <s v="The Whole30 Cookbook: 150 Delicious and Totally Compliant Recipes to Help You Succeed with the Whole30 and Beyond"/>
        <s v="The Wisdom of Sundays: Life-Changing Insights from Super Soul Conversations"/>
        <s v="P is for Potty! (Sesame Street) (Lift-the-Flap)"/>
        <s v="The Rooster Bar"/>
        <s v="The Giving Tree"/>
        <s v="She Persisted: 13 American Women Who Changed the World"/>
        <s v="On Tyranny: Twenty Lessons from the Twentieth Century"/>
        <s v="Camino Island: A Novel"/>
        <s v="Turtles All the Way Down"/>
        <s v="The Pioneer Woman Cooksâ€•Come and Get It!: Simple Scrumptious Recipes for Crazy Busy Lives"/>
        <s v="Grant"/>
        <s v="Sapiens: A Brief History of Humankind"/>
        <s v="The Intelligent Investor Rev Ed.: The Definitive Book on Value Investing"/>
        <s v="The Plant Paradox: The Hidden Dangers in &quot;Healthy&quot; Foods That Cause Disease and Weight Gain (The Plant Paradox 1)"/>
        <s v="The Trials of Apollo Book Two The Dark Prophecy (Trials of Apollo 2)"/>
        <s v="Everything Everything"/>
        <s v="Start with Why: How Great Leaders Inspire Everyone to Take Action"/>
        <s v="Norse Mythology"/>
        <s v="Beneath a Scarlet Sky: A Novel"/>
        <s v="Dog Man Unleashed: From the Creator of Captain Underpants (Dog Man #2)"/>
        <s v="Lilac Girls: A Novel (Woolsey-Ferriday)"/>
        <s v="Magnus Chase and the Gods of Asgard Book 3 The Ship of the Dead (Magnus Chase and the Gods of Asgard Book 3) (Magnus Chase and the Gods of Asgard 3)"/>
        <s v="Al Franken Giant of the Senate"/>
        <s v="Principles: Life and Work"/>
        <s v="The Complete Ketogenic Diet for Beginners: Your Essential Guide to Living the Keto Lifestyle"/>
        <s v="Pokemon Deluxe Essential Handbook: The Need-to-Know Stats and Facts on Over 700 PokÃ©mon"/>
        <s v="The Total Money Makeover: Classic Edition: A Proven Plan for Financial Fitness"/>
        <s v="Killing England: The Brutal Struggle for American Independence (Bill O'Reilly's Killing Series)"/>
        <s v="Rosie Revere Engineer (The Questioneers)"/>
        <s v="Becoming"/>
        <s v="Girl Wash Your Face: Stop Believing the Lies About Who You Are So You Can Become Who You Were Meant to Be"/>
        <s v="The Wonky Donkey"/>
        <s v="Fire and Fury: Inside the Trump White House"/>
        <s v="Fear: Trump in the White House"/>
        <s v="Last Week Tonight with John Oliver Presents A Day in the Life of Marlon Bundo (Better Bundo Book LGBT Childrenâ€™s Book)"/>
        <s v="12 Rules for Life: An Antidote to Chaos"/>
        <s v="Magnolia Table"/>
        <s v="Whose Boat Is This Boat?: Comments That Don't Help in the Aftermath of a Hurricane"/>
        <s v="A Higher Loyalty: Truth Lies and Leadership"/>
        <s v="Diary of a Wimpy Kid #13: Meltdown"/>
        <s v="Dog Man: Lord of the Fleas: From the Creator of Captain Underpants (Dog Man #5)"/>
        <s v="Educated: A Memoir"/>
        <s v="Homebody: A Guide to Creating Spaces You Never Want to Leave"/>
        <s v="Crazy Rich Asians (Crazy Rich Asians Trilogy)"/>
        <s v="The Hate U Give"/>
        <s v="Lettering and Modern Calligraphy: A Beginner's Guide: Learn Hand Lettering and Brush Lettering"/>
        <s v="Dog Man and Cat Kid: From the Creator of Captain Underpants (Dog Man #4)"/>
        <s v="Salt Fat Acid Heat: Mastering the Elements of Good Cooking"/>
        <s v="A Wrinkle in Time (Time Quintet)"/>
        <s v="Dog Man: Brawl of the Wild: From the Creator of Captain Underpants (Dog Man #6)"/>
        <s v="Instant Pot Pressure Cooker Cookbook: 500 Everyday Recipes for Beginners and Advanced Users. Try Easy and Healthy Instant Pot Recipes."/>
        <s v="Little Fires Everywhere"/>
        <s v="Kitchen Confidential Updated Edition: Adventures in the Culinary Underbelly (P.S.)"/>
        <s v="The President Is Missing: A Novel"/>
        <s v="School Zone - Big Preschool Workbook - 320 Pages Ages 3 to 5 Colors Shapes Numbers Early Math Alphabet Pre-Writing Phonics Following Directions and More (School Zone Big Workbook Series)"/>
        <s v="The Plant Paradox Cookbook: 100 Delicious Recipes to Help You Lose Weight Heal Your Gut and Live Lectin-Free (The Plant Paradox 2)"/>
        <s v="Ship of Fools: How a Selfish Ruling Class Is Bringing America to the Brink of Revolution"/>
        <s v="Everybody Always: Becoming Love in a World Full of Setbacks and Difficult People"/>
        <s v="Before We Were Yours: A Novel"/>
        <s v="The Reckoning: A Novel"/>
        <s v="Medical Medium Liver Rescue: Answers to Eczema Psoriasis Diabetes Strep Acne Gout Bloating Gallstones Adrenal Stress Fatigue Fatty Liver Weight Issues SIBO &amp; Autoimmune Disease"/>
        <s v="The Outsider: A Novel"/>
        <s v="Where the Crawdads Sing"/>
        <s v="D&amp;D Dungeon Master's Guide (Dungeons &amp; Dragons Core Rulebook)"/>
        <s v="The Woman in the Window: A Novel"/>
        <s v="D&amp;D Monster Manual (Dungeons &amp; Dragons Core Rulebook)"/>
        <s v="Simply Keto: A Practical Approach to Health &amp; Weight Loss with 100+ Easy Low-Carb Recipes"/>
        <s v="Extreme Ownership: How U.S. Navy SEALs Lead and Win (New Edition)"/>
        <s v="The Russia Hoax: The Illicit Scheme to Clear Hillary Clinton and Frame Donald Trump"/>
        <s v="How to Draw 101 Animals (1)"/>
        <s v="The Easy 5-Ingredient Ketogenic Diet Cookbook: Low-Carb High-Fat Recipes for Busy People on the Keto Diet"/>
        <s v="Where Do Diggers Sleep at Night? (Where Do...Series)"/>
        <s v="Whiskey in a Teacup: What Growing Up in the South Taught Me About Life Love and Baking Biscuits"/>
        <s v="Man's Search for Meaning (OLD EDITION/OUT OF PRINT)"/>
        <s v="The Great Alone: A Novel"/>
        <s v="Cravings: Hungry for More: A Cookbook"/>
        <s v="The Body Keeps the Score: Brain Mind and Body in the Healing of Trauma"/>
        <s v="Gmorning Gnight!: Little Pep Talks for Me &amp; You"/>
        <s v="Rich Dad Poor Dad: What the Rich Teach Their Kids About Money That the Poor and Middle Class Do Not!"/>
        <s v="Xanathar's Guide to Everything (Dungeons &amp; Dragons)"/>
        <s v="Dog Man: For Whom the Ball Rolls: From the Creator of Captain Underpants (Dog Man #7)"/>
        <s v="Dog Man: Fetch-22: From the Creator of Captain Underpants (Dog Man #8)"/>
        <s v="Wrecking Ball (Diary of a Wimpy Kid Book 14)"/>
        <s v="Girl Stop Apologizing: A Shame-Free Plan for Embracing and Achieving Your Goals"/>
        <s v="Difficult Riddles For Smart Kids: 300 Difficult Riddles And Brain Teasers Families Will Love (Books for Smart Kids)"/>
        <s v="What Should Danny Do? (The Power to Choose Series) (The Power to Choose 1)"/>
        <s v="It's Not Supposed to Be This Way: Finding Unexpected Strength When Disappointments Leave You Shattered"/>
        <s v="I Am Confident Brave &amp; Beautiful: A Coloring Book for Girls"/>
        <s v="Unfreedom of the Press"/>
        <s v="Howard Stern Comes Again"/>
        <s v="Guts: A Graphic Novel"/>
        <s v="Harry Potter and the Goblet of Fire: The Illustrated Edition (Harry Potter Book 4) (Illustrated edition) (4)"/>
        <s v="National Geographic Little Kids First Big Book of Why (National Geographic Little Kids First Big Books)"/>
        <s v="Good Days Start With Gratitude: A 52 Week Guide To Cultivate An Attitude Of Gratitude: Gratitude Journal"/>
        <s v="Unicorn Coloring Book: For Kids Ages 4-8 (US Edition) (Silly Bear Coloring Books)"/>
        <s v="Strange Planet (Strange Planet Series)"/>
        <s v="The Silent Patient"/>
        <s v="5000 Awesome Facts (About Everything!)"/>
        <s v="National Geographic Kids Why?: Over 1111 Answers to Everything"/>
        <s v="Can't Hurt Me: Master Your Mind and Defy the Odds"/>
        <s v="The Guardians: A Novel"/>
        <s v="The Unofficial Harry Potter Cookbook: From Cauldron Cakes to Knickerbocker Glory--More Than 150 Magical Recipes for Wizards and Non-Wizards Alike (Unofficial Cookbook)"/>
        <s v="The Mueller Report"/>
        <s v="Zen as F*ck (Zen as F*ck Journals)"/>
        <s v="The Institute: A Novel"/>
        <s v="The Testaments: The Sequel to The Handmaid's Tale"/>
        <s v="Super Deluxe Essential Handbook (PokÃ©mon): The Need-to-Know Stats and Facts on Over 800 Characters"/>
        <s v="Carson Dellosa First Words Flash Cards High Frequency Vocabulary Words and Picture for Preschool and Kindergarten Sight Word Game for Toddlers Ages 4+ (54 Cards) Cards"/>
        <s v="Atomic Habits: An Easy &amp; Proven Way to Build Good Habits &amp; Break Bad Ones"/>
        <s v="Talking to Strangers: What We Should Know about the People We Don't Know"/>
        <s v="The Overstory: A Novel"/>
        <s v="Eleanor Oliphant Is Completely Fine: A Novel"/>
        <s v="Me: Elton John Official Autobiography"/>
        <s v="The Road Back to You: An Enneagram Journey to Self-Discovery"/>
        <s v="The Tattooist of Auschwitz: A Novel"/>
        <s v="People of Walmart Adult Coloring Book: Rolling Back Dignity"/>
        <s v="The Complete Cookbook for Young Chefs: 100+ Recipes that You'll Love to Cook and Eat"/>
        <s v="Blowout: Corrupted Democracy Rogue State Russia and the Richest Most Destructive Industry on Earth"/>
        <s v="The Obesity Code - Unlocking the Secrets of Weight Loss (Book 1)"/>
        <s v="Magic Tree House Boxed Set Books 1-4: Dinosaurs Before Dark The Knight at Dawn Mummies in the Morning and Pirates Past Noon"/>
        <s v="Then She Was Gone: A Novel"/>
        <s v="The Pioneers: The Heroic Story of the Settlers Who Brought the American Ideal West"/>
        <s v="Wacky Waving Inflatable Tube Guy (RP Minis)"/>
        <s v="There's No Place Like Space: All About Our Solar System (Cat in the Hat's Learning Library)"/>
        <s v="The Try Not to Laugh Challenge - Would Your Rather? - EWW Edition"/>
        <s v="A Promised Land"/>
        <s v="Too Much and Never Enough: How My Family Created the World's Most Dangerous Man"/>
        <s v="My First Learn-to-Write Workbook: Practice for Kids with Pen Control Line Tracing Letters and More!"/>
        <s v="Midnight Sun"/>
        <s v="Untamed"/>
        <s v="White Fragility: Why It's So Hard for White People to Talk About Racism"/>
        <s v="The Room Where It Happened: A White House Memoir"/>
        <s v="The Ballad of Songbirds and Snakes (A Hunger Games Novel)"/>
        <s v="Dog Man: Grime and Punishment: A Graphic Novel (Dog Man #9): From the Creator of Captain Underpants (9)"/>
        <s v="How to Be an Antiracist"/>
        <s v="Rage"/>
        <s v="Caste (Oprah's Book Club): The Origins of Our Discontents"/>
        <s v="Greenlights"/>
        <s v="American Dirt (Oprah's Book Club): A Novel"/>
        <s v="The Boy the Mole the Fox and the Horse"/>
        <s v="Little Fires Everywhere: A Novel"/>
        <s v="The Deep End (Diary of a Wimpy Kid Book 15)"/>
        <s v="I Love You to the Moon and Back"/>
        <s v="How to Catch a Mermaid"/>
        <s v="The Splendid and the Vile: A Saga of Churchill Family and Defiance During the Blitz"/>
        <s v="How to Catch a Unicorn"/>
        <s v="Magnolia Table Volume 2: A Collection of Recipes for Gathering"/>
        <s v="The Vanishing Half: A Novel"/>
        <s v="Modern Comfort Food: A Barefoot Contessa Cookbook"/>
        <s v="Prayer Journal for Women: 52 Week Scripture Devotional &amp; Guided Prayer Journal"/>
        <s v="Paint by Sticker Kids: Zoo Animals: Create 10 Pictures One Sticker at a Time!"/>
        <s v="Paint by Sticker Kids: Unicorns &amp; Magic: Create 10 Pictures One Sticker at a Time! Includes Glitter Stickers"/>
        <s v="The Big Book of Silly Jokes for Kids"/>
        <s v="Live Free Or Die: America (and the World) on the Brink"/>
        <s v="Burn After Writing"/>
        <s v="Get Out of Your Head: Stopping the Spiral of Toxic Thoughts"/>
        <s v="Human Body Activity Book for Kids: Hands-On Fun for Grades K-3"/>
        <s v="Humans"/>
        <s v="I've Loved You Since Forever"/>
        <s v="Just Mercy: A Story of Justice and Redemption"/>
        <s v="Publication Manual (OFFICIAL) 7th Edition of the American Psychological Association"/>
        <s v="First Little Readers Parent Pack: Guided Reading Level A: 25 Irresistible Books That Are Just the Right Level for Beginning Readers"/>
        <s v="The Mamba Mentality: How I Play"/>
        <s v="School Zone - Multiplication 0-12 Flash Cards - Ages 8+ 3rd Grade 4th Grade Elementary Math Multiplication Facts Common Core and More"/>
        <s v="Disloyal: A Memoir: The True Story of the Former Personal Attorney to President Donald J. Trump"/>
        <s v="My First Toddler Coloring Book: Fun with Numbers Letters Shapes Colors and Animals! (Kids coloring activity books)"/>
        <s v="Percy Jackson and the Olympians 5 Book Paperback Boxed Set (w/poster) (Percy Jackson &amp; the Olympians)"/>
        <s v="Llama Llama Loves Camping"/>
        <s v="So You Want to Talk About Race"/>
        <s v="Blackout: How Black America Can Make Its Second Escape from the Democrat Plantation"/>
        <s v="Awesome Science Experiments for Kids: 100+ Fun STEM / STEAM Projects and Why They Work (Awesome STEAM Activities for Kids)"/>
        <s v="A Time for Mercy (Jake Brigance)"/>
        <s v="Where's Spot?"/>
        <s v="Man's Search for Meaning"/>
        <s v="Ready Player Two: A Novel"/>
        <s v="Preschool Math Workbook for Toddlers Ages 2-4: Beginner Math Preschool Learning Book with Number Tracing and Matching Activities for 2 3 and 4 year olds and kindergarten prep"/>
        <s v="Stamped from the Beginning: The Definitive History of Racist Ideas in America (National Book Award Winner)"/>
        <s v="Let That Sh*t Go: A Journal for Leaving Your Bullsh*t Behind and Creating a Happy Life (Zen as F*ck Journals)"/>
        <s v="Relationship Goals: How to Win at Dating Marriage and Sex"/>
        <s v="The Happy in a Hurry Cookbook: 100-Plus Fast and Easy New Recipes That Taste Like Home (The Happy Cookbook Series)"/>
        <s v="Learn to Read: A Magical Sight Words and Phonics Activity Workbook for Beginning Readers Ages 5-7: Reading Made Easy | Preschool Kindergarten and 1st Grade"/>
        <s v="American Marxism"/>
        <s v="It Ends with Us: A Novel (1)"/>
        <s v="The Midnight Library: A Novel"/>
        <s v="The Four Winds: A Novel"/>
        <s v="Dog Man: Mothering Heights: A Graphic Novel (Dog Man #10): From the Creator of Captain Underpants (10)"/>
        <s v="The Last Thing He Told Me: A Novel"/>
        <s v="Big Shot Diary of a Wimpy Kid Book 16"/>
        <s v="The Real Anthony Fauci: Bill Gates Big Pharma and the Global War on Democracy and Public Health (Childrenâ€™s Health Defense)"/>
        <s v="The Seven Husbands of Evelyn Hugo: A Novel"/>
        <s v="The 48 Laws of Power"/>
        <s v="Burn After Writing (Pink)"/>
        <s v="Peril"/>
        <s v="Dune (Dune Chronicles Book 1)"/>
        <s v="My First Library : Boxset of 10 Board Books for Kids"/>
        <s v="Atlas of the Heart: Mapping Meaningful Connection and the Language of Human Experience"/>
        <s v="The Song of Achilles: A Novel"/>
        <s v="The Hill We Climb: An Inaugural Poem for the Country"/>
        <s v="Crystals for Beginners: The Guide to Get Started with the Healing Power of Crystals"/>
        <s v="The Storyteller: Tales of Life and Music"/>
        <s v="They Both Die at the End"/>
        <s v="Call Us What We Carry: Poems"/>
        <s v="We Were Liars"/>
        <s v="Go Tell the Bees That I Am Gone: A Novel (Outlander)"/>
        <s v="Grumpy Monkey"/>
        <s v="Self-Love Workbook for Women: Release Self-Doubt Build Self-Compassion and Embrace Who You Are (Self-Help Workbooks for Women)"/>
        <s v="The Lincoln Highway: A Novel"/>
        <s v="Air Fryer Cookbook: 600 Effortless Air Fryer Recipes for Beginners and Advanced Users"/>
        <s v="Flash Cards: Sight Words"/>
        <s v="What Happened to You?: Conversations on Trauma Resilience and Healing"/>
        <s v="How to Do the Work: Recognize Your Patterns Heal from Your Past and Create Your Self"/>
        <s v="Change Sings: A Children's Anthem"/>
        <s v="Think Again: The Power of Knowing What You Don't Know"/>
        <s v="Keep Sharp: Build a Better Brain at Any Age"/>
        <s v="The Screaming Goat (Book &amp; Figure)"/>
        <s v="The Women of the Bible Speak: The Wisdom of 16 Women and Their Lessons for Today"/>
        <s v="The Invisible Life of Addie LaRue"/>
        <s v="Project Hail Mary: A Novel"/>
        <s v="Verity"/>
        <s v="People We Meet on Vacation"/>
        <s v="The Judge's List: A Novel (The Whistler)"/>
        <s v="It's Not Easy Being a Bunny (Beginner Books(R))"/>
        <s v="Ugly Love: A Novel"/>
        <s v="Joshua Weissman: An Unapologetic Cookbook. #1 NEW YORK TIMES BESTSELLER"/>
        <s v="The Power of Now: A Guide to Spiritual Enlightenment"/>
        <s v="Dr. Seuss's Beginner Book Collection (Cat in the Hat One Fish Two Fish Green Eggs and Ham Hop on Pop Fox in Socks)"/>
        <s v="The Step-by-Step Instant Pot Cookbook: 100 Simple Recipes for Spectacular Results -- with Photographs of Every Step (Step-by-Step Instant Pot Cookbooks)"/>
        <s v="The Wish"/>
        <s v="Will"/>
        <s v="Think and Grow Rich: The Landmark Bestseller Now Revised and Updated for the 21st Century (Think and Grow Rich Series)"/>
        <s v="The Truth About COVID-19: Exposing The Great Reset Lockdowns Vaccine Passports and the New Normal"/>
      </sharedItems>
    </cacheField>
    <cacheField name="no_of_reviews" numFmtId="0">
      <sharedItems containsSemiMixedTypes="0" containsString="0" containsNumber="1" containsInteger="1" minValue="50" maxValue="344811"/>
    </cacheField>
    <cacheField name="ratings" numFmtId="0">
      <sharedItems containsSemiMixedTypes="0" containsString="0" containsNumber="1" minValue="3.4" maxValue="4.9000000000000004"/>
    </cacheField>
    <cacheField name="author" numFmtId="0">
      <sharedItems count="503">
        <s v="Dan Brown"/>
        <s v="William P. Young"/>
        <s v="Mark R. Levin"/>
        <s v="Stephenie Meyer"/>
        <s v="Sarah Palin"/>
        <s v="Gallup"/>
        <s v="Kathryn Stockett"/>
        <s v="Malcolm Gladwell"/>
        <s v="Glenn Beck"/>
        <s v="Greg Mortenson"/>
        <s v="Stephen Kendrick"/>
        <s v="Steve Harvey"/>
        <s v="Jeff Kinney"/>
        <s v="Stephen King"/>
        <s v="Mary Ann Shaffer"/>
        <s v="David Zinczenko"/>
        <s v="Julia Child"/>
        <s v="Charlaine Harris"/>
        <s v="Audrey Niffenegger"/>
        <s v="American Psychological Association"/>
        <s v="Edward M. Kennedy"/>
        <s v="Stieg Larsson"/>
        <s v="W. Cleon Skousen"/>
        <s v="Jim Collins"/>
        <s v="Maurice Sendak"/>
        <s v="Patrick Lencioni"/>
        <s v="Elizabeth Strout"/>
        <s v="Steven D. Levitt"/>
        <s v="Francis Chan"/>
        <s v="Rick Riordan"/>
        <s v="Muriel Barbery"/>
        <s v="James Patterson"/>
        <s v="Randy Pausch"/>
        <s v="Gary Chapman"/>
        <s v="Alan Moore"/>
        <s v="Stephen R. Covey"/>
        <s v="Bill Simmons"/>
        <s v="Zhi Gang Sha"/>
        <s v="Andre Agassi"/>
        <s v="Jane Austen"/>
        <s v="Lifetime Television"/>
        <s v="Lisa Lillien"/>
        <s v="Christopher McDougall"/>
        <s v="Bill O'Reilly"/>
        <s v="Ree Drummond"/>
        <s v="Markus Zusak"/>
        <s v="Pat Conroy"/>
        <s v="Michael Pollan"/>
        <s v="Jillian Michaels"/>
        <s v="John Grisham"/>
        <s v="Michelle Malkin"/>
        <s v="Neil Gaiman"/>
        <s v="Diana Gabaldon"/>
        <s v="Robert Jordan"/>
        <s v="Barack Obama"/>
        <s v="Michael Crichton"/>
        <s v="The College Board"/>
        <s v="David Allen"/>
        <s v="Dale Carnegie"/>
        <s v="Janet Evanovich"/>
        <s v="Tatiana de Rosnay"/>
        <s v="Hilary Mantel"/>
        <s v="Suzanne Collins"/>
        <s v="Joe Torre"/>
        <s v="Sapphire"/>
        <s v="David Kessler"/>
        <s v="Barbara Kingsolver"/>
        <s v="Kerry Patterson"/>
        <s v="Nicholas D. Kristof"/>
        <s v="Jeff Hertzberg"/>
        <s v="Sarah Thomson"/>
        <s v="Vince Flynn"/>
        <s v="Nicholas Sparks"/>
        <s v="Ayn Rand"/>
        <s v="Aravind Adiga"/>
        <s v="Ron Hall"/>
        <s v="Sue Grafton"/>
        <s v="George W. Bush"/>
        <s v="Geneen Roth"/>
        <s v="Mark Twain"/>
        <s v="Michael Lewis"/>
        <s v="Laura Hillenbrand"/>
        <s v="Justin Halpern"/>
        <s v="Keith Richards"/>
        <s v="Abraham Verghese"/>
        <s v="Jon Stewart"/>
        <s v="John Heilemann"/>
        <s v="Rebecca Skloot"/>
        <s v="Doug Lemov"/>
        <s v="F. A. Hayek"/>
        <s v="Tony Hsieh"/>
        <s v="Larry Schweikart"/>
        <s v="Chip Heath"/>
        <s v="Garth Stein"/>
        <s v="Chris Cleave"/>
        <s v="Ina Garten"/>
        <s v="Peter A. Lillback"/>
        <s v="David Platt"/>
        <s v="Stacy Schiff"/>
        <s v="Jonathan Franzen"/>
        <s v="Ken Follett"/>
        <s v="Elizabeth Gilbert"/>
        <s v="Zhi Gang Sha Dr."/>
        <s v="Chelsea Handler"/>
        <s v="Colum McCann"/>
        <s v="Jorge Cruise"/>
        <s v="Timothy Ferriss"/>
        <s v="Stephen Hawking"/>
        <s v="Sarah Young"/>
        <s v="Laura Bush"/>
        <s v="Mark Nepo"/>
        <s v="Daniel G. Amen"/>
        <s v="Alicia Silverstone"/>
        <s v="Jay-Z"/>
        <s v="Jeannette Walls"/>
        <s v="Jamie Ford"/>
        <s v="Nora Roberts"/>
        <s v="Project Management Institute"/>
        <s v="J. D. Salinger"/>
        <s v="Thomas Campbell"/>
        <s v="Jason Fried"/>
        <s v="David Sedaris"/>
        <s v="Spencer Johnson"/>
        <s v="Walter Isaacson"/>
        <s v="Todd Burpo"/>
        <s v="Christopher Paolini"/>
        <s v="Adam Mansbach"/>
        <s v="George R.R. Martin"/>
        <s v="Mike Moreno"/>
        <s v="George R. R. Martin"/>
        <s v="Tina Fey"/>
        <s v="Eric Larson"/>
        <s v="Jaycee Dugard"/>
        <s v="Sara Gruen"/>
        <s v="Daniel Lipkowitz"/>
        <s v="Ann Voskamp"/>
        <s v="Rob Bell"/>
        <s v="Daniel Kahneman"/>
        <s v="Paula McLain"/>
        <s v="Joel Fuhrman MD"/>
        <s v="Heidi Murkoff"/>
        <s v="Jacqueline Kennedy"/>
        <s v="David McCullough"/>
        <s v="Shel Silverstein"/>
        <s v="Ransom Riggs"/>
        <s v="Joshua Foer"/>
        <s v="F. Scott Fitzgerald"/>
        <s v="Haruki Murakami"/>
        <s v="Tom Rath"/>
        <s v="David Hodgson"/>
        <s v="Dr. Seuss"/>
        <s v="Tim Tebow"/>
        <s v="Jean M. Auel"/>
        <s v="David Brooks"/>
        <s v="Guinness World Records"/>
        <s v="Ann Patchett"/>
        <s v="Jennifer Egan"/>
        <s v="Caldwell B. Esselstyn Jr."/>
        <s v="J. K. Rowling"/>
        <s v="Sean Covey"/>
        <s v="Emma Donoghue"/>
        <s v="Travis Bradberry"/>
        <s v="Gene Stone"/>
        <s v="Paulo Coelho"/>
        <s v="Brian Selznick"/>
        <s v="Daniel H. Pink"/>
        <s v="Moleskine Store"/>
        <s v="GMAC (Graduate Management Admission Council)"/>
        <s v="E L James"/>
        <s v="Mark Owen"/>
        <s v="Gillian Flynn"/>
        <s v="Eben Alexander"/>
        <s v="J.K. Rowling"/>
        <s v="Jonathan Cahn"/>
        <s v="Charles Duhigg"/>
        <s v="William Davis"/>
        <s v="Susan Cain"/>
        <s v="Mark Hyman M.D."/>
        <s v="Sherri Duskey Rinker"/>
        <s v="John Green"/>
        <s v="Cheryl Strayed"/>
        <s v="Jon Meacham"/>
        <s v="Edward Klein"/>
        <s v="Deb Perelman"/>
        <s v="Robert Kirkman"/>
        <s v="Nate Silver"/>
        <s v="The Oatmeal"/>
        <s v="Stephen Colbert"/>
        <s v="DK Publishing"/>
        <s v="Chris Kyle"/>
        <s v="Sylvia Day"/>
        <s v="Don Miguel Ruiz"/>
        <s v="Katherine Boo"/>
        <s v="Sally Lloyd-Jones"/>
        <s v="David Mitchell"/>
        <s v="Anne Lamott"/>
        <s v="R. J. Palacio"/>
        <s v="Woo Myung"/>
        <s v="Mary C. Neal"/>
        <s v="Del Sroufe"/>
        <s v="Robert A. Caro"/>
        <s v="Timothy Keller"/>
        <s v="Elie Wiesel"/>
        <s v="Sheryl Sandberg"/>
        <s v="Rush Limbaugh"/>
        <s v="Charles Krauthammer"/>
        <s v="American Psychiatric Association"/>
        <s v="Veronica Roth"/>
        <s v="Rob Elliott"/>
        <s v="Khaled Hosseini"/>
        <s v="Brandon Stanton"/>
        <s v="Patrick Thorpe"/>
        <s v="Donna Tartt"/>
        <s v="Brian Kilmeade"/>
        <s v="Drew Daywalt"/>
        <s v="Phil Robertson"/>
        <s v="Eric Carle"/>
        <s v="Brene? Brown"/>
        <s v="Ian K. Smith M.D."/>
        <s v="Allie Brosh"/>
        <s v="Harper Lee"/>
        <s v="Orson Scott Card"/>
        <s v="Brené Brown"/>
        <s v="Robert Galbraith"/>
        <s v="Ben Carson  M.D."/>
        <s v="Reza Aslan"/>
        <s v="Katherine Applegate"/>
        <s v="Si Robertson"/>
        <s v="Gwyneth Paltrow"/>
        <s v="Yotam Ottolenghi"/>
        <s v="Kelly Starrett"/>
        <s v="David Perlmutter MD"/>
        <s v="Malala Yousafzai"/>
        <s v="Robert Munsch"/>
        <s v="Stephen Chbosky"/>
        <s v="Diane Sanfilippo"/>
        <s v="Dr Dr Michael Mosley"/>
        <s v="Doris Kearns Goodwin"/>
        <s v="Nick J. Tate"/>
        <s v="J.D. Salinger"/>
        <s v="Carol S. Dweck"/>
        <s v="Hall H Pearson Education"/>
        <s v="Valorie Schaefer"/>
        <s v="Naoki Higashida"/>
        <s v="Kaplan"/>
        <s v="Phil McGraw"/>
        <s v="RH Disney"/>
        <s v="Randall Munroe"/>
        <s v="DK"/>
        <s v="B. J. Novak"/>
        <s v="Alice Schertle"/>
        <s v="Roger Priddy"/>
        <s v="Gayle Forman"/>
        <s v="Thomas Piketty"/>
        <s v="Christina Baker Kline"/>
        <s v="Anthony Doerr"/>
        <s v="Thug Kitchen"/>
        <s v="Daniel James Brown"/>
        <s v="James Dashner"/>
        <s v="Amy Poehler"/>
        <s v="Stephanie Milton"/>
        <s v="Melissa Lagonegro"/>
        <s v="Rod Campbell"/>
        <s v="Sandra Boynton"/>
        <s v="ACT"/>
        <s v="Sue Monk Kidd"/>
        <s v="William Golding"/>
        <s v="Gina Homolka"/>
        <s v="Ray Bradbury"/>
        <s v="Tom Robinson"/>
        <s v="George Orwell"/>
        <s v="S. E. Hinton"/>
        <s v="Tony Robbins"/>
        <s v="Margaret Wise Brown"/>
        <s v="Giles Andreae"/>
        <s v="Scholastic"/>
        <s v="John Steinbeck"/>
        <s v="JJ Smith"/>
        <s v="Frank Berrios"/>
        <s v="Lois Lowry"/>
        <s v="Bill Martin Jr."/>
        <s v="Danielle Walker"/>
        <s v="Marie Kond?"/>
        <s v="Johanna Basford"/>
        <s v="Paula Hawkins"/>
        <s v="Blue Star Coloring"/>
        <s v="Coloring Books for Adults"/>
        <s v="Andy Weir"/>
        <s v="Marjorie Sarnat"/>
        <s v="Angie Grace"/>
        <s v="Atul Gawande"/>
        <s v="Ta-Nehisi Coates"/>
        <s v="Marty Noble"/>
        <s v="Kristin Hannah"/>
        <s v="Melissa Hartwig Urban"/>
        <s v="Zack Zombie"/>
        <s v="Laurence J. Kotlikoff"/>
        <s v="Adam Rubin"/>
        <s v="Leslie Patricelli"/>
        <s v="Erik Larson"/>
        <s v="Ali Maffucci"/>
        <s v="Alberta Hutchinson"/>
        <s v="Karen Katz"/>
        <s v="Sam McBratney"/>
        <s v="Valentina Harper"/>
        <s v="Jen Hatmaker"/>
        <s v="Herve Tullet"/>
        <s v="Linda Sue Park"/>
        <s v="Lilt Kids Coloring Books"/>
        <s v="Paul Kalanithi"/>
        <s v="Fredrik Backman"/>
        <s v="Chip Gaines"/>
        <s v="J. D. Vance"/>
        <s v="Lin-Manuel Miranda"/>
        <s v="Adult Coloring Book Designs"/>
        <s v="Rupi Kaur"/>
        <s v="Bruce Springsteen"/>
        <s v="Ron Chernow"/>
        <s v="Delegates of the Constitutional Convention"/>
        <s v="Emily Winfield Martin"/>
        <s v="Jen Sincero"/>
        <s v="Chrissy Teigen"/>
        <s v="Sasha O'Hara"/>
        <s v="Lysa TerKeurst"/>
        <s v="Priscilla Shirer"/>
        <s v="Ann Whitford Paul"/>
        <s v="Golden Books"/>
        <s v="Gary J. Byrne"/>
        <s v="Angela Duckworth"/>
        <s v="Colson Whitehead"/>
        <s v="J. Kenji López-Alt"/>
        <s v="Jojo Moyes"/>
        <s v="Thaneeya McArdle"/>
        <s v="Laurel Randolph"/>
        <s v="Darlene Schacht"/>
        <s v="Dungeons &amp; Dragons"/>
        <s v="Mark Manson"/>
        <s v="Neil deGrasse Tyson"/>
        <s v="Margaret Atwood"/>
        <s v="Hillary Rodham Clinton"/>
        <s v="Admiral William H. McRaven"/>
        <s v="Amor Towles"/>
        <s v="Jay Asher"/>
        <s v="Deborah Diesen"/>
        <s v="Mr. Jim Kay"/>
        <s v="Adam Gasiewski"/>
        <s v="Ernest Cline"/>
        <s v="Dav Pilkey"/>
        <s v="Pete Souza"/>
        <s v="David Grann"/>
        <s v="Liane Moriarty"/>
        <s v="Oprah Winfrey"/>
        <s v="Naomi Kleinberg"/>
        <s v="Chelsea Clinton"/>
        <s v="Timothy Snyder"/>
        <s v="Yuval Noah Harari"/>
        <s v="Benjamin Graham"/>
        <s v="Dr. Steven R Gundry  MD"/>
        <s v="Nicola Yoon"/>
        <s v="Simon Sinek"/>
        <s v="Mark Sullivan"/>
        <s v="Martha Hall Kelly"/>
        <s v="Al Franken"/>
        <s v="Ray Dalio"/>
        <s v="Amy Ramos"/>
        <s v="Dave Ramsey"/>
        <s v="Andrea Beaty"/>
        <s v="Michelle Obama"/>
        <s v="Rachel Hollis"/>
        <s v="Craig Smith"/>
        <s v="Michael Wolff"/>
        <s v="Bob Woodward"/>
        <s v="Jill Twiss"/>
        <s v="Jordan B. Peterson"/>
        <s v="Joanna Gaines"/>
        <s v="The Staff of The Late Show with Stephen Colbert"/>
        <s v="James Comey"/>
        <s v="Tara Westover"/>
        <s v="Kevin Kwan"/>
        <s v="Angie Thomas"/>
        <s v="Paper Peony Press"/>
        <s v="Samin Nosrat"/>
        <s v="Madeleine L'Engle"/>
        <s v="Jennifer Smith"/>
        <s v="Celeste Ng"/>
        <s v="Anthony Bourdain"/>
        <s v="School Zone"/>
        <s v="Tucker Carlson"/>
        <s v="Bob Goff"/>
        <s v="Lisa Wingate"/>
        <s v="Anthony William"/>
        <s v="Delia Owens"/>
        <s v="Wizards RPG"/>
        <s v="Yuval Harari"/>
        <s v="A. J. Finn"/>
        <s v="Suzanne Ryan"/>
        <s v="Jocko Willink"/>
        <s v="Gregg Jarrett"/>
        <s v="Dan Green"/>
        <s v="Jen Fisch"/>
        <s v="Brianna Caplan Sayres"/>
        <s v="Reese Witherspoon"/>
        <s v="Viktor E. Frankl"/>
        <s v="Bessel van der Kolk M.D."/>
        <s v="Robert T. Kiyosaki"/>
        <s v="M Prefontaine"/>
        <s v="Adir Levy"/>
        <s v="Hopscotch Girls"/>
        <s v="Howard Stern"/>
        <s v="Raina Telgemeier"/>
        <s v="Amy Shields"/>
        <s v="Pretty Simple Press"/>
        <s v="Silly Bear"/>
        <s v="Nathan W. Pyle"/>
        <s v="Alex Michaelides"/>
        <s v="National Kids"/>
        <s v="Crispin Boyer"/>
        <s v="David Goggins"/>
        <s v="Dinah Bucholz"/>
        <s v="The Washington Post"/>
        <s v="Monica Sweeney"/>
        <s v="Brighter Child"/>
        <s v="James Clear"/>
        <s v="Richard Powers"/>
        <s v="Gail Honeyman"/>
        <s v="Elton John"/>
        <s v="Ian Morgan Cron"/>
        <s v="Heather Morris"/>
        <s v="Andrew Kipple"/>
        <s v="America's Test Kitchen Kids"/>
        <s v="Rachel Maddow"/>
        <s v="Dr. Jason Fung"/>
        <s v="Mary Pope Osborne"/>
        <s v="Lisa Jewell"/>
        <s v="Conor Riordan"/>
        <s v="Tish Rabe"/>
        <s v="Crazy Corey"/>
        <s v="Mary L. Trump Ph.D."/>
        <s v="Crystal Radke"/>
        <s v="Glennon Doyle"/>
        <s v="Dr. Robin DiAngelo"/>
        <s v="John Bolton"/>
        <s v="Ibram X. Kendi"/>
        <s v="Isabel Wilkerson"/>
        <s v="Matthew McConaughey"/>
        <s v="Jeanine Cummins"/>
        <s v="Charlie Mackesy"/>
        <s v="Amelia Hepworth"/>
        <s v="Adam Wallace"/>
        <s v="Brit Bennett"/>
        <s v="Shannon Roberts"/>
        <s v="Workman Publishing"/>
        <s v="Carole P. Roman"/>
        <s v="Sean Hannity"/>
        <s v="Sharon Jones"/>
        <s v="Jennie Allen"/>
        <s v="Ph.D. Katie Stokes M.Ed."/>
        <s v="Hoda Kotb"/>
        <s v="Bryan Stevenson"/>
        <s v="Deborah Schecter"/>
        <s v="Kobe Bryant"/>
        <s v="Michael Cohen"/>
        <s v="Tanya Emelyanova"/>
        <s v="Anna Dewdney"/>
        <s v="Ijeoma Oluo"/>
        <s v="Candace Owens"/>
        <s v="Crystal Chatterton"/>
        <s v="Eric Hill"/>
        <s v="Modern Kid Press"/>
        <s v="Michael Todd"/>
        <s v="Steve Doocy"/>
        <s v="Colleen Hoover"/>
        <s v="Matt Haig"/>
        <s v="Laura Dave"/>
        <s v="Robert F. Kennedy Jr."/>
        <s v="Taylor Jenkins Reid"/>
        <s v="Robert Greene"/>
        <s v="Frank Herbert"/>
        <s v="Wonder House Books"/>
        <s v="Madeline Miller"/>
        <s v="Amanda Gorman"/>
        <s v="Karen Frazier"/>
        <s v="Dave Grohl"/>
        <s v="Adam Silvera"/>
        <s v="E. Lockhart"/>
        <s v="Suzanne Lang"/>
        <s v="Megan Logan MSW  LCSW"/>
        <s v="Jenson William"/>
        <s v="Scholastic Teacher Resources"/>
        <s v="Dr. Nicole LePera"/>
        <s v="Adam Grant"/>
        <s v="Sanjay Gupta M.D."/>
        <s v="Running Press "/>
        <s v="Shannon Bream"/>
        <s v="V. E. Schwab"/>
        <s v="Emily Henry"/>
        <s v="Marilyn Sadler"/>
        <s v="Joshua Weissman"/>
        <s v="Eckhart Tolle"/>
        <s v="Jeffrey Eisner"/>
        <s v="Will Smith"/>
        <s v="Napoleon Hill"/>
        <s v="Doctor Joseph Mercola"/>
      </sharedItems>
    </cacheField>
    <cacheField name="cover_type" numFmtId="0">
      <sharedItems count="8">
        <s v="Hardcover"/>
        <s v="Paperback"/>
        <s v="Mass Market Paperback"/>
        <s v="Spiral-bound"/>
        <s v="Board book"/>
        <s v="Printed Access Code"/>
        <s v="Pamphlet"/>
        <s v="Cards"/>
      </sharedItems>
    </cacheField>
    <cacheField name="year" numFmtId="0">
      <sharedItems containsSemiMixedTypes="0" containsString="0" containsNumber="1" containsInteger="1" minValue="2009" maxValue="2021" count="13">
        <n v="2009"/>
        <n v="2010"/>
        <n v="2011"/>
        <n v="2012"/>
        <n v="2013"/>
        <n v="2014"/>
        <n v="2015"/>
        <n v="2016"/>
        <n v="2017"/>
        <n v="2018"/>
        <n v="2019"/>
        <n v="2020"/>
        <n v="2021"/>
      </sharedItems>
    </cacheField>
    <cacheField name="genre" numFmtId="0">
      <sharedItems count="3">
        <s v="Fiction"/>
        <s v="Non Fiction"/>
        <s v="unknown"/>
      </sharedItems>
    </cacheField>
  </cacheFields>
  <extLst>
    <ext xmlns:x14="http://schemas.microsoft.com/office/spreadsheetml/2009/9/main" uri="{725AE2AE-9491-48be-B2B4-4EB974FC3084}">
      <x14:pivotCacheDefinition pivotCacheId="48282395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86">
  <r>
    <x v="0"/>
    <x v="0"/>
    <x v="0"/>
    <n v="16118"/>
    <n v="4.4000000000000004"/>
    <x v="0"/>
    <x v="0"/>
    <x v="0"/>
    <x v="0"/>
  </r>
  <r>
    <x v="1"/>
    <x v="1"/>
    <x v="1"/>
    <n v="23392"/>
    <n v="4.7"/>
    <x v="1"/>
    <x v="1"/>
    <x v="0"/>
    <x v="0"/>
  </r>
  <r>
    <x v="2"/>
    <x v="2"/>
    <x v="2"/>
    <n v="5036"/>
    <n v="4.8"/>
    <x v="2"/>
    <x v="0"/>
    <x v="0"/>
    <x v="1"/>
  </r>
  <r>
    <x v="3"/>
    <x v="3"/>
    <x v="3"/>
    <n v="16912"/>
    <n v="4.7"/>
    <x v="3"/>
    <x v="0"/>
    <x v="0"/>
    <x v="0"/>
  </r>
  <r>
    <x v="4"/>
    <x v="4"/>
    <x v="4"/>
    <n v="1572"/>
    <n v="4.5999999999999996"/>
    <x v="4"/>
    <x v="0"/>
    <x v="0"/>
    <x v="1"/>
  </r>
  <r>
    <x v="5"/>
    <x v="5"/>
    <x v="5"/>
    <n v="7082"/>
    <n v="4.0999999999999996"/>
    <x v="5"/>
    <x v="0"/>
    <x v="0"/>
    <x v="1"/>
  </r>
  <r>
    <x v="6"/>
    <x v="6"/>
    <x v="6"/>
    <n v="18068"/>
    <n v="4.8"/>
    <x v="6"/>
    <x v="0"/>
    <x v="0"/>
    <x v="0"/>
  </r>
  <r>
    <x v="7"/>
    <x v="7"/>
    <x v="7"/>
    <n v="12329"/>
    <n v="4.7"/>
    <x v="3"/>
    <x v="1"/>
    <x v="0"/>
    <x v="0"/>
  </r>
  <r>
    <x v="8"/>
    <x v="8"/>
    <x v="8"/>
    <n v="6100"/>
    <n v="4.7"/>
    <x v="3"/>
    <x v="0"/>
    <x v="0"/>
    <x v="0"/>
  </r>
  <r>
    <x v="9"/>
    <x v="9"/>
    <x v="9"/>
    <n v="22209"/>
    <n v="4.7"/>
    <x v="7"/>
    <x v="0"/>
    <x v="0"/>
    <x v="1"/>
  </r>
  <r>
    <x v="10"/>
    <x v="10"/>
    <x v="10"/>
    <n v="12771"/>
    <n v="4.7"/>
    <x v="3"/>
    <x v="0"/>
    <x v="0"/>
    <x v="0"/>
  </r>
  <r>
    <x v="11"/>
    <x v="11"/>
    <x v="11"/>
    <n v="22103"/>
    <n v="4.7"/>
    <x v="3"/>
    <x v="1"/>
    <x v="0"/>
    <x v="0"/>
  </r>
  <r>
    <x v="12"/>
    <x v="12"/>
    <x v="12"/>
    <n v="1421"/>
    <n v="4.5999999999999996"/>
    <x v="8"/>
    <x v="1"/>
    <x v="0"/>
    <x v="1"/>
  </r>
  <r>
    <x v="13"/>
    <x v="13"/>
    <x v="13"/>
    <n v="3497"/>
    <n v="4.4000000000000004"/>
    <x v="9"/>
    <x v="1"/>
    <x v="0"/>
    <x v="1"/>
  </r>
  <r>
    <x v="14"/>
    <x v="14"/>
    <x v="14"/>
    <n v="3298"/>
    <n v="4.8"/>
    <x v="10"/>
    <x v="1"/>
    <x v="0"/>
    <x v="1"/>
  </r>
  <r>
    <x v="15"/>
    <x v="15"/>
    <x v="15"/>
    <n v="7043"/>
    <n v="4.5999999999999996"/>
    <x v="11"/>
    <x v="0"/>
    <x v="0"/>
    <x v="1"/>
  </r>
  <r>
    <x v="16"/>
    <x v="16"/>
    <x v="16"/>
    <n v="7979"/>
    <n v="4.7"/>
    <x v="12"/>
    <x v="0"/>
    <x v="0"/>
    <x v="0"/>
  </r>
  <r>
    <x v="17"/>
    <x v="17"/>
    <x v="17"/>
    <n v="9110"/>
    <n v="4.4000000000000004"/>
    <x v="13"/>
    <x v="0"/>
    <x v="0"/>
    <x v="0"/>
  </r>
  <r>
    <x v="18"/>
    <x v="18"/>
    <x v="18"/>
    <n v="14884"/>
    <n v="4.7"/>
    <x v="14"/>
    <x v="1"/>
    <x v="0"/>
    <x v="0"/>
  </r>
  <r>
    <x v="19"/>
    <x v="19"/>
    <x v="19"/>
    <n v="929"/>
    <n v="4.5"/>
    <x v="15"/>
    <x v="1"/>
    <x v="0"/>
    <x v="1"/>
  </r>
  <r>
    <x v="20"/>
    <x v="20"/>
    <x v="20"/>
    <n v="895"/>
    <n v="4.5999999999999996"/>
    <x v="8"/>
    <x v="0"/>
    <x v="0"/>
    <x v="1"/>
  </r>
  <r>
    <x v="21"/>
    <x v="21"/>
    <x v="21"/>
    <n v="7568"/>
    <n v="4.8"/>
    <x v="16"/>
    <x v="0"/>
    <x v="0"/>
    <x v="1"/>
  </r>
  <r>
    <x v="22"/>
    <x v="22"/>
    <x v="22"/>
    <n v="995"/>
    <n v="4.7"/>
    <x v="17"/>
    <x v="2"/>
    <x v="0"/>
    <x v="0"/>
  </r>
  <r>
    <x v="4"/>
    <x v="23"/>
    <x v="23"/>
    <n v="6592"/>
    <n v="4.5"/>
    <x v="18"/>
    <x v="1"/>
    <x v="0"/>
    <x v="0"/>
  </r>
  <r>
    <x v="23"/>
    <x v="24"/>
    <x v="24"/>
    <n v="12674"/>
    <n v="4.5"/>
    <x v="19"/>
    <x v="1"/>
    <x v="0"/>
    <x v="1"/>
  </r>
  <r>
    <x v="24"/>
    <x v="25"/>
    <x v="25"/>
    <n v="509"/>
    <n v="4.5"/>
    <x v="20"/>
    <x v="0"/>
    <x v="0"/>
    <x v="1"/>
  </r>
  <r>
    <x v="25"/>
    <x v="26"/>
    <x v="26"/>
    <n v="15466"/>
    <n v="4.5"/>
    <x v="21"/>
    <x v="1"/>
    <x v="0"/>
    <x v="0"/>
  </r>
  <r>
    <x v="26"/>
    <x v="27"/>
    <x v="27"/>
    <n v="2565"/>
    <n v="4.8"/>
    <x v="22"/>
    <x v="1"/>
    <x v="0"/>
    <x v="1"/>
  </r>
  <r>
    <x v="27"/>
    <x v="28"/>
    <x v="28"/>
    <n v="5803"/>
    <n v="4.5"/>
    <x v="23"/>
    <x v="0"/>
    <x v="0"/>
    <x v="1"/>
  </r>
  <r>
    <x v="28"/>
    <x v="29"/>
    <x v="29"/>
    <n v="12771"/>
    <n v="4.7"/>
    <x v="3"/>
    <x v="1"/>
    <x v="0"/>
    <x v="0"/>
  </r>
  <r>
    <x v="29"/>
    <x v="30"/>
    <x v="30"/>
    <n v="32044"/>
    <n v="4.9000000000000004"/>
    <x v="24"/>
    <x v="0"/>
    <x v="0"/>
    <x v="0"/>
  </r>
  <r>
    <x v="30"/>
    <x v="31"/>
    <x v="31"/>
    <n v="6262"/>
    <n v="4.5999999999999996"/>
    <x v="25"/>
    <x v="0"/>
    <x v="0"/>
    <x v="1"/>
  </r>
  <r>
    <x v="31"/>
    <x v="32"/>
    <x v="32"/>
    <n v="11519"/>
    <n v="4.3"/>
    <x v="26"/>
    <x v="1"/>
    <x v="0"/>
    <x v="0"/>
  </r>
  <r>
    <x v="32"/>
    <x v="33"/>
    <x v="33"/>
    <n v="2790"/>
    <n v="4.7"/>
    <x v="17"/>
    <x v="0"/>
    <x v="0"/>
    <x v="0"/>
  </r>
  <r>
    <x v="33"/>
    <x v="34"/>
    <x v="34"/>
    <n v="1158"/>
    <n v="4.3"/>
    <x v="15"/>
    <x v="1"/>
    <x v="0"/>
    <x v="1"/>
  </r>
  <r>
    <x v="34"/>
    <x v="35"/>
    <x v="35"/>
    <n v="2373"/>
    <n v="4.5999999999999996"/>
    <x v="27"/>
    <x v="0"/>
    <x v="0"/>
    <x v="1"/>
  </r>
  <r>
    <x v="35"/>
    <x v="36"/>
    <x v="36"/>
    <n v="5732"/>
    <n v="4.4000000000000004"/>
    <x v="7"/>
    <x v="1"/>
    <x v="0"/>
    <x v="1"/>
  </r>
  <r>
    <x v="36"/>
    <x v="37"/>
    <x v="37"/>
    <n v="1920"/>
    <n v="4.7"/>
    <x v="28"/>
    <x v="1"/>
    <x v="0"/>
    <x v="1"/>
  </r>
  <r>
    <x v="37"/>
    <x v="38"/>
    <x v="38"/>
    <n v="14955"/>
    <n v="4.8"/>
    <x v="29"/>
    <x v="0"/>
    <x v="0"/>
    <x v="0"/>
  </r>
  <r>
    <x v="38"/>
    <x v="39"/>
    <x v="39"/>
    <n v="3486"/>
    <n v="4.2"/>
    <x v="30"/>
    <x v="1"/>
    <x v="0"/>
    <x v="0"/>
  </r>
  <r>
    <x v="39"/>
    <x v="40"/>
    <x v="40"/>
    <n v="3242"/>
    <n v="4.5999999999999996"/>
    <x v="31"/>
    <x v="0"/>
    <x v="0"/>
    <x v="0"/>
  </r>
  <r>
    <x v="40"/>
    <x v="41"/>
    <x v="41"/>
    <n v="10693"/>
    <n v="4.7"/>
    <x v="21"/>
    <x v="0"/>
    <x v="0"/>
    <x v="0"/>
  </r>
  <r>
    <x v="41"/>
    <x v="42"/>
    <x v="42"/>
    <n v="5899"/>
    <n v="4.7"/>
    <x v="32"/>
    <x v="0"/>
    <x v="0"/>
    <x v="1"/>
  </r>
  <r>
    <x v="42"/>
    <x v="43"/>
    <x v="43"/>
    <n v="886"/>
    <n v="4.5999999999999996"/>
    <x v="33"/>
    <x v="1"/>
    <x v="0"/>
    <x v="1"/>
  </r>
  <r>
    <x v="43"/>
    <x v="44"/>
    <x v="44"/>
    <n v="7746"/>
    <n v="4.8"/>
    <x v="34"/>
    <x v="1"/>
    <x v="0"/>
    <x v="0"/>
  </r>
  <r>
    <x v="44"/>
    <x v="45"/>
    <x v="45"/>
    <n v="1676"/>
    <n v="4.5999999999999996"/>
    <x v="35"/>
    <x v="1"/>
    <x v="0"/>
    <x v="1"/>
  </r>
  <r>
    <x v="45"/>
    <x v="46"/>
    <x v="46"/>
    <n v="1387"/>
    <n v="4.7"/>
    <x v="36"/>
    <x v="0"/>
    <x v="0"/>
    <x v="1"/>
  </r>
  <r>
    <x v="46"/>
    <x v="47"/>
    <x v="47"/>
    <n v="60"/>
    <n v="4.5999999999999996"/>
    <x v="37"/>
    <x v="0"/>
    <x v="0"/>
    <x v="1"/>
  </r>
  <r>
    <x v="47"/>
    <x v="48"/>
    <x v="48"/>
    <n v="9371"/>
    <n v="4.8"/>
    <x v="12"/>
    <x v="0"/>
    <x v="0"/>
    <x v="0"/>
  </r>
  <r>
    <x v="48"/>
    <x v="49"/>
    <x v="49"/>
    <n v="8639"/>
    <n v="4.7"/>
    <x v="38"/>
    <x v="0"/>
    <x v="0"/>
    <x v="1"/>
  </r>
  <r>
    <x v="49"/>
    <x v="50"/>
    <x v="50"/>
    <n v="2047"/>
    <n v="4.3"/>
    <x v="39"/>
    <x v="1"/>
    <x v="0"/>
    <x v="0"/>
  </r>
  <r>
    <x v="50"/>
    <x v="51"/>
    <x v="51"/>
    <n v="888"/>
    <n v="4.3"/>
    <x v="40"/>
    <x v="1"/>
    <x v="0"/>
    <x v="1"/>
  </r>
  <r>
    <x v="51"/>
    <x v="52"/>
    <x v="52"/>
    <n v="901"/>
    <n v="4.4000000000000004"/>
    <x v="41"/>
    <x v="1"/>
    <x v="0"/>
    <x v="1"/>
  </r>
  <r>
    <x v="52"/>
    <x v="53"/>
    <x v="53"/>
    <n v="11833"/>
    <n v="4.7"/>
    <x v="42"/>
    <x v="0"/>
    <x v="0"/>
    <x v="1"/>
  </r>
  <r>
    <x v="53"/>
    <x v="54"/>
    <x v="54"/>
    <n v="764"/>
    <n v="4.7"/>
    <x v="43"/>
    <x v="0"/>
    <x v="0"/>
    <x v="1"/>
  </r>
  <r>
    <x v="54"/>
    <x v="55"/>
    <x v="55"/>
    <n v="5477"/>
    <n v="4.8"/>
    <x v="44"/>
    <x v="0"/>
    <x v="0"/>
    <x v="1"/>
  </r>
  <r>
    <x v="55"/>
    <x v="56"/>
    <x v="56"/>
    <n v="34536"/>
    <n v="4.7"/>
    <x v="45"/>
    <x v="1"/>
    <x v="0"/>
    <x v="0"/>
  </r>
  <r>
    <x v="56"/>
    <x v="57"/>
    <x v="57"/>
    <n v="2484"/>
    <n v="4.5"/>
    <x v="46"/>
    <x v="0"/>
    <x v="0"/>
    <x v="0"/>
  </r>
  <r>
    <x v="57"/>
    <x v="58"/>
    <x v="58"/>
    <n v="3678"/>
    <n v="4.5999999999999996"/>
    <x v="47"/>
    <x v="1"/>
    <x v="0"/>
    <x v="1"/>
  </r>
  <r>
    <x v="58"/>
    <x v="59"/>
    <x v="59"/>
    <n v="9715"/>
    <n v="4.5999999999999996"/>
    <x v="3"/>
    <x v="0"/>
    <x v="0"/>
    <x v="0"/>
  </r>
  <r>
    <x v="59"/>
    <x v="60"/>
    <x v="60"/>
    <n v="929"/>
    <n v="4.3"/>
    <x v="48"/>
    <x v="0"/>
    <x v="0"/>
    <x v="1"/>
  </r>
  <r>
    <x v="60"/>
    <x v="61"/>
    <x v="61"/>
    <n v="4306"/>
    <n v="4.4000000000000004"/>
    <x v="49"/>
    <x v="0"/>
    <x v="0"/>
    <x v="0"/>
  </r>
  <r>
    <x v="61"/>
    <x v="62"/>
    <x v="62"/>
    <n v="1094"/>
    <n v="4.5999999999999996"/>
    <x v="50"/>
    <x v="0"/>
    <x v="0"/>
    <x v="1"/>
  </r>
  <r>
    <x v="62"/>
    <x v="63"/>
    <x v="63"/>
    <n v="8638"/>
    <n v="4.5"/>
    <x v="7"/>
    <x v="1"/>
    <x v="0"/>
    <x v="1"/>
  </r>
  <r>
    <x v="63"/>
    <x v="64"/>
    <x v="64"/>
    <n v="16590"/>
    <n v="4.8"/>
    <x v="12"/>
    <x v="0"/>
    <x v="0"/>
    <x v="0"/>
  </r>
  <r>
    <x v="64"/>
    <x v="65"/>
    <x v="65"/>
    <n v="7133"/>
    <n v="4.7"/>
    <x v="51"/>
    <x v="0"/>
    <x v="0"/>
    <x v="0"/>
  </r>
  <r>
    <x v="65"/>
    <x v="66"/>
    <x v="66"/>
    <n v="16893"/>
    <n v="4.8"/>
    <x v="52"/>
    <x v="0"/>
    <x v="0"/>
    <x v="0"/>
  </r>
  <r>
    <x v="66"/>
    <x v="67"/>
    <x v="67"/>
    <n v="6337"/>
    <n v="4.8"/>
    <x v="53"/>
    <x v="0"/>
    <x v="0"/>
    <x v="0"/>
  </r>
  <r>
    <x v="67"/>
    <x v="68"/>
    <x v="68"/>
    <n v="7581"/>
    <n v="4.7"/>
    <x v="54"/>
    <x v="1"/>
    <x v="0"/>
    <x v="1"/>
  </r>
  <r>
    <x v="68"/>
    <x v="69"/>
    <x v="69"/>
    <n v="2837"/>
    <n v="4.3"/>
    <x v="55"/>
    <x v="0"/>
    <x v="0"/>
    <x v="0"/>
  </r>
  <r>
    <x v="69"/>
    <x v="70"/>
    <x v="70"/>
    <n v="267"/>
    <n v="4.5"/>
    <x v="56"/>
    <x v="1"/>
    <x v="0"/>
    <x v="1"/>
  </r>
  <r>
    <x v="70"/>
    <x v="71"/>
    <x v="71"/>
    <n v="4736"/>
    <n v="4.5999999999999996"/>
    <x v="57"/>
    <x v="1"/>
    <x v="0"/>
    <x v="1"/>
  </r>
  <r>
    <x v="20"/>
    <x v="72"/>
    <x v="72"/>
    <n v="79094"/>
    <n v="4.7"/>
    <x v="58"/>
    <x v="1"/>
    <x v="0"/>
    <x v="1"/>
  </r>
  <r>
    <x v="71"/>
    <x v="73"/>
    <x v="73"/>
    <n v="1526"/>
    <n v="4.4000000000000004"/>
    <x v="56"/>
    <x v="1"/>
    <x v="0"/>
    <x v="1"/>
  </r>
  <r>
    <x v="72"/>
    <x v="74"/>
    <x v="74"/>
    <n v="3294"/>
    <n v="4.5999999999999996"/>
    <x v="59"/>
    <x v="0"/>
    <x v="0"/>
    <x v="0"/>
  </r>
  <r>
    <x v="73"/>
    <x v="75"/>
    <x v="75"/>
    <n v="4784"/>
    <n v="4.5999999999999996"/>
    <x v="60"/>
    <x v="1"/>
    <x v="0"/>
    <x v="0"/>
  </r>
  <r>
    <x v="74"/>
    <x v="76"/>
    <x v="76"/>
    <n v="2080"/>
    <n v="4.7"/>
    <x v="17"/>
    <x v="2"/>
    <x v="0"/>
    <x v="0"/>
  </r>
  <r>
    <x v="75"/>
    <x v="77"/>
    <x v="77"/>
    <n v="10808"/>
    <n v="4.0999999999999996"/>
    <x v="61"/>
    <x v="0"/>
    <x v="0"/>
    <x v="0"/>
  </r>
  <r>
    <x v="76"/>
    <x v="78"/>
    <x v="78"/>
    <n v="42770"/>
    <n v="4.7"/>
    <x v="62"/>
    <x v="0"/>
    <x v="0"/>
    <x v="0"/>
  </r>
  <r>
    <x v="29"/>
    <x v="79"/>
    <x v="79"/>
    <n v="425"/>
    <n v="4.5999999999999996"/>
    <x v="63"/>
    <x v="0"/>
    <x v="0"/>
    <x v="1"/>
  </r>
  <r>
    <x v="77"/>
    <x v="80"/>
    <x v="80"/>
    <n v="1477"/>
    <n v="4.5999999999999996"/>
    <x v="64"/>
    <x v="1"/>
    <x v="0"/>
    <x v="0"/>
  </r>
  <r>
    <x v="41"/>
    <x v="81"/>
    <x v="81"/>
    <n v="956"/>
    <n v="4.3"/>
    <x v="65"/>
    <x v="0"/>
    <x v="0"/>
    <x v="1"/>
  </r>
  <r>
    <x v="78"/>
    <x v="82"/>
    <x v="82"/>
    <n v="1787"/>
    <n v="4.3"/>
    <x v="66"/>
    <x v="0"/>
    <x v="0"/>
    <x v="0"/>
  </r>
  <r>
    <x v="79"/>
    <x v="83"/>
    <x v="83"/>
    <n v="772"/>
    <n v="4.5"/>
    <x v="67"/>
    <x v="1"/>
    <x v="0"/>
    <x v="1"/>
  </r>
  <r>
    <x v="80"/>
    <x v="84"/>
    <x v="84"/>
    <n v="2194"/>
    <n v="4.7"/>
    <x v="68"/>
    <x v="0"/>
    <x v="0"/>
    <x v="1"/>
  </r>
  <r>
    <x v="81"/>
    <x v="85"/>
    <x v="85"/>
    <n v="3826"/>
    <n v="4.4000000000000004"/>
    <x v="49"/>
    <x v="0"/>
    <x v="0"/>
    <x v="0"/>
  </r>
  <r>
    <x v="82"/>
    <x v="86"/>
    <x v="86"/>
    <n v="2189"/>
    <n v="4.7"/>
    <x v="69"/>
    <x v="0"/>
    <x v="0"/>
    <x v="1"/>
  </r>
  <r>
    <x v="4"/>
    <x v="87"/>
    <x v="87"/>
    <n v="312"/>
    <n v="4.5"/>
    <x v="70"/>
    <x v="1"/>
    <x v="0"/>
    <x v="1"/>
  </r>
  <r>
    <x v="83"/>
    <x v="88"/>
    <x v="88"/>
    <n v="3525"/>
    <n v="4.7"/>
    <x v="71"/>
    <x v="0"/>
    <x v="0"/>
    <x v="0"/>
  </r>
  <r>
    <x v="84"/>
    <x v="89"/>
    <x v="89"/>
    <n v="2143"/>
    <n v="4.5999999999999996"/>
    <x v="7"/>
    <x v="0"/>
    <x v="0"/>
    <x v="1"/>
  </r>
  <r>
    <x v="85"/>
    <x v="90"/>
    <x v="90"/>
    <n v="3597"/>
    <n v="4.7"/>
    <x v="72"/>
    <x v="0"/>
    <x v="0"/>
    <x v="0"/>
  </r>
  <r>
    <x v="79"/>
    <x v="91"/>
    <x v="91"/>
    <n v="14137"/>
    <n v="4.5"/>
    <x v="73"/>
    <x v="1"/>
    <x v="0"/>
    <x v="0"/>
  </r>
  <r>
    <x v="86"/>
    <x v="92"/>
    <x v="92"/>
    <n v="6013"/>
    <n v="4.3"/>
    <x v="74"/>
    <x v="1"/>
    <x v="0"/>
    <x v="0"/>
  </r>
  <r>
    <x v="87"/>
    <x v="93"/>
    <x v="93"/>
    <n v="766"/>
    <n v="3.5"/>
    <x v="5"/>
    <x v="0"/>
    <x v="0"/>
    <x v="1"/>
  </r>
  <r>
    <x v="88"/>
    <x v="94"/>
    <x v="94"/>
    <n v="4841"/>
    <n v="4.7"/>
    <x v="75"/>
    <x v="1"/>
    <x v="0"/>
    <x v="0"/>
  </r>
  <r>
    <x v="89"/>
    <x v="95"/>
    <x v="95"/>
    <n v="2801"/>
    <n v="4.5999999999999996"/>
    <x v="76"/>
    <x v="0"/>
    <x v="0"/>
    <x v="0"/>
  </r>
  <r>
    <x v="25"/>
    <x v="96"/>
    <x v="96"/>
    <n v="32459"/>
    <n v="4.7"/>
    <x v="62"/>
    <x v="0"/>
    <x v="0"/>
    <x v="0"/>
  </r>
  <r>
    <x v="90"/>
    <x v="0"/>
    <x v="97"/>
    <n v="11051"/>
    <n v="4.7"/>
    <x v="21"/>
    <x v="0"/>
    <x v="1"/>
    <x v="0"/>
  </r>
  <r>
    <x v="25"/>
    <x v="1"/>
    <x v="26"/>
    <n v="15466"/>
    <n v="4.5"/>
    <x v="21"/>
    <x v="1"/>
    <x v="1"/>
    <x v="0"/>
  </r>
  <r>
    <x v="91"/>
    <x v="2"/>
    <x v="98"/>
    <n v="2399"/>
    <n v="4.5999999999999996"/>
    <x v="77"/>
    <x v="0"/>
    <x v="1"/>
    <x v="1"/>
  </r>
  <r>
    <x v="92"/>
    <x v="3"/>
    <x v="6"/>
    <n v="18068"/>
    <n v="4.8"/>
    <x v="6"/>
    <x v="0"/>
    <x v="1"/>
    <x v="0"/>
  </r>
  <r>
    <x v="93"/>
    <x v="4"/>
    <x v="99"/>
    <n v="10693"/>
    <n v="4.7"/>
    <x v="21"/>
    <x v="1"/>
    <x v="1"/>
    <x v="0"/>
  </r>
  <r>
    <x v="94"/>
    <x v="5"/>
    <x v="100"/>
    <n v="10589"/>
    <n v="4.8"/>
    <x v="12"/>
    <x v="0"/>
    <x v="1"/>
    <x v="0"/>
  </r>
  <r>
    <x v="5"/>
    <x v="6"/>
    <x v="5"/>
    <n v="7082"/>
    <n v="4.0999999999999996"/>
    <x v="5"/>
    <x v="0"/>
    <x v="1"/>
    <x v="1"/>
  </r>
  <r>
    <x v="95"/>
    <x v="7"/>
    <x v="101"/>
    <n v="37034"/>
    <n v="4.5999999999999996"/>
    <x v="62"/>
    <x v="0"/>
    <x v="1"/>
    <x v="0"/>
  </r>
  <r>
    <x v="96"/>
    <x v="8"/>
    <x v="102"/>
    <n v="1967"/>
    <n v="4.4000000000000004"/>
    <x v="78"/>
    <x v="0"/>
    <x v="1"/>
    <x v="1"/>
  </r>
  <r>
    <x v="23"/>
    <x v="9"/>
    <x v="24"/>
    <n v="12674"/>
    <n v="4.5"/>
    <x v="19"/>
    <x v="1"/>
    <x v="1"/>
    <x v="1"/>
  </r>
  <r>
    <x v="97"/>
    <x v="10"/>
    <x v="103"/>
    <n v="612"/>
    <n v="4.4000000000000004"/>
    <x v="79"/>
    <x v="0"/>
    <x v="1"/>
    <x v="1"/>
  </r>
  <r>
    <x v="98"/>
    <x v="11"/>
    <x v="104"/>
    <n v="5893"/>
    <n v="4.7"/>
    <x v="80"/>
    <x v="0"/>
    <x v="1"/>
    <x v="1"/>
  </r>
  <r>
    <x v="99"/>
    <x v="12"/>
    <x v="105"/>
    <n v="2494"/>
    <n v="4.5"/>
    <x v="47"/>
    <x v="1"/>
    <x v="1"/>
    <x v="1"/>
  </r>
  <r>
    <x v="100"/>
    <x v="13"/>
    <x v="106"/>
    <n v="33629"/>
    <n v="4.8"/>
    <x v="81"/>
    <x v="0"/>
    <x v="1"/>
    <x v="1"/>
  </r>
  <r>
    <x v="101"/>
    <x v="14"/>
    <x v="107"/>
    <n v="3296"/>
    <n v="4.5999999999999996"/>
    <x v="17"/>
    <x v="0"/>
    <x v="1"/>
    <x v="0"/>
  </r>
  <r>
    <x v="102"/>
    <x v="15"/>
    <x v="108"/>
    <n v="1781"/>
    <n v="4.7"/>
    <x v="82"/>
    <x v="0"/>
    <x v="1"/>
    <x v="1"/>
  </r>
  <r>
    <x v="36"/>
    <x v="16"/>
    <x v="37"/>
    <n v="1920"/>
    <n v="4.7"/>
    <x v="28"/>
    <x v="1"/>
    <x v="1"/>
    <x v="1"/>
  </r>
  <r>
    <x v="103"/>
    <x v="17"/>
    <x v="109"/>
    <n v="6165"/>
    <n v="4.7"/>
    <x v="3"/>
    <x v="0"/>
    <x v="1"/>
    <x v="0"/>
  </r>
  <r>
    <x v="104"/>
    <x v="18"/>
    <x v="110"/>
    <n v="4699"/>
    <n v="4.5999999999999996"/>
    <x v="83"/>
    <x v="0"/>
    <x v="1"/>
    <x v="1"/>
  </r>
  <r>
    <x v="105"/>
    <x v="19"/>
    <x v="111"/>
    <n v="6790"/>
    <n v="4.5999999999999996"/>
    <x v="84"/>
    <x v="1"/>
    <x v="1"/>
    <x v="0"/>
  </r>
  <r>
    <x v="106"/>
    <x v="20"/>
    <x v="112"/>
    <n v="576"/>
    <n v="4.5"/>
    <x v="85"/>
    <x v="0"/>
    <x v="1"/>
    <x v="1"/>
  </r>
  <r>
    <x v="71"/>
    <x v="21"/>
    <x v="73"/>
    <n v="1526"/>
    <n v="4.4000000000000004"/>
    <x v="56"/>
    <x v="1"/>
    <x v="1"/>
    <x v="1"/>
  </r>
  <r>
    <x v="107"/>
    <x v="22"/>
    <x v="113"/>
    <n v="1358"/>
    <n v="4.5"/>
    <x v="86"/>
    <x v="0"/>
    <x v="1"/>
    <x v="1"/>
  </r>
  <r>
    <x v="108"/>
    <x v="23"/>
    <x v="114"/>
    <n v="16936"/>
    <n v="4.7"/>
    <x v="87"/>
    <x v="0"/>
    <x v="1"/>
    <x v="1"/>
  </r>
  <r>
    <x v="109"/>
    <x v="24"/>
    <x v="115"/>
    <n v="11549"/>
    <n v="4.8"/>
    <x v="29"/>
    <x v="0"/>
    <x v="1"/>
    <x v="0"/>
  </r>
  <r>
    <x v="110"/>
    <x v="25"/>
    <x v="116"/>
    <n v="860"/>
    <n v="4.5"/>
    <x v="88"/>
    <x v="1"/>
    <x v="1"/>
    <x v="1"/>
  </r>
  <r>
    <x v="9"/>
    <x v="26"/>
    <x v="9"/>
    <n v="22209"/>
    <n v="4.7"/>
    <x v="7"/>
    <x v="0"/>
    <x v="1"/>
    <x v="1"/>
  </r>
  <r>
    <x v="25"/>
    <x v="27"/>
    <x v="96"/>
    <n v="32459"/>
    <n v="4.7"/>
    <x v="62"/>
    <x v="0"/>
    <x v="1"/>
    <x v="0"/>
  </r>
  <r>
    <x v="30"/>
    <x v="28"/>
    <x v="31"/>
    <n v="6296"/>
    <n v="4.5999999999999996"/>
    <x v="25"/>
    <x v="0"/>
    <x v="1"/>
    <x v="1"/>
  </r>
  <r>
    <x v="27"/>
    <x v="29"/>
    <x v="28"/>
    <n v="5803"/>
    <n v="4.5"/>
    <x v="23"/>
    <x v="0"/>
    <x v="1"/>
    <x v="1"/>
  </r>
  <r>
    <x v="13"/>
    <x v="30"/>
    <x v="13"/>
    <n v="3497"/>
    <n v="4.4000000000000004"/>
    <x v="9"/>
    <x v="1"/>
    <x v="1"/>
    <x v="1"/>
  </r>
  <r>
    <x v="111"/>
    <x v="31"/>
    <x v="117"/>
    <n v="2406"/>
    <n v="4.7"/>
    <x v="89"/>
    <x v="1"/>
    <x v="1"/>
    <x v="1"/>
  </r>
  <r>
    <x v="112"/>
    <x v="32"/>
    <x v="118"/>
    <n v="7914"/>
    <n v="4.4000000000000004"/>
    <x v="49"/>
    <x v="0"/>
    <x v="1"/>
    <x v="0"/>
  </r>
  <r>
    <x v="63"/>
    <x v="33"/>
    <x v="119"/>
    <n v="3242"/>
    <n v="4.5999999999999996"/>
    <x v="90"/>
    <x v="0"/>
    <x v="1"/>
    <x v="1"/>
  </r>
  <r>
    <x v="113"/>
    <x v="34"/>
    <x v="120"/>
    <n v="577"/>
    <n v="4.7"/>
    <x v="91"/>
    <x v="1"/>
    <x v="1"/>
    <x v="1"/>
  </r>
  <r>
    <x v="37"/>
    <x v="35"/>
    <x v="38"/>
    <n v="14955"/>
    <n v="4.8"/>
    <x v="29"/>
    <x v="0"/>
    <x v="1"/>
    <x v="0"/>
  </r>
  <r>
    <x v="67"/>
    <x v="36"/>
    <x v="121"/>
    <n v="3912"/>
    <n v="4.5999999999999996"/>
    <x v="92"/>
    <x v="0"/>
    <x v="1"/>
    <x v="1"/>
  </r>
  <r>
    <x v="39"/>
    <x v="37"/>
    <x v="122"/>
    <n v="16418"/>
    <n v="4.7"/>
    <x v="93"/>
    <x v="1"/>
    <x v="1"/>
    <x v="0"/>
  </r>
  <r>
    <x v="114"/>
    <x v="38"/>
    <x v="123"/>
    <n v="7012"/>
    <n v="4.7"/>
    <x v="33"/>
    <x v="1"/>
    <x v="1"/>
    <x v="1"/>
  </r>
  <r>
    <x v="115"/>
    <x v="39"/>
    <x v="124"/>
    <n v="531"/>
    <n v="4.5"/>
    <x v="8"/>
    <x v="0"/>
    <x v="1"/>
    <x v="1"/>
  </r>
  <r>
    <x v="116"/>
    <x v="40"/>
    <x v="125"/>
    <n v="5025"/>
    <n v="4.7"/>
    <x v="29"/>
    <x v="0"/>
    <x v="1"/>
    <x v="0"/>
  </r>
  <r>
    <x v="117"/>
    <x v="41"/>
    <x v="126"/>
    <n v="1223"/>
    <n v="4.8"/>
    <x v="29"/>
    <x v="1"/>
    <x v="1"/>
    <x v="0"/>
  </r>
  <r>
    <x v="118"/>
    <x v="42"/>
    <x v="127"/>
    <n v="1902"/>
    <n v="4.2"/>
    <x v="94"/>
    <x v="1"/>
    <x v="1"/>
    <x v="0"/>
  </r>
  <r>
    <x v="119"/>
    <x v="43"/>
    <x v="128"/>
    <n v="1371"/>
    <n v="4.8"/>
    <x v="95"/>
    <x v="0"/>
    <x v="1"/>
    <x v="1"/>
  </r>
  <r>
    <x v="120"/>
    <x v="44"/>
    <x v="129"/>
    <n v="612"/>
    <n v="4.5999999999999996"/>
    <x v="96"/>
    <x v="1"/>
    <x v="1"/>
    <x v="1"/>
  </r>
  <r>
    <x v="121"/>
    <x v="45"/>
    <x v="130"/>
    <n v="2727"/>
    <n v="4.7"/>
    <x v="97"/>
    <x v="1"/>
    <x v="1"/>
    <x v="1"/>
  </r>
  <r>
    <x v="122"/>
    <x v="46"/>
    <x v="131"/>
    <n v="7325"/>
    <n v="4.8"/>
    <x v="53"/>
    <x v="0"/>
    <x v="1"/>
    <x v="0"/>
  </r>
  <r>
    <x v="73"/>
    <x v="47"/>
    <x v="75"/>
    <n v="4784"/>
    <n v="4.5999999999999996"/>
    <x v="60"/>
    <x v="1"/>
    <x v="1"/>
    <x v="0"/>
  </r>
  <r>
    <x v="76"/>
    <x v="97"/>
    <x v="78"/>
    <n v="42770"/>
    <n v="4.7"/>
    <x v="62"/>
    <x v="0"/>
    <x v="1"/>
    <x v="0"/>
  </r>
  <r>
    <x v="44"/>
    <x v="48"/>
    <x v="45"/>
    <n v="1676"/>
    <n v="4.5999999999999996"/>
    <x v="35"/>
    <x v="1"/>
    <x v="1"/>
    <x v="1"/>
  </r>
  <r>
    <x v="105"/>
    <x v="49"/>
    <x v="132"/>
    <n v="1586"/>
    <n v="4.2"/>
    <x v="98"/>
    <x v="0"/>
    <x v="1"/>
    <x v="1"/>
  </r>
  <r>
    <x v="123"/>
    <x v="50"/>
    <x v="133"/>
    <n v="2718"/>
    <n v="4"/>
    <x v="99"/>
    <x v="0"/>
    <x v="1"/>
    <x v="0"/>
  </r>
  <r>
    <x v="124"/>
    <x v="51"/>
    <x v="134"/>
    <n v="2718"/>
    <n v="4"/>
    <x v="99"/>
    <x v="0"/>
    <x v="1"/>
    <x v="0"/>
  </r>
  <r>
    <x v="52"/>
    <x v="52"/>
    <x v="53"/>
    <n v="11833"/>
    <n v="4.7"/>
    <x v="42"/>
    <x v="0"/>
    <x v="1"/>
    <x v="1"/>
  </r>
  <r>
    <x v="125"/>
    <x v="53"/>
    <x v="135"/>
    <n v="18702"/>
    <n v="4.5"/>
    <x v="100"/>
    <x v="0"/>
    <x v="1"/>
    <x v="0"/>
  </r>
  <r>
    <x v="25"/>
    <x v="54"/>
    <x v="136"/>
    <n v="8494"/>
    <n v="4.4000000000000004"/>
    <x v="101"/>
    <x v="1"/>
    <x v="1"/>
    <x v="1"/>
  </r>
  <r>
    <x v="126"/>
    <x v="55"/>
    <x v="136"/>
    <n v="8494"/>
    <n v="4.4000000000000004"/>
    <x v="101"/>
    <x v="1"/>
    <x v="1"/>
    <x v="1"/>
  </r>
  <r>
    <x v="127"/>
    <x v="56"/>
    <x v="137"/>
    <n v="88"/>
    <n v="4.3"/>
    <x v="102"/>
    <x v="0"/>
    <x v="1"/>
    <x v="1"/>
  </r>
  <r>
    <x v="128"/>
    <x v="57"/>
    <x v="138"/>
    <n v="1045"/>
    <n v="4.4000000000000004"/>
    <x v="103"/>
    <x v="0"/>
    <x v="1"/>
    <x v="1"/>
  </r>
  <r>
    <x v="129"/>
    <x v="58"/>
    <x v="139"/>
    <n v="1778"/>
    <n v="4.3"/>
    <x v="104"/>
    <x v="1"/>
    <x v="1"/>
    <x v="0"/>
  </r>
  <r>
    <x v="54"/>
    <x v="59"/>
    <x v="55"/>
    <n v="5477"/>
    <n v="4.8"/>
    <x v="44"/>
    <x v="0"/>
    <x v="1"/>
    <x v="1"/>
  </r>
  <r>
    <x v="35"/>
    <x v="60"/>
    <x v="36"/>
    <n v="5732"/>
    <n v="4.4000000000000004"/>
    <x v="7"/>
    <x v="1"/>
    <x v="1"/>
    <x v="1"/>
  </r>
  <r>
    <x v="57"/>
    <x v="61"/>
    <x v="58"/>
    <n v="3678"/>
    <n v="4.5999999999999996"/>
    <x v="47"/>
    <x v="1"/>
    <x v="1"/>
    <x v="1"/>
  </r>
  <r>
    <x v="130"/>
    <x v="62"/>
    <x v="140"/>
    <n v="1071"/>
    <n v="4.0999999999999996"/>
    <x v="105"/>
    <x v="3"/>
    <x v="1"/>
    <x v="1"/>
  </r>
  <r>
    <x v="74"/>
    <x v="63"/>
    <x v="141"/>
    <n v="13936"/>
    <n v="4.8"/>
    <x v="29"/>
    <x v="1"/>
    <x v="1"/>
    <x v="0"/>
  </r>
  <r>
    <x v="131"/>
    <x v="64"/>
    <x v="142"/>
    <n v="18929"/>
    <n v="4.5"/>
    <x v="106"/>
    <x v="0"/>
    <x v="1"/>
    <x v="1"/>
  </r>
  <r>
    <x v="132"/>
    <x v="65"/>
    <x v="143"/>
    <n v="3418"/>
    <n v="4.5999999999999996"/>
    <x v="13"/>
    <x v="0"/>
    <x v="1"/>
    <x v="0"/>
  </r>
  <r>
    <x v="133"/>
    <x v="66"/>
    <x v="144"/>
    <n v="3421"/>
    <n v="4.5999999999999996"/>
    <x v="59"/>
    <x v="0"/>
    <x v="1"/>
    <x v="0"/>
  </r>
  <r>
    <x v="134"/>
    <x v="67"/>
    <x v="145"/>
    <n v="2790"/>
    <n v="4.5"/>
    <x v="107"/>
    <x v="0"/>
    <x v="1"/>
    <x v="0"/>
  </r>
  <r>
    <x v="135"/>
    <x v="68"/>
    <x v="146"/>
    <n v="1311"/>
    <n v="4.5999999999999996"/>
    <x v="8"/>
    <x v="0"/>
    <x v="1"/>
    <x v="0"/>
  </r>
  <r>
    <x v="136"/>
    <x v="69"/>
    <x v="147"/>
    <n v="31196"/>
    <n v="4.9000000000000004"/>
    <x v="108"/>
    <x v="0"/>
    <x v="1"/>
    <x v="1"/>
  </r>
  <r>
    <x v="137"/>
    <x v="70"/>
    <x v="148"/>
    <n v="668"/>
    <n v="4.5999999999999996"/>
    <x v="109"/>
    <x v="0"/>
    <x v="1"/>
    <x v="1"/>
  </r>
  <r>
    <x v="47"/>
    <x v="71"/>
    <x v="48"/>
    <n v="9371"/>
    <n v="4.8"/>
    <x v="12"/>
    <x v="0"/>
    <x v="1"/>
    <x v="0"/>
  </r>
  <r>
    <x v="138"/>
    <x v="72"/>
    <x v="149"/>
    <n v="3959"/>
    <n v="4.7"/>
    <x v="110"/>
    <x v="1"/>
    <x v="1"/>
    <x v="1"/>
  </r>
  <r>
    <x v="21"/>
    <x v="73"/>
    <x v="21"/>
    <n v="7568"/>
    <n v="4.8"/>
    <x v="16"/>
    <x v="0"/>
    <x v="1"/>
    <x v="1"/>
  </r>
  <r>
    <x v="139"/>
    <x v="74"/>
    <x v="150"/>
    <n v="10931"/>
    <n v="4.7"/>
    <x v="72"/>
    <x v="0"/>
    <x v="1"/>
    <x v="0"/>
  </r>
  <r>
    <x v="3"/>
    <x v="75"/>
    <x v="151"/>
    <n v="853"/>
    <n v="4.5"/>
    <x v="111"/>
    <x v="0"/>
    <x v="1"/>
    <x v="1"/>
  </r>
  <r>
    <x v="140"/>
    <x v="76"/>
    <x v="152"/>
    <n v="1572"/>
    <n v="4.5"/>
    <x v="112"/>
    <x v="0"/>
    <x v="1"/>
    <x v="1"/>
  </r>
  <r>
    <x v="141"/>
    <x v="77"/>
    <x v="153"/>
    <n v="1514"/>
    <n v="4.7"/>
    <x v="113"/>
    <x v="0"/>
    <x v="1"/>
    <x v="1"/>
  </r>
  <r>
    <x v="142"/>
    <x v="78"/>
    <x v="154"/>
    <n v="19006"/>
    <n v="4.5999999999999996"/>
    <x v="114"/>
    <x v="1"/>
    <x v="1"/>
    <x v="1"/>
  </r>
  <r>
    <x v="1"/>
    <x v="79"/>
    <x v="1"/>
    <n v="23392"/>
    <n v="4.7"/>
    <x v="1"/>
    <x v="1"/>
    <x v="1"/>
    <x v="0"/>
  </r>
  <r>
    <x v="3"/>
    <x v="80"/>
    <x v="3"/>
    <n v="16912"/>
    <n v="4.7"/>
    <x v="3"/>
    <x v="0"/>
    <x v="1"/>
    <x v="0"/>
  </r>
  <r>
    <x v="143"/>
    <x v="81"/>
    <x v="155"/>
    <n v="1234"/>
    <n v="4.7"/>
    <x v="17"/>
    <x v="2"/>
    <x v="1"/>
    <x v="0"/>
  </r>
  <r>
    <x v="18"/>
    <x v="82"/>
    <x v="18"/>
    <n v="14884"/>
    <n v="4.7"/>
    <x v="14"/>
    <x v="1"/>
    <x v="1"/>
    <x v="0"/>
  </r>
  <r>
    <x v="144"/>
    <x v="83"/>
    <x v="156"/>
    <n v="6239"/>
    <n v="4.5999999999999996"/>
    <x v="115"/>
    <x v="1"/>
    <x v="1"/>
    <x v="0"/>
  </r>
  <r>
    <x v="145"/>
    <x v="84"/>
    <x v="157"/>
    <n v="6580"/>
    <n v="4.4000000000000004"/>
    <x v="106"/>
    <x v="0"/>
    <x v="1"/>
    <x v="1"/>
  </r>
  <r>
    <x v="79"/>
    <x v="85"/>
    <x v="83"/>
    <n v="772"/>
    <n v="4.5"/>
    <x v="67"/>
    <x v="1"/>
    <x v="1"/>
    <x v="1"/>
  </r>
  <r>
    <x v="146"/>
    <x v="86"/>
    <x v="158"/>
    <n v="2206"/>
    <n v="4.7"/>
    <x v="116"/>
    <x v="1"/>
    <x v="1"/>
    <x v="0"/>
  </r>
  <r>
    <x v="147"/>
    <x v="87"/>
    <x v="159"/>
    <n v="726"/>
    <n v="4.4000000000000004"/>
    <x v="117"/>
    <x v="1"/>
    <x v="1"/>
    <x v="1"/>
  </r>
  <r>
    <x v="55"/>
    <x v="88"/>
    <x v="56"/>
    <n v="34536"/>
    <n v="4.7"/>
    <x v="45"/>
    <x v="1"/>
    <x v="1"/>
    <x v="0"/>
  </r>
  <r>
    <x v="144"/>
    <x v="89"/>
    <x v="160"/>
    <n v="30925"/>
    <n v="4.5"/>
    <x v="118"/>
    <x v="1"/>
    <x v="1"/>
    <x v="0"/>
  </r>
  <r>
    <x v="148"/>
    <x v="90"/>
    <x v="161"/>
    <n v="5331"/>
    <n v="4.7"/>
    <x v="119"/>
    <x v="1"/>
    <x v="1"/>
    <x v="1"/>
  </r>
  <r>
    <x v="149"/>
    <x v="91"/>
    <x v="162"/>
    <n v="8352"/>
    <n v="4.5999999999999996"/>
    <x v="71"/>
    <x v="0"/>
    <x v="1"/>
    <x v="0"/>
  </r>
  <r>
    <x v="85"/>
    <x v="92"/>
    <x v="163"/>
    <n v="5996"/>
    <n v="4.5"/>
    <x v="120"/>
    <x v="0"/>
    <x v="1"/>
    <x v="1"/>
  </r>
  <r>
    <x v="150"/>
    <x v="93"/>
    <x v="164"/>
    <n v="2701"/>
    <n v="4.5999999999999996"/>
    <x v="47"/>
    <x v="1"/>
    <x v="1"/>
    <x v="1"/>
  </r>
  <r>
    <x v="151"/>
    <x v="94"/>
    <x v="165"/>
    <n v="935"/>
    <n v="4.0999999999999996"/>
    <x v="121"/>
    <x v="0"/>
    <x v="1"/>
    <x v="0"/>
  </r>
  <r>
    <x v="152"/>
    <x v="95"/>
    <x v="166"/>
    <n v="16756"/>
    <n v="4.5999999999999996"/>
    <x v="122"/>
    <x v="0"/>
    <x v="1"/>
    <x v="0"/>
  </r>
  <r>
    <x v="153"/>
    <x v="0"/>
    <x v="167"/>
    <n v="12780"/>
    <n v="4.7"/>
    <x v="123"/>
    <x v="0"/>
    <x v="2"/>
    <x v="1"/>
  </r>
  <r>
    <x v="154"/>
    <x v="1"/>
    <x v="168"/>
    <n v="17368"/>
    <n v="4.7"/>
    <x v="124"/>
    <x v="1"/>
    <x v="2"/>
    <x v="1"/>
  </r>
  <r>
    <x v="155"/>
    <x v="2"/>
    <x v="169"/>
    <n v="11127"/>
    <n v="4.8"/>
    <x v="12"/>
    <x v="0"/>
    <x v="2"/>
    <x v="0"/>
  </r>
  <r>
    <x v="5"/>
    <x v="3"/>
    <x v="5"/>
    <n v="7082"/>
    <n v="4.0999999999999996"/>
    <x v="5"/>
    <x v="0"/>
    <x v="2"/>
    <x v="1"/>
  </r>
  <r>
    <x v="156"/>
    <x v="4"/>
    <x v="170"/>
    <n v="42770"/>
    <n v="4.7"/>
    <x v="62"/>
    <x v="1"/>
    <x v="2"/>
    <x v="0"/>
  </r>
  <r>
    <x v="100"/>
    <x v="5"/>
    <x v="106"/>
    <n v="33629"/>
    <n v="4.8"/>
    <x v="81"/>
    <x v="0"/>
    <x v="2"/>
    <x v="1"/>
  </r>
  <r>
    <x v="135"/>
    <x v="6"/>
    <x v="171"/>
    <n v="9010"/>
    <n v="4.7"/>
    <x v="125"/>
    <x v="0"/>
    <x v="2"/>
    <x v="0"/>
  </r>
  <r>
    <x v="157"/>
    <x v="7"/>
    <x v="172"/>
    <n v="20243"/>
    <n v="4.8"/>
    <x v="126"/>
    <x v="0"/>
    <x v="2"/>
    <x v="0"/>
  </r>
  <r>
    <x v="95"/>
    <x v="8"/>
    <x v="101"/>
    <n v="37034"/>
    <n v="4.5999999999999996"/>
    <x v="62"/>
    <x v="0"/>
    <x v="2"/>
    <x v="0"/>
  </r>
  <r>
    <x v="158"/>
    <x v="9"/>
    <x v="173"/>
    <n v="6354"/>
    <n v="4.5999999999999996"/>
    <x v="127"/>
    <x v="2"/>
    <x v="2"/>
    <x v="0"/>
  </r>
  <r>
    <x v="25"/>
    <x v="10"/>
    <x v="96"/>
    <n v="32459"/>
    <n v="4.7"/>
    <x v="62"/>
    <x v="0"/>
    <x v="2"/>
    <x v="0"/>
  </r>
  <r>
    <x v="63"/>
    <x v="11"/>
    <x v="174"/>
    <n v="3104"/>
    <n v="4.3"/>
    <x v="128"/>
    <x v="0"/>
    <x v="2"/>
    <x v="1"/>
  </r>
  <r>
    <x v="159"/>
    <x v="12"/>
    <x v="175"/>
    <n v="17252"/>
    <n v="4.5"/>
    <x v="129"/>
    <x v="0"/>
    <x v="2"/>
    <x v="0"/>
  </r>
  <r>
    <x v="4"/>
    <x v="13"/>
    <x v="176"/>
    <n v="11657"/>
    <n v="4.8"/>
    <x v="29"/>
    <x v="0"/>
    <x v="2"/>
    <x v="0"/>
  </r>
  <r>
    <x v="4"/>
    <x v="14"/>
    <x v="177"/>
    <n v="10849"/>
    <n v="4.7"/>
    <x v="43"/>
    <x v="0"/>
    <x v="2"/>
    <x v="1"/>
  </r>
  <r>
    <x v="23"/>
    <x v="15"/>
    <x v="24"/>
    <n v="12674"/>
    <n v="4.5"/>
    <x v="19"/>
    <x v="1"/>
    <x v="2"/>
    <x v="1"/>
  </r>
  <r>
    <x v="160"/>
    <x v="16"/>
    <x v="6"/>
    <n v="18068"/>
    <n v="4.8"/>
    <x v="6"/>
    <x v="1"/>
    <x v="2"/>
    <x v="0"/>
  </r>
  <r>
    <x v="161"/>
    <x v="17"/>
    <x v="114"/>
    <n v="16936"/>
    <n v="4.7"/>
    <x v="87"/>
    <x v="1"/>
    <x v="2"/>
    <x v="1"/>
  </r>
  <r>
    <x v="162"/>
    <x v="18"/>
    <x v="178"/>
    <n v="3115"/>
    <n v="4.7"/>
    <x v="13"/>
    <x v="0"/>
    <x v="2"/>
    <x v="0"/>
  </r>
  <r>
    <x v="71"/>
    <x v="19"/>
    <x v="73"/>
    <n v="1526"/>
    <n v="4.4000000000000004"/>
    <x v="56"/>
    <x v="1"/>
    <x v="2"/>
    <x v="1"/>
  </r>
  <r>
    <x v="136"/>
    <x v="20"/>
    <x v="147"/>
    <n v="31196"/>
    <n v="4.9000000000000004"/>
    <x v="108"/>
    <x v="0"/>
    <x v="2"/>
    <x v="1"/>
  </r>
  <r>
    <x v="163"/>
    <x v="21"/>
    <x v="179"/>
    <n v="27185"/>
    <n v="4.8"/>
    <x v="62"/>
    <x v="0"/>
    <x v="2"/>
    <x v="0"/>
  </r>
  <r>
    <x v="105"/>
    <x v="22"/>
    <x v="111"/>
    <n v="6790"/>
    <n v="4.5999999999999996"/>
    <x v="84"/>
    <x v="1"/>
    <x v="2"/>
    <x v="0"/>
  </r>
  <r>
    <x v="164"/>
    <x v="23"/>
    <x v="180"/>
    <n v="8169"/>
    <n v="4.3"/>
    <x v="130"/>
    <x v="0"/>
    <x v="2"/>
    <x v="1"/>
  </r>
  <r>
    <x v="145"/>
    <x v="24"/>
    <x v="157"/>
    <n v="6580"/>
    <n v="4.4000000000000004"/>
    <x v="106"/>
    <x v="0"/>
    <x v="2"/>
    <x v="1"/>
  </r>
  <r>
    <x v="68"/>
    <x v="25"/>
    <x v="181"/>
    <n v="7589"/>
    <n v="4.5"/>
    <x v="131"/>
    <x v="0"/>
    <x v="2"/>
    <x v="1"/>
  </r>
  <r>
    <x v="114"/>
    <x v="26"/>
    <x v="123"/>
    <n v="7012"/>
    <n v="4.7"/>
    <x v="33"/>
    <x v="1"/>
    <x v="2"/>
    <x v="1"/>
  </r>
  <r>
    <x v="36"/>
    <x v="27"/>
    <x v="37"/>
    <n v="1920"/>
    <n v="4.7"/>
    <x v="28"/>
    <x v="1"/>
    <x v="2"/>
    <x v="1"/>
  </r>
  <r>
    <x v="165"/>
    <x v="28"/>
    <x v="182"/>
    <n v="6155"/>
    <n v="4.7"/>
    <x v="132"/>
    <x v="0"/>
    <x v="2"/>
    <x v="1"/>
  </r>
  <r>
    <x v="90"/>
    <x v="29"/>
    <x v="97"/>
    <n v="11051"/>
    <n v="4.7"/>
    <x v="21"/>
    <x v="0"/>
    <x v="2"/>
    <x v="0"/>
  </r>
  <r>
    <x v="166"/>
    <x v="30"/>
    <x v="183"/>
    <n v="4923"/>
    <n v="4.5"/>
    <x v="133"/>
    <x v="1"/>
    <x v="2"/>
    <x v="0"/>
  </r>
  <r>
    <x v="30"/>
    <x v="31"/>
    <x v="31"/>
    <n v="6296"/>
    <n v="4.5999999999999996"/>
    <x v="25"/>
    <x v="0"/>
    <x v="2"/>
    <x v="1"/>
  </r>
  <r>
    <x v="167"/>
    <x v="32"/>
    <x v="184"/>
    <n v="9887"/>
    <n v="4.5"/>
    <x v="134"/>
    <x v="0"/>
    <x v="2"/>
    <x v="1"/>
  </r>
  <r>
    <x v="168"/>
    <x v="33"/>
    <x v="185"/>
    <n v="4514"/>
    <n v="4.5999999999999996"/>
    <x v="135"/>
    <x v="0"/>
    <x v="2"/>
    <x v="1"/>
  </r>
  <r>
    <x v="44"/>
    <x v="34"/>
    <x v="45"/>
    <n v="1676"/>
    <n v="4.5999999999999996"/>
    <x v="35"/>
    <x v="1"/>
    <x v="2"/>
    <x v="1"/>
  </r>
  <r>
    <x v="169"/>
    <x v="35"/>
    <x v="186"/>
    <n v="3821"/>
    <n v="4.8"/>
    <x v="29"/>
    <x v="0"/>
    <x v="2"/>
    <x v="0"/>
  </r>
  <r>
    <x v="4"/>
    <x v="36"/>
    <x v="187"/>
    <n v="3567"/>
    <n v="4.5"/>
    <x v="17"/>
    <x v="0"/>
    <x v="2"/>
    <x v="0"/>
  </r>
  <r>
    <x v="27"/>
    <x v="37"/>
    <x v="28"/>
    <n v="5803"/>
    <n v="4.5"/>
    <x v="23"/>
    <x v="0"/>
    <x v="2"/>
    <x v="1"/>
  </r>
  <r>
    <x v="170"/>
    <x v="38"/>
    <x v="188"/>
    <n v="11507"/>
    <n v="4.5"/>
    <x v="49"/>
    <x v="0"/>
    <x v="2"/>
    <x v="0"/>
  </r>
  <r>
    <x v="171"/>
    <x v="39"/>
    <x v="189"/>
    <n v="2172"/>
    <n v="4.4000000000000004"/>
    <x v="136"/>
    <x v="0"/>
    <x v="2"/>
    <x v="1"/>
  </r>
  <r>
    <x v="172"/>
    <x v="40"/>
    <x v="6"/>
    <n v="18068"/>
    <n v="4.8"/>
    <x v="6"/>
    <x v="1"/>
    <x v="2"/>
    <x v="0"/>
  </r>
  <r>
    <x v="173"/>
    <x v="41"/>
    <x v="190"/>
    <n v="29732"/>
    <n v="4.5999999999999996"/>
    <x v="137"/>
    <x v="0"/>
    <x v="2"/>
    <x v="1"/>
  </r>
  <r>
    <x v="134"/>
    <x v="42"/>
    <x v="191"/>
    <n v="5284"/>
    <n v="4.4000000000000004"/>
    <x v="138"/>
    <x v="0"/>
    <x v="2"/>
    <x v="0"/>
  </r>
  <r>
    <x v="121"/>
    <x v="43"/>
    <x v="130"/>
    <n v="2727"/>
    <n v="4.7"/>
    <x v="97"/>
    <x v="1"/>
    <x v="2"/>
    <x v="1"/>
  </r>
  <r>
    <x v="39"/>
    <x v="44"/>
    <x v="122"/>
    <n v="16418"/>
    <n v="4.7"/>
    <x v="93"/>
    <x v="1"/>
    <x v="2"/>
    <x v="0"/>
  </r>
  <r>
    <x v="110"/>
    <x v="45"/>
    <x v="116"/>
    <n v="860"/>
    <n v="4.5"/>
    <x v="88"/>
    <x v="1"/>
    <x v="2"/>
    <x v="1"/>
  </r>
  <r>
    <x v="35"/>
    <x v="46"/>
    <x v="192"/>
    <n v="9950"/>
    <n v="4.5"/>
    <x v="139"/>
    <x v="1"/>
    <x v="2"/>
    <x v="1"/>
  </r>
  <r>
    <x v="148"/>
    <x v="47"/>
    <x v="161"/>
    <n v="5331"/>
    <n v="4.7"/>
    <x v="119"/>
    <x v="1"/>
    <x v="2"/>
    <x v="1"/>
  </r>
  <r>
    <x v="174"/>
    <x v="97"/>
    <x v="193"/>
    <n v="29389"/>
    <n v="4.8"/>
    <x v="140"/>
    <x v="1"/>
    <x v="2"/>
    <x v="1"/>
  </r>
  <r>
    <x v="175"/>
    <x v="48"/>
    <x v="194"/>
    <n v="8837"/>
    <n v="4.5999999999999996"/>
    <x v="72"/>
    <x v="0"/>
    <x v="2"/>
    <x v="0"/>
  </r>
  <r>
    <x v="176"/>
    <x v="49"/>
    <x v="195"/>
    <n v="669"/>
    <n v="4.4000000000000004"/>
    <x v="141"/>
    <x v="0"/>
    <x v="2"/>
    <x v="1"/>
  </r>
  <r>
    <x v="25"/>
    <x v="50"/>
    <x v="26"/>
    <n v="15466"/>
    <n v="4.5"/>
    <x v="21"/>
    <x v="1"/>
    <x v="2"/>
    <x v="0"/>
  </r>
  <r>
    <x v="177"/>
    <x v="51"/>
    <x v="196"/>
    <n v="1694"/>
    <n v="4.5"/>
    <x v="142"/>
    <x v="0"/>
    <x v="2"/>
    <x v="1"/>
  </r>
  <r>
    <x v="67"/>
    <x v="52"/>
    <x v="121"/>
    <n v="3912"/>
    <n v="4.5999999999999996"/>
    <x v="92"/>
    <x v="0"/>
    <x v="2"/>
    <x v="1"/>
  </r>
  <r>
    <x v="178"/>
    <x v="53"/>
    <x v="197"/>
    <n v="1753"/>
    <n v="4.9000000000000004"/>
    <x v="143"/>
    <x v="0"/>
    <x v="2"/>
    <x v="0"/>
  </r>
  <r>
    <x v="179"/>
    <x v="54"/>
    <x v="198"/>
    <n v="13221"/>
    <n v="4.5"/>
    <x v="144"/>
    <x v="0"/>
    <x v="2"/>
    <x v="0"/>
  </r>
  <r>
    <x v="180"/>
    <x v="55"/>
    <x v="199"/>
    <n v="5965"/>
    <n v="4.5"/>
    <x v="145"/>
    <x v="0"/>
    <x v="2"/>
    <x v="1"/>
  </r>
  <r>
    <x v="181"/>
    <x v="56"/>
    <x v="200"/>
    <n v="18656"/>
    <n v="4.5"/>
    <x v="146"/>
    <x v="1"/>
    <x v="2"/>
    <x v="0"/>
  </r>
  <r>
    <x v="92"/>
    <x v="57"/>
    <x v="6"/>
    <n v="18068"/>
    <n v="4.8"/>
    <x v="6"/>
    <x v="0"/>
    <x v="2"/>
    <x v="0"/>
  </r>
  <r>
    <x v="182"/>
    <x v="58"/>
    <x v="201"/>
    <n v="4649"/>
    <n v="4.4000000000000004"/>
    <x v="147"/>
    <x v="0"/>
    <x v="2"/>
    <x v="0"/>
  </r>
  <r>
    <x v="183"/>
    <x v="59"/>
    <x v="202"/>
    <n v="1774"/>
    <n v="4.5"/>
    <x v="80"/>
    <x v="0"/>
    <x v="2"/>
    <x v="1"/>
  </r>
  <r>
    <x v="152"/>
    <x v="60"/>
    <x v="166"/>
    <n v="16756"/>
    <n v="4.5999999999999996"/>
    <x v="122"/>
    <x v="0"/>
    <x v="2"/>
    <x v="0"/>
  </r>
  <r>
    <x v="184"/>
    <x v="61"/>
    <x v="203"/>
    <n v="2349"/>
    <n v="4.5"/>
    <x v="148"/>
    <x v="0"/>
    <x v="2"/>
    <x v="1"/>
  </r>
  <r>
    <x v="185"/>
    <x v="62"/>
    <x v="204"/>
    <n v="1781"/>
    <n v="4.5999999999999996"/>
    <x v="149"/>
    <x v="1"/>
    <x v="2"/>
    <x v="1"/>
  </r>
  <r>
    <x v="142"/>
    <x v="63"/>
    <x v="154"/>
    <n v="19006"/>
    <n v="4.5999999999999996"/>
    <x v="114"/>
    <x v="1"/>
    <x v="2"/>
    <x v="1"/>
  </r>
  <r>
    <x v="55"/>
    <x v="64"/>
    <x v="56"/>
    <n v="34536"/>
    <n v="4.7"/>
    <x v="45"/>
    <x v="1"/>
    <x v="2"/>
    <x v="0"/>
  </r>
  <r>
    <x v="131"/>
    <x v="65"/>
    <x v="142"/>
    <n v="18929"/>
    <n v="4.5"/>
    <x v="106"/>
    <x v="0"/>
    <x v="2"/>
    <x v="1"/>
  </r>
  <r>
    <x v="186"/>
    <x v="66"/>
    <x v="205"/>
    <n v="42848"/>
    <n v="4.9000000000000004"/>
    <x v="150"/>
    <x v="0"/>
    <x v="2"/>
    <x v="0"/>
  </r>
  <r>
    <x v="187"/>
    <x v="67"/>
    <x v="206"/>
    <n v="1003"/>
    <n v="4.7"/>
    <x v="151"/>
    <x v="0"/>
    <x v="2"/>
    <x v="1"/>
  </r>
  <r>
    <x v="188"/>
    <x v="68"/>
    <x v="207"/>
    <n v="6293"/>
    <n v="4.2"/>
    <x v="152"/>
    <x v="0"/>
    <x v="2"/>
    <x v="0"/>
  </r>
  <r>
    <x v="54"/>
    <x v="69"/>
    <x v="208"/>
    <n v="865"/>
    <n v="4.5"/>
    <x v="153"/>
    <x v="0"/>
    <x v="2"/>
    <x v="1"/>
  </r>
  <r>
    <x v="147"/>
    <x v="70"/>
    <x v="159"/>
    <n v="726"/>
    <n v="4.4000000000000004"/>
    <x v="117"/>
    <x v="1"/>
    <x v="2"/>
    <x v="1"/>
  </r>
  <r>
    <x v="189"/>
    <x v="71"/>
    <x v="209"/>
    <n v="489"/>
    <n v="4.5999999999999996"/>
    <x v="154"/>
    <x v="0"/>
    <x v="2"/>
    <x v="1"/>
  </r>
  <r>
    <x v="190"/>
    <x v="72"/>
    <x v="210"/>
    <n v="3966"/>
    <n v="4.2"/>
    <x v="155"/>
    <x v="0"/>
    <x v="2"/>
    <x v="0"/>
  </r>
  <r>
    <x v="191"/>
    <x v="73"/>
    <x v="211"/>
    <n v="4365"/>
    <n v="4"/>
    <x v="156"/>
    <x v="1"/>
    <x v="2"/>
    <x v="0"/>
  </r>
  <r>
    <x v="192"/>
    <x v="74"/>
    <x v="212"/>
    <n v="5774"/>
    <n v="4.5999999999999996"/>
    <x v="157"/>
    <x v="1"/>
    <x v="2"/>
    <x v="1"/>
  </r>
  <r>
    <x v="193"/>
    <x v="75"/>
    <x v="213"/>
    <n v="91628"/>
    <n v="4.9000000000000004"/>
    <x v="158"/>
    <x v="1"/>
    <x v="2"/>
    <x v="0"/>
  </r>
  <r>
    <x v="102"/>
    <x v="76"/>
    <x v="214"/>
    <n v="4629"/>
    <n v="4.5999999999999996"/>
    <x v="59"/>
    <x v="0"/>
    <x v="2"/>
    <x v="0"/>
  </r>
  <r>
    <x v="194"/>
    <x v="77"/>
    <x v="215"/>
    <n v="11732"/>
    <n v="4.5999999999999996"/>
    <x v="159"/>
    <x v="1"/>
    <x v="2"/>
    <x v="1"/>
  </r>
  <r>
    <x v="63"/>
    <x v="78"/>
    <x v="119"/>
    <n v="3242"/>
    <n v="4.5999999999999996"/>
    <x v="90"/>
    <x v="0"/>
    <x v="2"/>
    <x v="1"/>
  </r>
  <r>
    <x v="109"/>
    <x v="79"/>
    <x v="115"/>
    <n v="11549"/>
    <n v="4.8"/>
    <x v="29"/>
    <x v="0"/>
    <x v="2"/>
    <x v="0"/>
  </r>
  <r>
    <x v="195"/>
    <x v="80"/>
    <x v="216"/>
    <n v="9750"/>
    <n v="4.5"/>
    <x v="160"/>
    <x v="1"/>
    <x v="2"/>
    <x v="0"/>
  </r>
  <r>
    <x v="144"/>
    <x v="81"/>
    <x v="156"/>
    <n v="6239"/>
    <n v="4.5999999999999996"/>
    <x v="115"/>
    <x v="1"/>
    <x v="2"/>
    <x v="0"/>
  </r>
  <r>
    <x v="35"/>
    <x v="82"/>
    <x v="36"/>
    <n v="5732"/>
    <n v="4.4000000000000004"/>
    <x v="7"/>
    <x v="1"/>
    <x v="2"/>
    <x v="1"/>
  </r>
  <r>
    <x v="196"/>
    <x v="83"/>
    <x v="217"/>
    <n v="10429"/>
    <n v="4.5"/>
    <x v="161"/>
    <x v="0"/>
    <x v="2"/>
    <x v="1"/>
  </r>
  <r>
    <x v="48"/>
    <x v="84"/>
    <x v="9"/>
    <n v="22209"/>
    <n v="4.7"/>
    <x v="7"/>
    <x v="1"/>
    <x v="2"/>
    <x v="1"/>
  </r>
  <r>
    <x v="197"/>
    <x v="85"/>
    <x v="218"/>
    <n v="2800"/>
    <n v="4.5"/>
    <x v="162"/>
    <x v="1"/>
    <x v="2"/>
    <x v="1"/>
  </r>
  <r>
    <x v="93"/>
    <x v="86"/>
    <x v="99"/>
    <n v="10693"/>
    <n v="4.7"/>
    <x v="21"/>
    <x v="1"/>
    <x v="2"/>
    <x v="0"/>
  </r>
  <r>
    <x v="198"/>
    <x v="87"/>
    <x v="219"/>
    <n v="1156"/>
    <n v="4.4000000000000004"/>
    <x v="41"/>
    <x v="1"/>
    <x v="2"/>
    <x v="1"/>
  </r>
  <r>
    <x v="45"/>
    <x v="88"/>
    <x v="220"/>
    <n v="3816"/>
    <n v="4.7"/>
    <x v="163"/>
    <x v="1"/>
    <x v="2"/>
    <x v="0"/>
  </r>
  <r>
    <x v="70"/>
    <x v="89"/>
    <x v="71"/>
    <n v="4736"/>
    <n v="4.5999999999999996"/>
    <x v="57"/>
    <x v="1"/>
    <x v="2"/>
    <x v="1"/>
  </r>
  <r>
    <x v="199"/>
    <x v="90"/>
    <x v="221"/>
    <n v="2654"/>
    <n v="4.8"/>
    <x v="164"/>
    <x v="0"/>
    <x v="2"/>
    <x v="0"/>
  </r>
  <r>
    <x v="87"/>
    <x v="91"/>
    <x v="93"/>
    <n v="776"/>
    <n v="3.5"/>
    <x v="5"/>
    <x v="0"/>
    <x v="2"/>
    <x v="1"/>
  </r>
  <r>
    <x v="86"/>
    <x v="92"/>
    <x v="222"/>
    <n v="5489"/>
    <n v="4.5"/>
    <x v="165"/>
    <x v="1"/>
    <x v="2"/>
    <x v="1"/>
  </r>
  <r>
    <x v="200"/>
    <x v="93"/>
    <x v="223"/>
    <n v="3762"/>
    <n v="4.5999999999999996"/>
    <x v="59"/>
    <x v="0"/>
    <x v="2"/>
    <x v="0"/>
  </r>
  <r>
    <x v="201"/>
    <x v="94"/>
    <x v="224"/>
    <n v="22268"/>
    <n v="4.8"/>
    <x v="166"/>
    <x v="0"/>
    <x v="2"/>
    <x v="2"/>
  </r>
  <r>
    <x v="202"/>
    <x v="95"/>
    <x v="104"/>
    <n v="5893"/>
    <n v="4.7"/>
    <x v="80"/>
    <x v="1"/>
    <x v="2"/>
    <x v="1"/>
  </r>
  <r>
    <x v="4"/>
    <x v="96"/>
    <x v="53"/>
    <n v="11833"/>
    <n v="4.7"/>
    <x v="42"/>
    <x v="1"/>
    <x v="2"/>
    <x v="1"/>
  </r>
  <r>
    <x v="203"/>
    <x v="98"/>
    <x v="225"/>
    <n v="303"/>
    <n v="4.4000000000000004"/>
    <x v="167"/>
    <x v="1"/>
    <x v="2"/>
    <x v="1"/>
  </r>
  <r>
    <x v="85"/>
    <x v="0"/>
    <x v="226"/>
    <n v="60233"/>
    <n v="4"/>
    <x v="168"/>
    <x v="1"/>
    <x v="3"/>
    <x v="0"/>
  </r>
  <r>
    <x v="85"/>
    <x v="1"/>
    <x v="227"/>
    <n v="32887"/>
    <n v="4.5"/>
    <x v="168"/>
    <x v="1"/>
    <x v="3"/>
    <x v="0"/>
  </r>
  <r>
    <x v="204"/>
    <x v="2"/>
    <x v="228"/>
    <n v="32375"/>
    <n v="4.5"/>
    <x v="168"/>
    <x v="1"/>
    <x v="3"/>
    <x v="0"/>
  </r>
  <r>
    <x v="156"/>
    <x v="3"/>
    <x v="170"/>
    <n v="42770"/>
    <n v="4.7"/>
    <x v="62"/>
    <x v="1"/>
    <x v="3"/>
    <x v="0"/>
  </r>
  <r>
    <x v="5"/>
    <x v="4"/>
    <x v="5"/>
    <n v="7082"/>
    <n v="4.0999999999999996"/>
    <x v="5"/>
    <x v="0"/>
    <x v="3"/>
    <x v="1"/>
  </r>
  <r>
    <x v="205"/>
    <x v="5"/>
    <x v="229"/>
    <n v="38220"/>
    <n v="4.5999999999999996"/>
    <x v="168"/>
    <x v="1"/>
    <x v="3"/>
    <x v="0"/>
  </r>
  <r>
    <x v="25"/>
    <x v="6"/>
    <x v="96"/>
    <n v="32459"/>
    <n v="4.7"/>
    <x v="62"/>
    <x v="0"/>
    <x v="3"/>
    <x v="0"/>
  </r>
  <r>
    <x v="95"/>
    <x v="7"/>
    <x v="101"/>
    <n v="37034"/>
    <n v="4.5999999999999996"/>
    <x v="62"/>
    <x v="0"/>
    <x v="3"/>
    <x v="0"/>
  </r>
  <r>
    <x v="206"/>
    <x v="8"/>
    <x v="230"/>
    <n v="12521"/>
    <n v="4.7"/>
    <x v="12"/>
    <x v="0"/>
    <x v="3"/>
    <x v="0"/>
  </r>
  <r>
    <x v="207"/>
    <x v="9"/>
    <x v="231"/>
    <n v="9676"/>
    <n v="4.5999999999999996"/>
    <x v="169"/>
    <x v="0"/>
    <x v="3"/>
    <x v="1"/>
  </r>
  <r>
    <x v="163"/>
    <x v="10"/>
    <x v="179"/>
    <n v="27185"/>
    <n v="4.8"/>
    <x v="62"/>
    <x v="0"/>
    <x v="3"/>
    <x v="0"/>
  </r>
  <r>
    <x v="208"/>
    <x v="11"/>
    <x v="232"/>
    <n v="66978"/>
    <n v="4.0999999999999996"/>
    <x v="170"/>
    <x v="0"/>
    <x v="3"/>
    <x v="0"/>
  </r>
  <r>
    <x v="209"/>
    <x v="12"/>
    <x v="233"/>
    <n v="13958"/>
    <n v="4.8"/>
    <x v="29"/>
    <x v="0"/>
    <x v="3"/>
    <x v="0"/>
  </r>
  <r>
    <x v="71"/>
    <x v="13"/>
    <x v="73"/>
    <n v="1526"/>
    <n v="4.4000000000000004"/>
    <x v="56"/>
    <x v="1"/>
    <x v="3"/>
    <x v="1"/>
  </r>
  <r>
    <x v="158"/>
    <x v="14"/>
    <x v="173"/>
    <n v="6354"/>
    <n v="4.5999999999999996"/>
    <x v="127"/>
    <x v="2"/>
    <x v="3"/>
    <x v="0"/>
  </r>
  <r>
    <x v="210"/>
    <x v="15"/>
    <x v="234"/>
    <n v="10410"/>
    <n v="4.5999999999999996"/>
    <x v="43"/>
    <x v="0"/>
    <x v="3"/>
    <x v="1"/>
  </r>
  <r>
    <x v="23"/>
    <x v="16"/>
    <x v="24"/>
    <n v="12674"/>
    <n v="4.5"/>
    <x v="19"/>
    <x v="1"/>
    <x v="3"/>
    <x v="1"/>
  </r>
  <r>
    <x v="4"/>
    <x v="17"/>
    <x v="177"/>
    <n v="10849"/>
    <n v="4.7"/>
    <x v="43"/>
    <x v="0"/>
    <x v="3"/>
    <x v="1"/>
  </r>
  <r>
    <x v="100"/>
    <x v="18"/>
    <x v="106"/>
    <n v="33629"/>
    <n v="4.8"/>
    <x v="81"/>
    <x v="0"/>
    <x v="3"/>
    <x v="1"/>
  </r>
  <r>
    <x v="211"/>
    <x v="19"/>
    <x v="235"/>
    <n v="16915"/>
    <n v="4.4000000000000004"/>
    <x v="171"/>
    <x v="1"/>
    <x v="3"/>
    <x v="1"/>
  </r>
  <r>
    <x v="114"/>
    <x v="20"/>
    <x v="123"/>
    <n v="7012"/>
    <n v="4.7"/>
    <x v="33"/>
    <x v="1"/>
    <x v="3"/>
    <x v="1"/>
  </r>
  <r>
    <x v="79"/>
    <x v="21"/>
    <x v="236"/>
    <n v="2346"/>
    <n v="4.8"/>
    <x v="95"/>
    <x v="0"/>
    <x v="3"/>
    <x v="1"/>
  </r>
  <r>
    <x v="173"/>
    <x v="22"/>
    <x v="190"/>
    <n v="29732"/>
    <n v="4.5999999999999996"/>
    <x v="137"/>
    <x v="0"/>
    <x v="3"/>
    <x v="1"/>
  </r>
  <r>
    <x v="212"/>
    <x v="23"/>
    <x v="237"/>
    <n v="10955"/>
    <n v="3.4"/>
    <x v="172"/>
    <x v="0"/>
    <x v="3"/>
    <x v="0"/>
  </r>
  <r>
    <x v="25"/>
    <x v="24"/>
    <x v="238"/>
    <n v="19005"/>
    <n v="4.7"/>
    <x v="173"/>
    <x v="1"/>
    <x v="3"/>
    <x v="0"/>
  </r>
  <r>
    <x v="213"/>
    <x v="25"/>
    <x v="239"/>
    <n v="22727"/>
    <n v="4.7"/>
    <x v="174"/>
    <x v="0"/>
    <x v="3"/>
    <x v="1"/>
  </r>
  <r>
    <x v="153"/>
    <x v="26"/>
    <x v="167"/>
    <n v="12780"/>
    <n v="4.7"/>
    <x v="123"/>
    <x v="0"/>
    <x v="3"/>
    <x v="1"/>
  </r>
  <r>
    <x v="214"/>
    <x v="27"/>
    <x v="240"/>
    <n v="8638"/>
    <n v="4.4000000000000004"/>
    <x v="175"/>
    <x v="0"/>
    <x v="3"/>
    <x v="1"/>
  </r>
  <r>
    <x v="186"/>
    <x v="28"/>
    <x v="205"/>
    <n v="42848"/>
    <n v="4.9000000000000004"/>
    <x v="150"/>
    <x v="0"/>
    <x v="3"/>
    <x v="0"/>
  </r>
  <r>
    <x v="44"/>
    <x v="29"/>
    <x v="45"/>
    <n v="1676"/>
    <n v="4.5999999999999996"/>
    <x v="35"/>
    <x v="1"/>
    <x v="3"/>
    <x v="1"/>
  </r>
  <r>
    <x v="30"/>
    <x v="30"/>
    <x v="31"/>
    <n v="6269"/>
    <n v="4.5999999999999996"/>
    <x v="25"/>
    <x v="0"/>
    <x v="3"/>
    <x v="1"/>
  </r>
  <r>
    <x v="215"/>
    <x v="31"/>
    <x v="241"/>
    <n v="20015"/>
    <n v="4.5999999999999996"/>
    <x v="176"/>
    <x v="0"/>
    <x v="3"/>
    <x v="1"/>
  </r>
  <r>
    <x v="181"/>
    <x v="32"/>
    <x v="200"/>
    <n v="18656"/>
    <n v="4.5"/>
    <x v="146"/>
    <x v="1"/>
    <x v="3"/>
    <x v="0"/>
  </r>
  <r>
    <x v="216"/>
    <x v="33"/>
    <x v="242"/>
    <n v="24614"/>
    <n v="4.4000000000000004"/>
    <x v="49"/>
    <x v="0"/>
    <x v="3"/>
    <x v="0"/>
  </r>
  <r>
    <x v="206"/>
    <x v="34"/>
    <x v="243"/>
    <n v="2489"/>
    <n v="4.3"/>
    <x v="177"/>
    <x v="0"/>
    <x v="3"/>
    <x v="1"/>
  </r>
  <r>
    <x v="217"/>
    <x v="35"/>
    <x v="244"/>
    <n v="20089"/>
    <n v="4.9000000000000004"/>
    <x v="178"/>
    <x v="0"/>
    <x v="3"/>
    <x v="0"/>
  </r>
  <r>
    <x v="161"/>
    <x v="36"/>
    <x v="114"/>
    <n v="16936"/>
    <n v="4.7"/>
    <x v="87"/>
    <x v="1"/>
    <x v="3"/>
    <x v="1"/>
  </r>
  <r>
    <x v="218"/>
    <x v="37"/>
    <x v="245"/>
    <n v="62087"/>
    <n v="4.7"/>
    <x v="179"/>
    <x v="0"/>
    <x v="3"/>
    <x v="0"/>
  </r>
  <r>
    <x v="219"/>
    <x v="38"/>
    <x v="246"/>
    <n v="4883"/>
    <n v="4.8"/>
    <x v="29"/>
    <x v="0"/>
    <x v="3"/>
    <x v="0"/>
  </r>
  <r>
    <x v="168"/>
    <x v="39"/>
    <x v="185"/>
    <n v="4514"/>
    <n v="4.5999999999999996"/>
    <x v="135"/>
    <x v="0"/>
    <x v="3"/>
    <x v="1"/>
  </r>
  <r>
    <x v="98"/>
    <x v="40"/>
    <x v="247"/>
    <n v="23549"/>
    <n v="4.5"/>
    <x v="180"/>
    <x v="0"/>
    <x v="3"/>
    <x v="1"/>
  </r>
  <r>
    <x v="24"/>
    <x v="41"/>
    <x v="248"/>
    <n v="18184"/>
    <n v="4.5999999999999996"/>
    <x v="100"/>
    <x v="0"/>
    <x v="3"/>
    <x v="0"/>
  </r>
  <r>
    <x v="220"/>
    <x v="42"/>
    <x v="249"/>
    <n v="4667"/>
    <n v="4.8"/>
    <x v="44"/>
    <x v="0"/>
    <x v="3"/>
    <x v="1"/>
  </r>
  <r>
    <x v="167"/>
    <x v="43"/>
    <x v="184"/>
    <n v="9887"/>
    <n v="4.5"/>
    <x v="134"/>
    <x v="0"/>
    <x v="3"/>
    <x v="1"/>
  </r>
  <r>
    <x v="154"/>
    <x v="44"/>
    <x v="168"/>
    <n v="17368"/>
    <n v="4.7"/>
    <x v="124"/>
    <x v="1"/>
    <x v="3"/>
    <x v="1"/>
  </r>
  <r>
    <x v="136"/>
    <x v="45"/>
    <x v="147"/>
    <n v="31196"/>
    <n v="4.9000000000000004"/>
    <x v="108"/>
    <x v="0"/>
    <x v="3"/>
    <x v="1"/>
  </r>
  <r>
    <x v="35"/>
    <x v="46"/>
    <x v="192"/>
    <n v="9950"/>
    <n v="4.5"/>
    <x v="139"/>
    <x v="1"/>
    <x v="3"/>
    <x v="1"/>
  </r>
  <r>
    <x v="221"/>
    <x v="47"/>
    <x v="250"/>
    <n v="2922"/>
    <n v="4.5999999999999996"/>
    <x v="181"/>
    <x v="0"/>
    <x v="3"/>
    <x v="1"/>
  </r>
  <r>
    <x v="27"/>
    <x v="97"/>
    <x v="28"/>
    <n v="5803"/>
    <n v="4.5"/>
    <x v="23"/>
    <x v="0"/>
    <x v="3"/>
    <x v="1"/>
  </r>
  <r>
    <x v="222"/>
    <x v="99"/>
    <x v="251"/>
    <n v="2707"/>
    <n v="4.5"/>
    <x v="182"/>
    <x v="0"/>
    <x v="3"/>
    <x v="1"/>
  </r>
  <r>
    <x v="223"/>
    <x v="48"/>
    <x v="252"/>
    <n v="1834"/>
    <n v="4.7"/>
    <x v="183"/>
    <x v="0"/>
    <x v="3"/>
    <x v="1"/>
  </r>
  <r>
    <x v="174"/>
    <x v="49"/>
    <x v="193"/>
    <n v="29389"/>
    <n v="4.8"/>
    <x v="140"/>
    <x v="1"/>
    <x v="3"/>
    <x v="1"/>
  </r>
  <r>
    <x v="224"/>
    <x v="50"/>
    <x v="253"/>
    <n v="7562"/>
    <n v="4.8"/>
    <x v="184"/>
    <x v="1"/>
    <x v="3"/>
    <x v="0"/>
  </r>
  <r>
    <x v="225"/>
    <x v="51"/>
    <x v="254"/>
    <n v="1939"/>
    <n v="4.5"/>
    <x v="185"/>
    <x v="0"/>
    <x v="3"/>
    <x v="1"/>
  </r>
  <r>
    <x v="226"/>
    <x v="52"/>
    <x v="255"/>
    <n v="10687"/>
    <n v="4.5"/>
    <x v="186"/>
    <x v="1"/>
    <x v="3"/>
    <x v="0"/>
  </r>
  <r>
    <x v="159"/>
    <x v="53"/>
    <x v="175"/>
    <n v="17252"/>
    <n v="4.5"/>
    <x v="129"/>
    <x v="0"/>
    <x v="3"/>
    <x v="0"/>
  </r>
  <r>
    <x v="227"/>
    <x v="54"/>
    <x v="256"/>
    <n v="604"/>
    <n v="4.3"/>
    <x v="187"/>
    <x v="0"/>
    <x v="3"/>
    <x v="1"/>
  </r>
  <r>
    <x v="228"/>
    <x v="55"/>
    <x v="257"/>
    <n v="887"/>
    <n v="4.5"/>
    <x v="188"/>
    <x v="0"/>
    <x v="3"/>
    <x v="0"/>
  </r>
  <r>
    <x v="229"/>
    <x v="56"/>
    <x v="258"/>
    <n v="19371"/>
    <n v="4.5999999999999996"/>
    <x v="189"/>
    <x v="0"/>
    <x v="3"/>
    <x v="1"/>
  </r>
  <r>
    <x v="48"/>
    <x v="57"/>
    <x v="9"/>
    <n v="22209"/>
    <n v="4.7"/>
    <x v="7"/>
    <x v="1"/>
    <x v="3"/>
    <x v="1"/>
  </r>
  <r>
    <x v="110"/>
    <x v="58"/>
    <x v="116"/>
    <n v="860"/>
    <n v="4.5"/>
    <x v="88"/>
    <x v="1"/>
    <x v="3"/>
    <x v="1"/>
  </r>
  <r>
    <x v="230"/>
    <x v="59"/>
    <x v="259"/>
    <n v="14707"/>
    <n v="4.4000000000000004"/>
    <x v="190"/>
    <x v="1"/>
    <x v="3"/>
    <x v="0"/>
  </r>
  <r>
    <x v="231"/>
    <x v="60"/>
    <x v="260"/>
    <n v="86676"/>
    <n v="4.7"/>
    <x v="191"/>
    <x v="1"/>
    <x v="3"/>
    <x v="1"/>
  </r>
  <r>
    <x v="184"/>
    <x v="61"/>
    <x v="203"/>
    <n v="2349"/>
    <n v="4.5"/>
    <x v="148"/>
    <x v="0"/>
    <x v="3"/>
    <x v="1"/>
  </r>
  <r>
    <x v="63"/>
    <x v="62"/>
    <x v="174"/>
    <n v="3104"/>
    <n v="4.3"/>
    <x v="128"/>
    <x v="0"/>
    <x v="3"/>
    <x v="1"/>
  </r>
  <r>
    <x v="36"/>
    <x v="63"/>
    <x v="37"/>
    <n v="1920"/>
    <n v="4.7"/>
    <x v="28"/>
    <x v="1"/>
    <x v="3"/>
    <x v="1"/>
  </r>
  <r>
    <x v="157"/>
    <x v="64"/>
    <x v="172"/>
    <n v="20243"/>
    <n v="4.8"/>
    <x v="126"/>
    <x v="0"/>
    <x v="3"/>
    <x v="0"/>
  </r>
  <r>
    <x v="232"/>
    <x v="65"/>
    <x v="261"/>
    <n v="8622"/>
    <n v="4.5"/>
    <x v="61"/>
    <x v="0"/>
    <x v="3"/>
    <x v="0"/>
  </r>
  <r>
    <x v="233"/>
    <x v="66"/>
    <x v="262"/>
    <n v="1281"/>
    <n v="4.5999999999999996"/>
    <x v="23"/>
    <x v="0"/>
    <x v="3"/>
    <x v="1"/>
  </r>
  <r>
    <x v="234"/>
    <x v="67"/>
    <x v="263"/>
    <n v="9950"/>
    <n v="4.5"/>
    <x v="139"/>
    <x v="2"/>
    <x v="3"/>
    <x v="1"/>
  </r>
  <r>
    <x v="111"/>
    <x v="68"/>
    <x v="264"/>
    <n v="12620"/>
    <n v="4.5999999999999996"/>
    <x v="190"/>
    <x v="1"/>
    <x v="3"/>
    <x v="0"/>
  </r>
  <r>
    <x v="152"/>
    <x v="69"/>
    <x v="166"/>
    <n v="16756"/>
    <n v="4.5999999999999996"/>
    <x v="122"/>
    <x v="0"/>
    <x v="3"/>
    <x v="0"/>
  </r>
  <r>
    <x v="55"/>
    <x v="70"/>
    <x v="56"/>
    <n v="34536"/>
    <n v="4.7"/>
    <x v="45"/>
    <x v="1"/>
    <x v="3"/>
    <x v="0"/>
  </r>
  <r>
    <x v="147"/>
    <x v="71"/>
    <x v="159"/>
    <n v="726"/>
    <n v="4.4000000000000004"/>
    <x v="117"/>
    <x v="1"/>
    <x v="3"/>
    <x v="1"/>
  </r>
  <r>
    <x v="46"/>
    <x v="72"/>
    <x v="265"/>
    <n v="3845"/>
    <n v="4.3"/>
    <x v="192"/>
    <x v="0"/>
    <x v="3"/>
    <x v="1"/>
  </r>
  <r>
    <x v="235"/>
    <x v="73"/>
    <x v="266"/>
    <n v="4372"/>
    <n v="4.5"/>
    <x v="17"/>
    <x v="0"/>
    <x v="3"/>
    <x v="0"/>
  </r>
  <r>
    <x v="236"/>
    <x v="74"/>
    <x v="267"/>
    <n v="9891"/>
    <n v="4.7"/>
    <x v="67"/>
    <x v="1"/>
    <x v="3"/>
    <x v="1"/>
  </r>
  <r>
    <x v="197"/>
    <x v="75"/>
    <x v="218"/>
    <n v="2800"/>
    <n v="4.5"/>
    <x v="162"/>
    <x v="1"/>
    <x v="3"/>
    <x v="1"/>
  </r>
  <r>
    <x v="119"/>
    <x v="76"/>
    <x v="268"/>
    <n v="11859"/>
    <n v="4.9000000000000004"/>
    <x v="193"/>
    <x v="0"/>
    <x v="3"/>
    <x v="1"/>
  </r>
  <r>
    <x v="237"/>
    <x v="77"/>
    <x v="269"/>
    <n v="8075"/>
    <n v="4.5999999999999996"/>
    <x v="59"/>
    <x v="0"/>
    <x v="3"/>
    <x v="0"/>
  </r>
  <r>
    <x v="238"/>
    <x v="78"/>
    <x v="270"/>
    <n v="2827"/>
    <n v="4.5"/>
    <x v="106"/>
    <x v="0"/>
    <x v="3"/>
    <x v="1"/>
  </r>
  <r>
    <x v="178"/>
    <x v="79"/>
    <x v="271"/>
    <n v="5824"/>
    <n v="4.3"/>
    <x v="194"/>
    <x v="1"/>
    <x v="3"/>
    <x v="0"/>
  </r>
  <r>
    <x v="45"/>
    <x v="80"/>
    <x v="220"/>
    <n v="3816"/>
    <n v="4.7"/>
    <x v="163"/>
    <x v="1"/>
    <x v="3"/>
    <x v="0"/>
  </r>
  <r>
    <x v="76"/>
    <x v="81"/>
    <x v="78"/>
    <n v="42770"/>
    <n v="4.7"/>
    <x v="62"/>
    <x v="0"/>
    <x v="3"/>
    <x v="0"/>
  </r>
  <r>
    <x v="239"/>
    <x v="82"/>
    <x v="272"/>
    <n v="2022"/>
    <n v="4.5999999999999996"/>
    <x v="195"/>
    <x v="0"/>
    <x v="3"/>
    <x v="1"/>
  </r>
  <r>
    <x v="240"/>
    <x v="83"/>
    <x v="273"/>
    <n v="35698"/>
    <n v="4.8"/>
    <x v="196"/>
    <x v="0"/>
    <x v="3"/>
    <x v="0"/>
  </r>
  <r>
    <x v="241"/>
    <x v="84"/>
    <x v="274"/>
    <n v="50"/>
    <n v="3.8"/>
    <x v="197"/>
    <x v="0"/>
    <x v="3"/>
    <x v="1"/>
  </r>
  <r>
    <x v="242"/>
    <x v="85"/>
    <x v="275"/>
    <n v="4826"/>
    <n v="4.5"/>
    <x v="198"/>
    <x v="1"/>
    <x v="3"/>
    <x v="1"/>
  </r>
  <r>
    <x v="59"/>
    <x v="86"/>
    <x v="276"/>
    <n v="13075"/>
    <n v="4.5"/>
    <x v="199"/>
    <x v="1"/>
    <x v="3"/>
    <x v="1"/>
  </r>
  <r>
    <x v="243"/>
    <x v="87"/>
    <x v="277"/>
    <n v="32459"/>
    <n v="4.7"/>
    <x v="62"/>
    <x v="1"/>
    <x v="3"/>
    <x v="0"/>
  </r>
  <r>
    <x v="66"/>
    <x v="88"/>
    <x v="278"/>
    <n v="13061"/>
    <n v="4.8"/>
    <x v="53"/>
    <x v="0"/>
    <x v="3"/>
    <x v="0"/>
  </r>
  <r>
    <x v="244"/>
    <x v="89"/>
    <x v="169"/>
    <n v="11127"/>
    <n v="4.8"/>
    <x v="12"/>
    <x v="0"/>
    <x v="3"/>
    <x v="0"/>
  </r>
  <r>
    <x v="194"/>
    <x v="90"/>
    <x v="215"/>
    <n v="11732"/>
    <n v="4.5999999999999996"/>
    <x v="159"/>
    <x v="1"/>
    <x v="3"/>
    <x v="1"/>
  </r>
  <r>
    <x v="245"/>
    <x v="91"/>
    <x v="279"/>
    <n v="1511"/>
    <n v="4.8"/>
    <x v="200"/>
    <x v="0"/>
    <x v="3"/>
    <x v="1"/>
  </r>
  <r>
    <x v="54"/>
    <x v="92"/>
    <x v="55"/>
    <n v="5477"/>
    <n v="4.8"/>
    <x v="44"/>
    <x v="0"/>
    <x v="3"/>
    <x v="1"/>
  </r>
  <r>
    <x v="77"/>
    <x v="93"/>
    <x v="280"/>
    <n v="153"/>
    <n v="4.5999999999999996"/>
    <x v="102"/>
    <x v="0"/>
    <x v="3"/>
    <x v="1"/>
  </r>
  <r>
    <x v="148"/>
    <x v="94"/>
    <x v="161"/>
    <n v="5331"/>
    <n v="4.7"/>
    <x v="119"/>
    <x v="1"/>
    <x v="3"/>
    <x v="1"/>
  </r>
  <r>
    <x v="246"/>
    <x v="96"/>
    <x v="281"/>
    <n v="6212"/>
    <n v="4.8"/>
    <x v="201"/>
    <x v="0"/>
    <x v="3"/>
    <x v="1"/>
  </r>
  <r>
    <x v="247"/>
    <x v="98"/>
    <x v="282"/>
    <n v="8573"/>
    <n v="4.7"/>
    <x v="202"/>
    <x v="1"/>
    <x v="3"/>
    <x v="1"/>
  </r>
  <r>
    <x v="5"/>
    <x v="0"/>
    <x v="5"/>
    <n v="7082"/>
    <n v="4.0999999999999996"/>
    <x v="5"/>
    <x v="0"/>
    <x v="4"/>
    <x v="1"/>
  </r>
  <r>
    <x v="192"/>
    <x v="1"/>
    <x v="283"/>
    <n v="8182"/>
    <n v="4.5"/>
    <x v="203"/>
    <x v="0"/>
    <x v="4"/>
    <x v="1"/>
  </r>
  <r>
    <x v="248"/>
    <x v="2"/>
    <x v="284"/>
    <n v="12470"/>
    <n v="4.8"/>
    <x v="12"/>
    <x v="0"/>
    <x v="4"/>
    <x v="0"/>
  </r>
  <r>
    <x v="249"/>
    <x v="3"/>
    <x v="285"/>
    <n v="9349"/>
    <n v="4.9000000000000004"/>
    <x v="204"/>
    <x v="0"/>
    <x v="4"/>
    <x v="0"/>
  </r>
  <r>
    <x v="136"/>
    <x v="4"/>
    <x v="147"/>
    <n v="31196"/>
    <n v="4.9000000000000004"/>
    <x v="108"/>
    <x v="0"/>
    <x v="4"/>
    <x v="1"/>
  </r>
  <r>
    <x v="250"/>
    <x v="5"/>
    <x v="286"/>
    <n v="35546"/>
    <n v="4.2"/>
    <x v="0"/>
    <x v="0"/>
    <x v="4"/>
    <x v="0"/>
  </r>
  <r>
    <x v="251"/>
    <x v="6"/>
    <x v="287"/>
    <n v="15237"/>
    <n v="4.8"/>
    <x v="29"/>
    <x v="0"/>
    <x v="4"/>
    <x v="0"/>
  </r>
  <r>
    <x v="252"/>
    <x v="7"/>
    <x v="288"/>
    <n v="7789"/>
    <n v="4.7"/>
    <x v="205"/>
    <x v="0"/>
    <x v="4"/>
    <x v="1"/>
  </r>
  <r>
    <x v="181"/>
    <x v="8"/>
    <x v="200"/>
    <n v="18656"/>
    <n v="4.5"/>
    <x v="146"/>
    <x v="1"/>
    <x v="4"/>
    <x v="0"/>
  </r>
  <r>
    <x v="253"/>
    <x v="9"/>
    <x v="289"/>
    <n v="13007"/>
    <n v="4.5"/>
    <x v="43"/>
    <x v="0"/>
    <x v="4"/>
    <x v="1"/>
  </r>
  <r>
    <x v="211"/>
    <x v="10"/>
    <x v="235"/>
    <n v="16915"/>
    <n v="4.4000000000000004"/>
    <x v="171"/>
    <x v="1"/>
    <x v="4"/>
    <x v="1"/>
  </r>
  <r>
    <x v="254"/>
    <x v="11"/>
    <x v="290"/>
    <n v="12114"/>
    <n v="4.7"/>
    <x v="206"/>
    <x v="1"/>
    <x v="4"/>
    <x v="1"/>
  </r>
  <r>
    <x v="71"/>
    <x v="12"/>
    <x v="73"/>
    <n v="1526"/>
    <n v="4.4000000000000004"/>
    <x v="56"/>
    <x v="1"/>
    <x v="4"/>
    <x v="1"/>
  </r>
  <r>
    <x v="218"/>
    <x v="13"/>
    <x v="245"/>
    <n v="62087"/>
    <n v="4.7"/>
    <x v="179"/>
    <x v="0"/>
    <x v="4"/>
    <x v="0"/>
  </r>
  <r>
    <x v="55"/>
    <x v="14"/>
    <x v="56"/>
    <n v="34536"/>
    <n v="4.7"/>
    <x v="45"/>
    <x v="1"/>
    <x v="4"/>
    <x v="0"/>
  </r>
  <r>
    <x v="240"/>
    <x v="15"/>
    <x v="273"/>
    <n v="35698"/>
    <n v="4.8"/>
    <x v="196"/>
    <x v="0"/>
    <x v="4"/>
    <x v="0"/>
  </r>
  <r>
    <x v="114"/>
    <x v="16"/>
    <x v="123"/>
    <n v="7012"/>
    <n v="4.7"/>
    <x v="33"/>
    <x v="1"/>
    <x v="4"/>
    <x v="1"/>
  </r>
  <r>
    <x v="23"/>
    <x v="17"/>
    <x v="24"/>
    <n v="12674"/>
    <n v="4.5"/>
    <x v="19"/>
    <x v="1"/>
    <x v="4"/>
    <x v="1"/>
  </r>
  <r>
    <x v="255"/>
    <x v="18"/>
    <x v="291"/>
    <n v="9701"/>
    <n v="4.7"/>
    <x v="207"/>
    <x v="1"/>
    <x v="4"/>
    <x v="0"/>
  </r>
  <r>
    <x v="256"/>
    <x v="19"/>
    <x v="292"/>
    <n v="10751"/>
    <n v="4.5999999999999996"/>
    <x v="208"/>
    <x v="1"/>
    <x v="4"/>
    <x v="1"/>
  </r>
  <r>
    <x v="186"/>
    <x v="20"/>
    <x v="293"/>
    <n v="42848"/>
    <n v="4.9000000000000004"/>
    <x v="150"/>
    <x v="0"/>
    <x v="4"/>
    <x v="0"/>
  </r>
  <r>
    <x v="26"/>
    <x v="21"/>
    <x v="294"/>
    <n v="7251"/>
    <n v="4.5"/>
    <x v="7"/>
    <x v="0"/>
    <x v="4"/>
    <x v="1"/>
  </r>
  <r>
    <x v="158"/>
    <x v="22"/>
    <x v="173"/>
    <n v="6354"/>
    <n v="4.5999999999999996"/>
    <x v="127"/>
    <x v="2"/>
    <x v="4"/>
    <x v="0"/>
  </r>
  <r>
    <x v="257"/>
    <x v="23"/>
    <x v="295"/>
    <n v="24591"/>
    <n v="3.9"/>
    <x v="207"/>
    <x v="0"/>
    <x v="4"/>
    <x v="0"/>
  </r>
  <r>
    <x v="258"/>
    <x v="24"/>
    <x v="296"/>
    <n v="17303"/>
    <n v="4.4000000000000004"/>
    <x v="209"/>
    <x v="0"/>
    <x v="4"/>
    <x v="0"/>
  </r>
  <r>
    <x v="259"/>
    <x v="25"/>
    <x v="297"/>
    <n v="5377"/>
    <n v="4.8"/>
    <x v="210"/>
    <x v="0"/>
    <x v="4"/>
    <x v="1"/>
  </r>
  <r>
    <x v="260"/>
    <x v="26"/>
    <x v="298"/>
    <n v="9588"/>
    <n v="4.9000000000000004"/>
    <x v="211"/>
    <x v="0"/>
    <x v="4"/>
    <x v="0"/>
  </r>
  <r>
    <x v="46"/>
    <x v="27"/>
    <x v="299"/>
    <n v="23805"/>
    <n v="4.7"/>
    <x v="13"/>
    <x v="0"/>
    <x v="4"/>
    <x v="0"/>
  </r>
  <r>
    <x v="261"/>
    <x v="28"/>
    <x v="300"/>
    <n v="5687"/>
    <n v="4.5"/>
    <x v="208"/>
    <x v="1"/>
    <x v="4"/>
    <x v="0"/>
  </r>
  <r>
    <x v="262"/>
    <x v="29"/>
    <x v="301"/>
    <n v="42846"/>
    <n v="4"/>
    <x v="212"/>
    <x v="0"/>
    <x v="4"/>
    <x v="0"/>
  </r>
  <r>
    <x v="231"/>
    <x v="30"/>
    <x v="260"/>
    <n v="86676"/>
    <n v="4.7"/>
    <x v="191"/>
    <x v="1"/>
    <x v="4"/>
    <x v="1"/>
  </r>
  <r>
    <x v="208"/>
    <x v="31"/>
    <x v="232"/>
    <n v="66978"/>
    <n v="4.0999999999999996"/>
    <x v="170"/>
    <x v="0"/>
    <x v="4"/>
    <x v="0"/>
  </r>
  <r>
    <x v="263"/>
    <x v="32"/>
    <x v="302"/>
    <n v="6506"/>
    <n v="4.7"/>
    <x v="213"/>
    <x v="0"/>
    <x v="4"/>
    <x v="1"/>
  </r>
  <r>
    <x v="264"/>
    <x v="33"/>
    <x v="241"/>
    <n v="20015"/>
    <n v="4.5999999999999996"/>
    <x v="176"/>
    <x v="1"/>
    <x v="4"/>
    <x v="1"/>
  </r>
  <r>
    <x v="217"/>
    <x v="34"/>
    <x v="244"/>
    <n v="20089"/>
    <n v="4.9000000000000004"/>
    <x v="178"/>
    <x v="0"/>
    <x v="4"/>
    <x v="0"/>
  </r>
  <r>
    <x v="265"/>
    <x v="35"/>
    <x v="303"/>
    <n v="36455"/>
    <n v="4.5999999999999996"/>
    <x v="49"/>
    <x v="0"/>
    <x v="4"/>
    <x v="0"/>
  </r>
  <r>
    <x v="214"/>
    <x v="36"/>
    <x v="240"/>
    <n v="8638"/>
    <n v="4.4000000000000004"/>
    <x v="175"/>
    <x v="0"/>
    <x v="4"/>
    <x v="1"/>
  </r>
  <r>
    <x v="266"/>
    <x v="37"/>
    <x v="304"/>
    <n v="4883"/>
    <n v="4.8"/>
    <x v="44"/>
    <x v="0"/>
    <x v="4"/>
    <x v="1"/>
  </r>
  <r>
    <x v="267"/>
    <x v="38"/>
    <x v="305"/>
    <n v="19898"/>
    <n v="4.8"/>
    <x v="214"/>
    <x v="0"/>
    <x v="4"/>
    <x v="0"/>
  </r>
  <r>
    <x v="268"/>
    <x v="39"/>
    <x v="306"/>
    <n v="4798"/>
    <n v="4.8"/>
    <x v="215"/>
    <x v="0"/>
    <x v="4"/>
    <x v="1"/>
  </r>
  <r>
    <x v="269"/>
    <x v="40"/>
    <x v="307"/>
    <n v="54008"/>
    <n v="4.9000000000000004"/>
    <x v="216"/>
    <x v="4"/>
    <x v="4"/>
    <x v="0"/>
  </r>
  <r>
    <x v="270"/>
    <x v="41"/>
    <x v="308"/>
    <n v="2913"/>
    <n v="4.8"/>
    <x v="217"/>
    <x v="0"/>
    <x v="4"/>
    <x v="1"/>
  </r>
  <r>
    <x v="44"/>
    <x v="42"/>
    <x v="45"/>
    <n v="1676"/>
    <n v="4.5999999999999996"/>
    <x v="35"/>
    <x v="1"/>
    <x v="4"/>
    <x v="1"/>
  </r>
  <r>
    <x v="271"/>
    <x v="43"/>
    <x v="309"/>
    <n v="10723"/>
    <n v="4.5999999999999996"/>
    <x v="13"/>
    <x v="1"/>
    <x v="4"/>
    <x v="0"/>
  </r>
  <r>
    <x v="85"/>
    <x v="44"/>
    <x v="226"/>
    <n v="60233"/>
    <n v="4"/>
    <x v="168"/>
    <x v="1"/>
    <x v="4"/>
    <x v="0"/>
  </r>
  <r>
    <x v="272"/>
    <x v="45"/>
    <x v="310"/>
    <n v="278"/>
    <n v="4.5999999999999996"/>
    <x v="37"/>
    <x v="0"/>
    <x v="4"/>
    <x v="1"/>
  </r>
  <r>
    <x v="273"/>
    <x v="46"/>
    <x v="311"/>
    <n v="3106"/>
    <n v="4.0999999999999996"/>
    <x v="218"/>
    <x v="0"/>
    <x v="4"/>
    <x v="1"/>
  </r>
  <r>
    <x v="274"/>
    <x v="47"/>
    <x v="312"/>
    <n v="7980"/>
    <n v="4.7"/>
    <x v="219"/>
    <x v="1"/>
    <x v="4"/>
    <x v="1"/>
  </r>
  <r>
    <x v="185"/>
    <x v="97"/>
    <x v="313"/>
    <n v="68841"/>
    <n v="4.8"/>
    <x v="220"/>
    <x v="2"/>
    <x v="4"/>
    <x v="0"/>
  </r>
  <r>
    <x v="30"/>
    <x v="99"/>
    <x v="31"/>
    <n v="6296"/>
    <n v="4.5999999999999996"/>
    <x v="25"/>
    <x v="0"/>
    <x v="4"/>
    <x v="1"/>
  </r>
  <r>
    <x v="100"/>
    <x v="48"/>
    <x v="106"/>
    <n v="33629"/>
    <n v="4.8"/>
    <x v="81"/>
    <x v="0"/>
    <x v="4"/>
    <x v="1"/>
  </r>
  <r>
    <x v="275"/>
    <x v="49"/>
    <x v="314"/>
    <n v="18398"/>
    <n v="4.5999999999999996"/>
    <x v="221"/>
    <x v="2"/>
    <x v="4"/>
    <x v="0"/>
  </r>
  <r>
    <x v="276"/>
    <x v="50"/>
    <x v="315"/>
    <n v="29674"/>
    <n v="4.7"/>
    <x v="222"/>
    <x v="1"/>
    <x v="4"/>
    <x v="1"/>
  </r>
  <r>
    <x v="277"/>
    <x v="51"/>
    <x v="316"/>
    <n v="27919"/>
    <n v="4.2"/>
    <x v="223"/>
    <x v="0"/>
    <x v="4"/>
    <x v="0"/>
  </r>
  <r>
    <x v="174"/>
    <x v="52"/>
    <x v="193"/>
    <n v="29389"/>
    <n v="4.8"/>
    <x v="140"/>
    <x v="1"/>
    <x v="4"/>
    <x v="1"/>
  </r>
  <r>
    <x v="116"/>
    <x v="53"/>
    <x v="317"/>
    <n v="3826"/>
    <n v="4.8"/>
    <x v="224"/>
    <x v="1"/>
    <x v="4"/>
    <x v="1"/>
  </r>
  <r>
    <x v="185"/>
    <x v="54"/>
    <x v="318"/>
    <n v="4052"/>
    <n v="4.8"/>
    <x v="2"/>
    <x v="0"/>
    <x v="4"/>
    <x v="1"/>
  </r>
  <r>
    <x v="27"/>
    <x v="55"/>
    <x v="319"/>
    <n v="7011"/>
    <n v="4.4000000000000004"/>
    <x v="225"/>
    <x v="0"/>
    <x v="4"/>
    <x v="1"/>
  </r>
  <r>
    <x v="278"/>
    <x v="56"/>
    <x v="320"/>
    <n v="19881"/>
    <n v="4.8"/>
    <x v="226"/>
    <x v="0"/>
    <x v="4"/>
    <x v="0"/>
  </r>
  <r>
    <x v="27"/>
    <x v="57"/>
    <x v="28"/>
    <n v="5803"/>
    <n v="4.5"/>
    <x v="23"/>
    <x v="0"/>
    <x v="4"/>
    <x v="1"/>
  </r>
  <r>
    <x v="279"/>
    <x v="58"/>
    <x v="321"/>
    <n v="2029"/>
    <n v="4.7"/>
    <x v="227"/>
    <x v="0"/>
    <x v="4"/>
    <x v="1"/>
  </r>
  <r>
    <x v="280"/>
    <x v="59"/>
    <x v="322"/>
    <n v="1418"/>
    <n v="4.4000000000000004"/>
    <x v="228"/>
    <x v="0"/>
    <x v="4"/>
    <x v="1"/>
  </r>
  <r>
    <x v="48"/>
    <x v="60"/>
    <x v="9"/>
    <n v="22209"/>
    <n v="4.7"/>
    <x v="7"/>
    <x v="1"/>
    <x v="4"/>
    <x v="1"/>
  </r>
  <r>
    <x v="281"/>
    <x v="61"/>
    <x v="323"/>
    <n v="5149"/>
    <n v="4.8"/>
    <x v="229"/>
    <x v="0"/>
    <x v="4"/>
    <x v="1"/>
  </r>
  <r>
    <x v="282"/>
    <x v="62"/>
    <x v="324"/>
    <n v="1483"/>
    <n v="4.7"/>
    <x v="230"/>
    <x v="0"/>
    <x v="4"/>
    <x v="1"/>
  </r>
  <r>
    <x v="283"/>
    <x v="63"/>
    <x v="325"/>
    <n v="7763"/>
    <n v="4.5999999999999996"/>
    <x v="231"/>
    <x v="0"/>
    <x v="4"/>
    <x v="1"/>
  </r>
  <r>
    <x v="284"/>
    <x v="64"/>
    <x v="326"/>
    <n v="16845"/>
    <n v="4.5999999999999996"/>
    <x v="179"/>
    <x v="1"/>
    <x v="4"/>
    <x v="0"/>
  </r>
  <r>
    <x v="285"/>
    <x v="65"/>
    <x v="327"/>
    <n v="9853"/>
    <n v="4.5999999999999996"/>
    <x v="232"/>
    <x v="0"/>
    <x v="4"/>
    <x v="1"/>
  </r>
  <r>
    <x v="286"/>
    <x v="66"/>
    <x v="328"/>
    <n v="53161"/>
    <n v="4.9000000000000004"/>
    <x v="233"/>
    <x v="1"/>
    <x v="4"/>
    <x v="0"/>
  </r>
  <r>
    <x v="287"/>
    <x v="67"/>
    <x v="329"/>
    <n v="23935"/>
    <n v="4.7"/>
    <x v="234"/>
    <x v="1"/>
    <x v="4"/>
    <x v="0"/>
  </r>
  <r>
    <x v="288"/>
    <x v="68"/>
    <x v="330"/>
    <n v="4391"/>
    <n v="4.5999999999999996"/>
    <x v="235"/>
    <x v="1"/>
    <x v="4"/>
    <x v="1"/>
  </r>
  <r>
    <x v="205"/>
    <x v="69"/>
    <x v="229"/>
    <n v="38220"/>
    <n v="4.5999999999999996"/>
    <x v="168"/>
    <x v="1"/>
    <x v="4"/>
    <x v="0"/>
  </r>
  <r>
    <x v="220"/>
    <x v="70"/>
    <x v="331"/>
    <n v="11176"/>
    <n v="4.3"/>
    <x v="236"/>
    <x v="0"/>
    <x v="4"/>
    <x v="1"/>
  </r>
  <r>
    <x v="119"/>
    <x v="71"/>
    <x v="268"/>
    <n v="11859"/>
    <n v="4.9000000000000004"/>
    <x v="193"/>
    <x v="0"/>
    <x v="4"/>
    <x v="1"/>
  </r>
  <r>
    <x v="134"/>
    <x v="72"/>
    <x v="332"/>
    <n v="19457"/>
    <n v="4.5999999999999996"/>
    <x v="207"/>
    <x v="0"/>
    <x v="4"/>
    <x v="0"/>
  </r>
  <r>
    <x v="20"/>
    <x v="73"/>
    <x v="72"/>
    <n v="79094"/>
    <n v="4.7"/>
    <x v="58"/>
    <x v="1"/>
    <x v="4"/>
    <x v="1"/>
  </r>
  <r>
    <x v="289"/>
    <x v="74"/>
    <x v="333"/>
    <n v="2638"/>
    <n v="4.5999999999999996"/>
    <x v="237"/>
    <x v="0"/>
    <x v="4"/>
    <x v="1"/>
  </r>
  <r>
    <x v="156"/>
    <x v="75"/>
    <x v="170"/>
    <n v="42770"/>
    <n v="4.7"/>
    <x v="62"/>
    <x v="1"/>
    <x v="4"/>
    <x v="0"/>
  </r>
  <r>
    <x v="290"/>
    <x v="76"/>
    <x v="334"/>
    <n v="1003"/>
    <n v="3.8"/>
    <x v="238"/>
    <x v="1"/>
    <x v="4"/>
    <x v="1"/>
  </r>
  <r>
    <x v="25"/>
    <x v="77"/>
    <x v="238"/>
    <n v="19005"/>
    <n v="4.7"/>
    <x v="173"/>
    <x v="1"/>
    <x v="4"/>
    <x v="0"/>
  </r>
  <r>
    <x v="161"/>
    <x v="78"/>
    <x v="114"/>
    <n v="16936"/>
    <n v="4.7"/>
    <x v="87"/>
    <x v="1"/>
    <x v="4"/>
    <x v="1"/>
  </r>
  <r>
    <x v="247"/>
    <x v="79"/>
    <x v="282"/>
    <n v="8573"/>
    <n v="4.7"/>
    <x v="202"/>
    <x v="1"/>
    <x v="4"/>
    <x v="1"/>
  </r>
  <r>
    <x v="85"/>
    <x v="80"/>
    <x v="227"/>
    <n v="32887"/>
    <n v="4.5"/>
    <x v="168"/>
    <x v="1"/>
    <x v="4"/>
    <x v="0"/>
  </r>
  <r>
    <x v="35"/>
    <x v="81"/>
    <x v="192"/>
    <n v="9950"/>
    <n v="4.5"/>
    <x v="139"/>
    <x v="1"/>
    <x v="4"/>
    <x v="1"/>
  </r>
  <r>
    <x v="59"/>
    <x v="82"/>
    <x v="276"/>
    <n v="13075"/>
    <n v="4.5"/>
    <x v="199"/>
    <x v="1"/>
    <x v="4"/>
    <x v="1"/>
  </r>
  <r>
    <x v="204"/>
    <x v="83"/>
    <x v="228"/>
    <n v="32375"/>
    <n v="4.5"/>
    <x v="168"/>
    <x v="1"/>
    <x v="4"/>
    <x v="0"/>
  </r>
  <r>
    <x v="45"/>
    <x v="84"/>
    <x v="220"/>
    <n v="3816"/>
    <n v="4.7"/>
    <x v="163"/>
    <x v="1"/>
    <x v="4"/>
    <x v="0"/>
  </r>
  <r>
    <x v="284"/>
    <x v="85"/>
    <x v="160"/>
    <n v="30925"/>
    <n v="4.5"/>
    <x v="239"/>
    <x v="2"/>
    <x v="4"/>
    <x v="0"/>
  </r>
  <r>
    <x v="291"/>
    <x v="86"/>
    <x v="335"/>
    <n v="13911"/>
    <n v="4.5999999999999996"/>
    <x v="240"/>
    <x v="1"/>
    <x v="4"/>
    <x v="1"/>
  </r>
  <r>
    <x v="132"/>
    <x v="87"/>
    <x v="336"/>
    <n v="2277"/>
    <n v="4.4000000000000004"/>
    <x v="175"/>
    <x v="0"/>
    <x v="4"/>
    <x v="1"/>
  </r>
  <r>
    <x v="292"/>
    <x v="88"/>
    <x v="337"/>
    <n v="4558"/>
    <n v="4.2"/>
    <x v="241"/>
    <x v="5"/>
    <x v="4"/>
    <x v="1"/>
  </r>
  <r>
    <x v="293"/>
    <x v="89"/>
    <x v="338"/>
    <n v="24552"/>
    <n v="4.8"/>
    <x v="242"/>
    <x v="1"/>
    <x v="4"/>
    <x v="1"/>
  </r>
  <r>
    <x v="213"/>
    <x v="90"/>
    <x v="239"/>
    <n v="22727"/>
    <n v="4.7"/>
    <x v="174"/>
    <x v="0"/>
    <x v="4"/>
    <x v="1"/>
  </r>
  <r>
    <x v="294"/>
    <x v="91"/>
    <x v="339"/>
    <n v="7514"/>
    <n v="4.7"/>
    <x v="243"/>
    <x v="0"/>
    <x v="4"/>
    <x v="1"/>
  </r>
  <r>
    <x v="184"/>
    <x v="92"/>
    <x v="203"/>
    <n v="2349"/>
    <n v="4.5"/>
    <x v="148"/>
    <x v="0"/>
    <x v="4"/>
    <x v="1"/>
  </r>
  <r>
    <x v="295"/>
    <x v="93"/>
    <x v="340"/>
    <n v="463"/>
    <n v="4.3"/>
    <x v="244"/>
    <x v="1"/>
    <x v="4"/>
    <x v="1"/>
  </r>
  <r>
    <x v="296"/>
    <x v="94"/>
    <x v="341"/>
    <n v="13380"/>
    <n v="4.7"/>
    <x v="72"/>
    <x v="0"/>
    <x v="4"/>
    <x v="0"/>
  </r>
  <r>
    <x v="297"/>
    <x v="95"/>
    <x v="342"/>
    <n v="3901"/>
    <n v="4.4000000000000004"/>
    <x v="245"/>
    <x v="0"/>
    <x v="4"/>
    <x v="1"/>
  </r>
  <r>
    <x v="167"/>
    <x v="96"/>
    <x v="184"/>
    <n v="9887"/>
    <n v="4.5"/>
    <x v="134"/>
    <x v="0"/>
    <x v="4"/>
    <x v="1"/>
  </r>
  <r>
    <x v="66"/>
    <x v="98"/>
    <x v="278"/>
    <n v="13061"/>
    <n v="4.8"/>
    <x v="53"/>
    <x v="0"/>
    <x v="4"/>
    <x v="0"/>
  </r>
  <r>
    <x v="5"/>
    <x v="0"/>
    <x v="5"/>
    <n v="7082"/>
    <n v="4.0999999999999996"/>
    <x v="5"/>
    <x v="0"/>
    <x v="5"/>
    <x v="1"/>
  </r>
  <r>
    <x v="12"/>
    <x v="1"/>
    <x v="343"/>
    <n v="7183"/>
    <n v="4.8"/>
    <x v="246"/>
    <x v="0"/>
    <x v="5"/>
    <x v="0"/>
  </r>
  <r>
    <x v="256"/>
    <x v="2"/>
    <x v="292"/>
    <n v="10751"/>
    <n v="4.5999999999999996"/>
    <x v="208"/>
    <x v="1"/>
    <x v="5"/>
    <x v="1"/>
  </r>
  <r>
    <x v="298"/>
    <x v="3"/>
    <x v="245"/>
    <n v="62089"/>
    <n v="4.7"/>
    <x v="179"/>
    <x v="1"/>
    <x v="5"/>
    <x v="0"/>
  </r>
  <r>
    <x v="178"/>
    <x v="4"/>
    <x v="344"/>
    <n v="13520"/>
    <n v="4.8"/>
    <x v="12"/>
    <x v="0"/>
    <x v="5"/>
    <x v="0"/>
  </r>
  <r>
    <x v="299"/>
    <x v="5"/>
    <x v="345"/>
    <n v="18840"/>
    <n v="4.7"/>
    <x v="247"/>
    <x v="0"/>
    <x v="5"/>
    <x v="1"/>
  </r>
  <r>
    <x v="13"/>
    <x v="6"/>
    <x v="346"/>
    <n v="15170"/>
    <n v="4.8"/>
    <x v="29"/>
    <x v="0"/>
    <x v="5"/>
    <x v="0"/>
  </r>
  <r>
    <x v="136"/>
    <x v="7"/>
    <x v="147"/>
    <n v="31196"/>
    <n v="4.9000000000000004"/>
    <x v="108"/>
    <x v="0"/>
    <x v="5"/>
    <x v="1"/>
  </r>
  <r>
    <x v="211"/>
    <x v="8"/>
    <x v="106"/>
    <n v="33629"/>
    <n v="4.8"/>
    <x v="81"/>
    <x v="1"/>
    <x v="5"/>
    <x v="1"/>
  </r>
  <r>
    <x v="55"/>
    <x v="9"/>
    <x v="347"/>
    <n v="4838"/>
    <n v="4.5999999999999996"/>
    <x v="248"/>
    <x v="1"/>
    <x v="5"/>
    <x v="0"/>
  </r>
  <r>
    <x v="267"/>
    <x v="10"/>
    <x v="305"/>
    <n v="19898"/>
    <n v="4.8"/>
    <x v="214"/>
    <x v="0"/>
    <x v="5"/>
    <x v="0"/>
  </r>
  <r>
    <x v="255"/>
    <x v="11"/>
    <x v="291"/>
    <n v="9701"/>
    <n v="4.7"/>
    <x v="207"/>
    <x v="1"/>
    <x v="5"/>
    <x v="0"/>
  </r>
  <r>
    <x v="218"/>
    <x v="12"/>
    <x v="245"/>
    <n v="62089"/>
    <n v="4.7"/>
    <x v="179"/>
    <x v="0"/>
    <x v="5"/>
    <x v="0"/>
  </r>
  <r>
    <x v="186"/>
    <x v="13"/>
    <x v="205"/>
    <n v="42848"/>
    <n v="4.9000000000000004"/>
    <x v="150"/>
    <x v="0"/>
    <x v="5"/>
    <x v="0"/>
  </r>
  <r>
    <x v="185"/>
    <x v="14"/>
    <x v="313"/>
    <n v="68841"/>
    <n v="4.8"/>
    <x v="220"/>
    <x v="2"/>
    <x v="5"/>
    <x v="0"/>
  </r>
  <r>
    <x v="134"/>
    <x v="15"/>
    <x v="232"/>
    <n v="66978"/>
    <n v="4.0999999999999996"/>
    <x v="170"/>
    <x v="1"/>
    <x v="5"/>
    <x v="0"/>
  </r>
  <r>
    <x v="55"/>
    <x v="16"/>
    <x v="56"/>
    <n v="34536"/>
    <n v="4.7"/>
    <x v="45"/>
    <x v="1"/>
    <x v="5"/>
    <x v="0"/>
  </r>
  <r>
    <x v="71"/>
    <x v="17"/>
    <x v="73"/>
    <n v="1526"/>
    <n v="4.4000000000000004"/>
    <x v="56"/>
    <x v="1"/>
    <x v="5"/>
    <x v="1"/>
  </r>
  <r>
    <x v="259"/>
    <x v="18"/>
    <x v="297"/>
    <n v="5377"/>
    <n v="4.8"/>
    <x v="210"/>
    <x v="0"/>
    <x v="5"/>
    <x v="1"/>
  </r>
  <r>
    <x v="262"/>
    <x v="19"/>
    <x v="301"/>
    <n v="42846"/>
    <n v="4"/>
    <x v="212"/>
    <x v="0"/>
    <x v="5"/>
    <x v="0"/>
  </r>
  <r>
    <x v="254"/>
    <x v="20"/>
    <x v="290"/>
    <n v="12114"/>
    <n v="4.7"/>
    <x v="206"/>
    <x v="1"/>
    <x v="5"/>
    <x v="1"/>
  </r>
  <r>
    <x v="240"/>
    <x v="21"/>
    <x v="273"/>
    <n v="35698"/>
    <n v="4.8"/>
    <x v="196"/>
    <x v="0"/>
    <x v="5"/>
    <x v="0"/>
  </r>
  <r>
    <x v="300"/>
    <x v="22"/>
    <x v="348"/>
    <n v="16882"/>
    <n v="4.8"/>
    <x v="249"/>
    <x v="0"/>
    <x v="5"/>
    <x v="0"/>
  </r>
  <r>
    <x v="4"/>
    <x v="23"/>
    <x v="349"/>
    <n v="5033"/>
    <n v="4.9000000000000004"/>
    <x v="204"/>
    <x v="0"/>
    <x v="5"/>
    <x v="0"/>
  </r>
  <r>
    <x v="114"/>
    <x v="24"/>
    <x v="123"/>
    <n v="7012"/>
    <n v="4.7"/>
    <x v="33"/>
    <x v="1"/>
    <x v="5"/>
    <x v="1"/>
  </r>
  <r>
    <x v="261"/>
    <x v="25"/>
    <x v="300"/>
    <n v="5687"/>
    <n v="4.5"/>
    <x v="208"/>
    <x v="1"/>
    <x v="5"/>
    <x v="0"/>
  </r>
  <r>
    <x v="301"/>
    <x v="26"/>
    <x v="350"/>
    <n v="1094"/>
    <n v="4.5999999999999996"/>
    <x v="246"/>
    <x v="1"/>
    <x v="5"/>
    <x v="0"/>
  </r>
  <r>
    <x v="23"/>
    <x v="27"/>
    <x v="24"/>
    <n v="12674"/>
    <n v="4.5"/>
    <x v="19"/>
    <x v="1"/>
    <x v="5"/>
    <x v="1"/>
  </r>
  <r>
    <x v="4"/>
    <x v="28"/>
    <x v="351"/>
    <n v="1958"/>
    <n v="4.9000000000000004"/>
    <x v="250"/>
    <x v="4"/>
    <x v="5"/>
    <x v="0"/>
  </r>
  <r>
    <x v="302"/>
    <x v="29"/>
    <x v="352"/>
    <n v="2226"/>
    <n v="4.5999999999999996"/>
    <x v="95"/>
    <x v="0"/>
    <x v="5"/>
    <x v="1"/>
  </r>
  <r>
    <x v="303"/>
    <x v="30"/>
    <x v="353"/>
    <n v="35236"/>
    <n v="4.7"/>
    <x v="251"/>
    <x v="4"/>
    <x v="5"/>
    <x v="1"/>
  </r>
  <r>
    <x v="4"/>
    <x v="31"/>
    <x v="354"/>
    <n v="9994"/>
    <n v="4.4000000000000004"/>
    <x v="252"/>
    <x v="1"/>
    <x v="5"/>
    <x v="0"/>
  </r>
  <r>
    <x v="304"/>
    <x v="32"/>
    <x v="355"/>
    <n v="33321"/>
    <n v="4.7"/>
    <x v="129"/>
    <x v="2"/>
    <x v="5"/>
    <x v="0"/>
  </r>
  <r>
    <x v="134"/>
    <x v="33"/>
    <x v="332"/>
    <n v="19457"/>
    <n v="4.5999999999999996"/>
    <x v="207"/>
    <x v="0"/>
    <x v="5"/>
    <x v="0"/>
  </r>
  <r>
    <x v="305"/>
    <x v="34"/>
    <x v="356"/>
    <n v="4573"/>
    <n v="4.5"/>
    <x v="253"/>
    <x v="0"/>
    <x v="5"/>
    <x v="1"/>
  </r>
  <r>
    <x v="14"/>
    <x v="35"/>
    <x v="357"/>
    <n v="25199"/>
    <n v="4.5999999999999996"/>
    <x v="254"/>
    <x v="1"/>
    <x v="5"/>
    <x v="0"/>
  </r>
  <r>
    <x v="291"/>
    <x v="36"/>
    <x v="335"/>
    <n v="13911"/>
    <n v="4.5999999999999996"/>
    <x v="240"/>
    <x v="1"/>
    <x v="5"/>
    <x v="1"/>
  </r>
  <r>
    <x v="20"/>
    <x v="37"/>
    <x v="72"/>
    <n v="79094"/>
    <n v="4.7"/>
    <x v="58"/>
    <x v="1"/>
    <x v="5"/>
    <x v="1"/>
  </r>
  <r>
    <x v="269"/>
    <x v="38"/>
    <x v="307"/>
    <n v="54008"/>
    <n v="4.9000000000000004"/>
    <x v="216"/>
    <x v="4"/>
    <x v="5"/>
    <x v="0"/>
  </r>
  <r>
    <x v="306"/>
    <x v="39"/>
    <x v="358"/>
    <n v="67291"/>
    <n v="4.5999999999999996"/>
    <x v="255"/>
    <x v="0"/>
    <x v="5"/>
    <x v="0"/>
  </r>
  <r>
    <x v="283"/>
    <x v="40"/>
    <x v="325"/>
    <n v="7763"/>
    <n v="4.5999999999999996"/>
    <x v="231"/>
    <x v="0"/>
    <x v="5"/>
    <x v="1"/>
  </r>
  <r>
    <x v="100"/>
    <x v="41"/>
    <x v="106"/>
    <n v="33629"/>
    <n v="4.8"/>
    <x v="81"/>
    <x v="0"/>
    <x v="5"/>
    <x v="1"/>
  </r>
  <r>
    <x v="307"/>
    <x v="42"/>
    <x v="359"/>
    <n v="14418"/>
    <n v="4.5999999999999996"/>
    <x v="256"/>
    <x v="0"/>
    <x v="5"/>
    <x v="1"/>
  </r>
  <r>
    <x v="45"/>
    <x v="43"/>
    <x v="220"/>
    <n v="3816"/>
    <n v="4.7"/>
    <x v="163"/>
    <x v="1"/>
    <x v="5"/>
    <x v="0"/>
  </r>
  <r>
    <x v="284"/>
    <x v="44"/>
    <x v="326"/>
    <n v="16845"/>
    <n v="4.5999999999999996"/>
    <x v="179"/>
    <x v="1"/>
    <x v="5"/>
    <x v="0"/>
  </r>
  <r>
    <x v="181"/>
    <x v="45"/>
    <x v="200"/>
    <n v="18656"/>
    <n v="4.5"/>
    <x v="146"/>
    <x v="1"/>
    <x v="5"/>
    <x v="0"/>
  </r>
  <r>
    <x v="308"/>
    <x v="46"/>
    <x v="360"/>
    <n v="31128"/>
    <n v="4.8"/>
    <x v="257"/>
    <x v="1"/>
    <x v="5"/>
    <x v="1"/>
  </r>
  <r>
    <x v="286"/>
    <x v="47"/>
    <x v="328"/>
    <n v="53161"/>
    <n v="4.9000000000000004"/>
    <x v="233"/>
    <x v="1"/>
    <x v="5"/>
    <x v="0"/>
  </r>
  <r>
    <x v="309"/>
    <x v="97"/>
    <x v="361"/>
    <n v="15611"/>
    <n v="4.5999999999999996"/>
    <x v="258"/>
    <x v="1"/>
    <x v="5"/>
    <x v="0"/>
  </r>
  <r>
    <x v="257"/>
    <x v="48"/>
    <x v="295"/>
    <n v="24591"/>
    <n v="3.9"/>
    <x v="207"/>
    <x v="0"/>
    <x v="5"/>
    <x v="0"/>
  </r>
  <r>
    <x v="134"/>
    <x v="49"/>
    <x v="362"/>
    <n v="5531"/>
    <n v="4.3"/>
    <x v="259"/>
    <x v="0"/>
    <x v="5"/>
    <x v="1"/>
  </r>
  <r>
    <x v="30"/>
    <x v="50"/>
    <x v="31"/>
    <n v="6269"/>
    <n v="4.5999999999999996"/>
    <x v="25"/>
    <x v="0"/>
    <x v="5"/>
    <x v="1"/>
  </r>
  <r>
    <x v="231"/>
    <x v="51"/>
    <x v="260"/>
    <n v="86676"/>
    <n v="4.7"/>
    <x v="191"/>
    <x v="1"/>
    <x v="5"/>
    <x v="1"/>
  </r>
  <r>
    <x v="79"/>
    <x v="52"/>
    <x v="45"/>
    <n v="9187"/>
    <n v="4.7"/>
    <x v="35"/>
    <x v="1"/>
    <x v="5"/>
    <x v="1"/>
  </r>
  <r>
    <x v="160"/>
    <x v="53"/>
    <x v="363"/>
    <n v="2722"/>
    <n v="4.7"/>
    <x v="77"/>
    <x v="0"/>
    <x v="5"/>
    <x v="1"/>
  </r>
  <r>
    <x v="310"/>
    <x v="54"/>
    <x v="364"/>
    <n v="1410"/>
    <n v="4.8"/>
    <x v="260"/>
    <x v="0"/>
    <x v="5"/>
    <x v="0"/>
  </r>
  <r>
    <x v="256"/>
    <x v="55"/>
    <x v="365"/>
    <n v="1123"/>
    <n v="4.5999999999999996"/>
    <x v="261"/>
    <x v="1"/>
    <x v="5"/>
    <x v="0"/>
  </r>
  <r>
    <x v="249"/>
    <x v="56"/>
    <x v="285"/>
    <n v="9349"/>
    <n v="4.9000000000000004"/>
    <x v="204"/>
    <x v="0"/>
    <x v="5"/>
    <x v="0"/>
  </r>
  <r>
    <x v="276"/>
    <x v="57"/>
    <x v="315"/>
    <n v="29674"/>
    <n v="4.7"/>
    <x v="222"/>
    <x v="1"/>
    <x v="5"/>
    <x v="1"/>
  </r>
  <r>
    <x v="311"/>
    <x v="58"/>
    <x v="366"/>
    <n v="3064"/>
    <n v="4.7"/>
    <x v="207"/>
    <x v="0"/>
    <x v="5"/>
    <x v="0"/>
  </r>
  <r>
    <x v="154"/>
    <x v="59"/>
    <x v="168"/>
    <n v="17368"/>
    <n v="4.7"/>
    <x v="124"/>
    <x v="1"/>
    <x v="5"/>
    <x v="1"/>
  </r>
  <r>
    <x v="312"/>
    <x v="60"/>
    <x v="367"/>
    <n v="6241"/>
    <n v="4.5999999999999996"/>
    <x v="80"/>
    <x v="0"/>
    <x v="5"/>
    <x v="1"/>
  </r>
  <r>
    <x v="4"/>
    <x v="61"/>
    <x v="368"/>
    <n v="4504"/>
    <n v="4.9000000000000004"/>
    <x v="204"/>
    <x v="0"/>
    <x v="5"/>
    <x v="0"/>
  </r>
  <r>
    <x v="313"/>
    <x v="62"/>
    <x v="369"/>
    <n v="26368"/>
    <n v="4.8"/>
    <x v="262"/>
    <x v="4"/>
    <x v="5"/>
    <x v="0"/>
  </r>
  <r>
    <x v="314"/>
    <x v="63"/>
    <x v="370"/>
    <n v="15393"/>
    <n v="4.8"/>
    <x v="263"/>
    <x v="4"/>
    <x v="5"/>
    <x v="0"/>
  </r>
  <r>
    <x v="315"/>
    <x v="64"/>
    <x v="371"/>
    <n v="7640"/>
    <n v="4.8"/>
    <x v="129"/>
    <x v="0"/>
    <x v="5"/>
    <x v="0"/>
  </r>
  <r>
    <x v="316"/>
    <x v="65"/>
    <x v="372"/>
    <n v="804"/>
    <n v="4.4000000000000004"/>
    <x v="264"/>
    <x v="1"/>
    <x v="5"/>
    <x v="1"/>
  </r>
  <r>
    <x v="317"/>
    <x v="66"/>
    <x v="373"/>
    <n v="28293"/>
    <n v="4.0999999999999996"/>
    <x v="49"/>
    <x v="0"/>
    <x v="5"/>
    <x v="0"/>
  </r>
  <r>
    <x v="174"/>
    <x v="67"/>
    <x v="193"/>
    <n v="29389"/>
    <n v="4.8"/>
    <x v="140"/>
    <x v="1"/>
    <x v="5"/>
    <x v="1"/>
  </r>
  <r>
    <x v="119"/>
    <x v="68"/>
    <x v="268"/>
    <n v="11859"/>
    <n v="4.9000000000000004"/>
    <x v="193"/>
    <x v="0"/>
    <x v="5"/>
    <x v="1"/>
  </r>
  <r>
    <x v="192"/>
    <x v="69"/>
    <x v="283"/>
    <n v="8182"/>
    <n v="4.5"/>
    <x v="203"/>
    <x v="0"/>
    <x v="5"/>
    <x v="1"/>
  </r>
  <r>
    <x v="318"/>
    <x v="70"/>
    <x v="374"/>
    <n v="19656"/>
    <n v="4.7"/>
    <x v="265"/>
    <x v="0"/>
    <x v="5"/>
    <x v="0"/>
  </r>
  <r>
    <x v="319"/>
    <x v="71"/>
    <x v="375"/>
    <n v="31815"/>
    <n v="4.5999999999999996"/>
    <x v="266"/>
    <x v="2"/>
    <x v="5"/>
    <x v="0"/>
  </r>
  <r>
    <x v="247"/>
    <x v="72"/>
    <x v="282"/>
    <n v="8573"/>
    <n v="4.7"/>
    <x v="202"/>
    <x v="1"/>
    <x v="5"/>
    <x v="1"/>
  </r>
  <r>
    <x v="284"/>
    <x v="73"/>
    <x v="160"/>
    <n v="30926"/>
    <n v="4.5"/>
    <x v="239"/>
    <x v="2"/>
    <x v="5"/>
    <x v="0"/>
  </r>
  <r>
    <x v="272"/>
    <x v="74"/>
    <x v="310"/>
    <n v="278"/>
    <n v="4.5999999999999996"/>
    <x v="37"/>
    <x v="0"/>
    <x v="5"/>
    <x v="1"/>
  </r>
  <r>
    <x v="293"/>
    <x v="75"/>
    <x v="338"/>
    <n v="24552"/>
    <n v="4.8"/>
    <x v="242"/>
    <x v="1"/>
    <x v="5"/>
    <x v="1"/>
  </r>
  <r>
    <x v="320"/>
    <x v="76"/>
    <x v="376"/>
    <n v="8256"/>
    <n v="4.7"/>
    <x v="267"/>
    <x v="0"/>
    <x v="5"/>
    <x v="1"/>
  </r>
  <r>
    <x v="321"/>
    <x v="77"/>
    <x v="377"/>
    <n v="34955"/>
    <n v="4.5999999999999996"/>
    <x v="268"/>
    <x v="1"/>
    <x v="5"/>
    <x v="0"/>
  </r>
  <r>
    <x v="217"/>
    <x v="78"/>
    <x v="244"/>
    <n v="20089"/>
    <n v="4.9000000000000004"/>
    <x v="178"/>
    <x v="0"/>
    <x v="5"/>
    <x v="0"/>
  </r>
  <r>
    <x v="322"/>
    <x v="79"/>
    <x v="378"/>
    <n v="10316"/>
    <n v="4.4000000000000004"/>
    <x v="179"/>
    <x v="1"/>
    <x v="5"/>
    <x v="0"/>
  </r>
  <r>
    <x v="323"/>
    <x v="80"/>
    <x v="379"/>
    <n v="6281"/>
    <n v="4.5999999999999996"/>
    <x v="269"/>
    <x v="1"/>
    <x v="5"/>
    <x v="1"/>
  </r>
  <r>
    <x v="324"/>
    <x v="81"/>
    <x v="380"/>
    <n v="72441"/>
    <n v="4.7"/>
    <x v="270"/>
    <x v="2"/>
    <x v="5"/>
    <x v="0"/>
  </r>
  <r>
    <x v="25"/>
    <x v="82"/>
    <x v="381"/>
    <n v="30584"/>
    <n v="4.8"/>
    <x v="271"/>
    <x v="1"/>
    <x v="5"/>
    <x v="0"/>
  </r>
  <r>
    <x v="325"/>
    <x v="83"/>
    <x v="382"/>
    <n v="10710"/>
    <n v="4.5999999999999996"/>
    <x v="272"/>
    <x v="0"/>
    <x v="5"/>
    <x v="1"/>
  </r>
  <r>
    <x v="326"/>
    <x v="84"/>
    <x v="383"/>
    <n v="24815"/>
    <n v="4.9000000000000004"/>
    <x v="273"/>
    <x v="4"/>
    <x v="5"/>
    <x v="0"/>
  </r>
  <r>
    <x v="264"/>
    <x v="85"/>
    <x v="241"/>
    <n v="20015"/>
    <n v="4.5999999999999996"/>
    <x v="176"/>
    <x v="1"/>
    <x v="5"/>
    <x v="1"/>
  </r>
  <r>
    <x v="327"/>
    <x v="86"/>
    <x v="384"/>
    <n v="11359"/>
    <n v="4.3"/>
    <x v="13"/>
    <x v="0"/>
    <x v="5"/>
    <x v="0"/>
  </r>
  <r>
    <x v="328"/>
    <x v="87"/>
    <x v="385"/>
    <n v="28447"/>
    <n v="4.8"/>
    <x v="274"/>
    <x v="4"/>
    <x v="5"/>
    <x v="0"/>
  </r>
  <r>
    <x v="329"/>
    <x v="88"/>
    <x v="386"/>
    <n v="842"/>
    <n v="4.7"/>
    <x v="275"/>
    <x v="0"/>
    <x v="5"/>
    <x v="0"/>
  </r>
  <r>
    <x v="4"/>
    <x v="89"/>
    <x v="387"/>
    <n v="25434"/>
    <n v="4.7"/>
    <x v="276"/>
    <x v="2"/>
    <x v="5"/>
    <x v="0"/>
  </r>
  <r>
    <x v="330"/>
    <x v="90"/>
    <x v="388"/>
    <n v="32825"/>
    <n v="4.7"/>
    <x v="277"/>
    <x v="1"/>
    <x v="5"/>
    <x v="1"/>
  </r>
  <r>
    <x v="236"/>
    <x v="91"/>
    <x v="267"/>
    <n v="9891"/>
    <n v="4.7"/>
    <x v="67"/>
    <x v="1"/>
    <x v="5"/>
    <x v="1"/>
  </r>
  <r>
    <x v="331"/>
    <x v="92"/>
    <x v="389"/>
    <n v="734"/>
    <n v="4.5999999999999996"/>
    <x v="278"/>
    <x v="1"/>
    <x v="5"/>
    <x v="0"/>
  </r>
  <r>
    <x v="332"/>
    <x v="93"/>
    <x v="390"/>
    <n v="26262"/>
    <n v="4.7"/>
    <x v="279"/>
    <x v="2"/>
    <x v="5"/>
    <x v="0"/>
  </r>
  <r>
    <x v="333"/>
    <x v="94"/>
    <x v="391"/>
    <n v="33598"/>
    <n v="4.9000000000000004"/>
    <x v="280"/>
    <x v="4"/>
    <x v="5"/>
    <x v="0"/>
  </r>
  <r>
    <x v="334"/>
    <x v="95"/>
    <x v="392"/>
    <n v="3350"/>
    <n v="4.7"/>
    <x v="281"/>
    <x v="1"/>
    <x v="5"/>
    <x v="1"/>
  </r>
  <r>
    <x v="335"/>
    <x v="96"/>
    <x v="393"/>
    <n v="867"/>
    <n v="4.7"/>
    <x v="260"/>
    <x v="0"/>
    <x v="5"/>
    <x v="0"/>
  </r>
  <r>
    <x v="27"/>
    <x v="98"/>
    <x v="28"/>
    <n v="5803"/>
    <n v="4.5"/>
    <x v="23"/>
    <x v="0"/>
    <x v="5"/>
    <x v="1"/>
  </r>
  <r>
    <x v="303"/>
    <x v="0"/>
    <x v="353"/>
    <n v="35236"/>
    <n v="4.7"/>
    <x v="251"/>
    <x v="4"/>
    <x v="6"/>
    <x v="1"/>
  </r>
  <r>
    <x v="336"/>
    <x v="1"/>
    <x v="394"/>
    <n v="28111"/>
    <n v="4.5"/>
    <x v="282"/>
    <x v="0"/>
    <x v="6"/>
    <x v="1"/>
  </r>
  <r>
    <x v="256"/>
    <x v="2"/>
    <x v="292"/>
    <n v="10751"/>
    <n v="4.5999999999999996"/>
    <x v="208"/>
    <x v="1"/>
    <x v="6"/>
    <x v="1"/>
  </r>
  <r>
    <x v="4"/>
    <x v="3"/>
    <x v="395"/>
    <n v="15022"/>
    <n v="4.7"/>
    <x v="283"/>
    <x v="1"/>
    <x v="6"/>
    <x v="1"/>
  </r>
  <r>
    <x v="5"/>
    <x v="4"/>
    <x v="5"/>
    <n v="7082"/>
    <n v="4.0999999999999996"/>
    <x v="5"/>
    <x v="0"/>
    <x v="6"/>
    <x v="1"/>
  </r>
  <r>
    <x v="337"/>
    <x v="5"/>
    <x v="396"/>
    <n v="18592"/>
    <n v="3.7"/>
    <x v="220"/>
    <x v="0"/>
    <x v="6"/>
    <x v="0"/>
  </r>
  <r>
    <x v="338"/>
    <x v="6"/>
    <x v="397"/>
    <n v="8106"/>
    <n v="4.7"/>
    <x v="283"/>
    <x v="1"/>
    <x v="6"/>
    <x v="1"/>
  </r>
  <r>
    <x v="306"/>
    <x v="7"/>
    <x v="358"/>
    <n v="67291"/>
    <n v="4.5999999999999996"/>
    <x v="255"/>
    <x v="0"/>
    <x v="6"/>
    <x v="0"/>
  </r>
  <r>
    <x v="339"/>
    <x v="8"/>
    <x v="398"/>
    <n v="91515"/>
    <n v="4.0999999999999996"/>
    <x v="284"/>
    <x v="0"/>
    <x v="6"/>
    <x v="0"/>
  </r>
  <r>
    <x v="340"/>
    <x v="9"/>
    <x v="399"/>
    <n v="4253"/>
    <n v="4.5"/>
    <x v="285"/>
    <x v="1"/>
    <x v="6"/>
    <x v="1"/>
  </r>
  <r>
    <x v="230"/>
    <x v="10"/>
    <x v="400"/>
    <n v="14243"/>
    <n v="4.8"/>
    <x v="12"/>
    <x v="0"/>
    <x v="6"/>
    <x v="0"/>
  </r>
  <r>
    <x v="185"/>
    <x v="11"/>
    <x v="313"/>
    <n v="68842"/>
    <n v="4.8"/>
    <x v="220"/>
    <x v="2"/>
    <x v="6"/>
    <x v="0"/>
  </r>
  <r>
    <x v="74"/>
    <x v="12"/>
    <x v="401"/>
    <n v="3924"/>
    <n v="4.5999999999999996"/>
    <x v="285"/>
    <x v="1"/>
    <x v="6"/>
    <x v="1"/>
  </r>
  <r>
    <x v="341"/>
    <x v="13"/>
    <x v="402"/>
    <n v="3138"/>
    <n v="4.5"/>
    <x v="286"/>
    <x v="1"/>
    <x v="6"/>
    <x v="1"/>
  </r>
  <r>
    <x v="342"/>
    <x v="14"/>
    <x v="403"/>
    <n v="5061"/>
    <n v="4.9000000000000004"/>
    <x v="210"/>
    <x v="0"/>
    <x v="6"/>
    <x v="1"/>
  </r>
  <r>
    <x v="179"/>
    <x v="15"/>
    <x v="404"/>
    <n v="51405"/>
    <n v="4.7"/>
    <x v="287"/>
    <x v="1"/>
    <x v="6"/>
    <x v="0"/>
  </r>
  <r>
    <x v="186"/>
    <x v="16"/>
    <x v="293"/>
    <n v="42848"/>
    <n v="4.9000000000000004"/>
    <x v="150"/>
    <x v="0"/>
    <x v="6"/>
    <x v="0"/>
  </r>
  <r>
    <x v="261"/>
    <x v="17"/>
    <x v="300"/>
    <n v="5687"/>
    <n v="4.5"/>
    <x v="208"/>
    <x v="1"/>
    <x v="6"/>
    <x v="0"/>
  </r>
  <r>
    <x v="313"/>
    <x v="18"/>
    <x v="369"/>
    <n v="26368"/>
    <n v="4.8"/>
    <x v="262"/>
    <x v="4"/>
    <x v="6"/>
    <x v="0"/>
  </r>
  <r>
    <x v="267"/>
    <x v="19"/>
    <x v="305"/>
    <n v="19898"/>
    <n v="4.8"/>
    <x v="214"/>
    <x v="0"/>
    <x v="6"/>
    <x v="0"/>
  </r>
  <r>
    <x v="308"/>
    <x v="20"/>
    <x v="360"/>
    <n v="31128"/>
    <n v="4.8"/>
    <x v="257"/>
    <x v="1"/>
    <x v="6"/>
    <x v="1"/>
  </r>
  <r>
    <x v="136"/>
    <x v="21"/>
    <x v="147"/>
    <n v="31196"/>
    <n v="4.9000000000000004"/>
    <x v="108"/>
    <x v="0"/>
    <x v="6"/>
    <x v="1"/>
  </r>
  <r>
    <x v="291"/>
    <x v="22"/>
    <x v="335"/>
    <n v="13911"/>
    <n v="4.5999999999999996"/>
    <x v="240"/>
    <x v="1"/>
    <x v="6"/>
    <x v="1"/>
  </r>
  <r>
    <x v="343"/>
    <x v="23"/>
    <x v="405"/>
    <n v="37799"/>
    <n v="4.5"/>
    <x v="168"/>
    <x v="1"/>
    <x v="6"/>
    <x v="0"/>
  </r>
  <r>
    <x v="319"/>
    <x v="24"/>
    <x v="406"/>
    <n v="5114"/>
    <n v="4.8"/>
    <x v="288"/>
    <x v="1"/>
    <x v="6"/>
    <x v="1"/>
  </r>
  <r>
    <x v="20"/>
    <x v="25"/>
    <x v="72"/>
    <n v="79094"/>
    <n v="4.7"/>
    <x v="58"/>
    <x v="1"/>
    <x v="6"/>
    <x v="1"/>
  </r>
  <r>
    <x v="344"/>
    <x v="26"/>
    <x v="123"/>
    <n v="69866"/>
    <n v="4.8"/>
    <x v="33"/>
    <x v="1"/>
    <x v="6"/>
    <x v="1"/>
  </r>
  <r>
    <x v="81"/>
    <x v="27"/>
    <x v="407"/>
    <n v="2270"/>
    <n v="4.5999999999999996"/>
    <x v="289"/>
    <x v="1"/>
    <x v="6"/>
    <x v="1"/>
  </r>
  <r>
    <x v="345"/>
    <x v="28"/>
    <x v="408"/>
    <n v="5205"/>
    <n v="4.7"/>
    <x v="288"/>
    <x v="1"/>
    <x v="6"/>
    <x v="1"/>
  </r>
  <r>
    <x v="307"/>
    <x v="29"/>
    <x v="359"/>
    <n v="14418"/>
    <n v="4.5999999999999996"/>
    <x v="256"/>
    <x v="0"/>
    <x v="6"/>
    <x v="1"/>
  </r>
  <r>
    <x v="328"/>
    <x v="30"/>
    <x v="385"/>
    <n v="28447"/>
    <n v="4.8"/>
    <x v="274"/>
    <x v="4"/>
    <x v="6"/>
    <x v="0"/>
  </r>
  <r>
    <x v="240"/>
    <x v="31"/>
    <x v="273"/>
    <n v="35698"/>
    <n v="4.8"/>
    <x v="196"/>
    <x v="0"/>
    <x v="6"/>
    <x v="0"/>
  </r>
  <r>
    <x v="79"/>
    <x v="32"/>
    <x v="45"/>
    <n v="9187"/>
    <n v="4.7"/>
    <x v="35"/>
    <x v="1"/>
    <x v="6"/>
    <x v="1"/>
  </r>
  <r>
    <x v="231"/>
    <x v="33"/>
    <x v="260"/>
    <n v="86676"/>
    <n v="4.7"/>
    <x v="191"/>
    <x v="1"/>
    <x v="6"/>
    <x v="1"/>
  </r>
  <r>
    <x v="46"/>
    <x v="34"/>
    <x v="409"/>
    <n v="19284"/>
    <n v="4.8"/>
    <x v="290"/>
    <x v="0"/>
    <x v="6"/>
    <x v="1"/>
  </r>
  <r>
    <x v="286"/>
    <x v="35"/>
    <x v="328"/>
    <n v="53161"/>
    <n v="4.9000000000000004"/>
    <x v="233"/>
    <x v="1"/>
    <x v="6"/>
    <x v="0"/>
  </r>
  <r>
    <x v="269"/>
    <x v="36"/>
    <x v="307"/>
    <n v="54008"/>
    <n v="4.9000000000000004"/>
    <x v="216"/>
    <x v="4"/>
    <x v="6"/>
    <x v="0"/>
  </r>
  <r>
    <x v="23"/>
    <x v="37"/>
    <x v="24"/>
    <n v="12674"/>
    <n v="4.5"/>
    <x v="19"/>
    <x v="1"/>
    <x v="6"/>
    <x v="1"/>
  </r>
  <r>
    <x v="151"/>
    <x v="38"/>
    <x v="410"/>
    <n v="20038"/>
    <n v="4.7"/>
    <x v="291"/>
    <x v="0"/>
    <x v="6"/>
    <x v="1"/>
  </r>
  <r>
    <x v="346"/>
    <x v="39"/>
    <x v="411"/>
    <n v="10680"/>
    <n v="4.7"/>
    <x v="248"/>
    <x v="4"/>
    <x v="6"/>
    <x v="1"/>
  </r>
  <r>
    <x v="300"/>
    <x v="40"/>
    <x v="348"/>
    <n v="16882"/>
    <n v="4.8"/>
    <x v="249"/>
    <x v="0"/>
    <x v="6"/>
    <x v="0"/>
  </r>
  <r>
    <x v="288"/>
    <x v="41"/>
    <x v="412"/>
    <n v="7924"/>
    <n v="4.7"/>
    <x v="142"/>
    <x v="0"/>
    <x v="6"/>
    <x v="1"/>
  </r>
  <r>
    <x v="345"/>
    <x v="42"/>
    <x v="413"/>
    <n v="2601"/>
    <n v="4.5999999999999996"/>
    <x v="292"/>
    <x v="1"/>
    <x v="6"/>
    <x v="1"/>
  </r>
  <r>
    <x v="347"/>
    <x v="43"/>
    <x v="414"/>
    <n v="99932"/>
    <n v="4.8"/>
    <x v="293"/>
    <x v="0"/>
    <x v="6"/>
    <x v="0"/>
  </r>
  <r>
    <x v="200"/>
    <x v="44"/>
    <x v="415"/>
    <n v="8083"/>
    <n v="4.8"/>
    <x v="44"/>
    <x v="0"/>
    <x v="6"/>
    <x v="1"/>
  </r>
  <r>
    <x v="348"/>
    <x v="45"/>
    <x v="416"/>
    <n v="6169"/>
    <n v="4.8"/>
    <x v="150"/>
    <x v="0"/>
    <x v="6"/>
    <x v="0"/>
  </r>
  <r>
    <x v="281"/>
    <x v="46"/>
    <x v="417"/>
    <n v="6646"/>
    <n v="4.7"/>
    <x v="43"/>
    <x v="0"/>
    <x v="6"/>
    <x v="1"/>
  </r>
  <r>
    <x v="266"/>
    <x v="47"/>
    <x v="418"/>
    <n v="10136"/>
    <n v="4.8"/>
    <x v="275"/>
    <x v="1"/>
    <x v="6"/>
    <x v="1"/>
  </r>
  <r>
    <x v="4"/>
    <x v="97"/>
    <x v="258"/>
    <n v="19371"/>
    <n v="4.5999999999999996"/>
    <x v="189"/>
    <x v="1"/>
    <x v="6"/>
    <x v="1"/>
  </r>
  <r>
    <x v="349"/>
    <x v="99"/>
    <x v="419"/>
    <n v="15554"/>
    <n v="4.5999999999999996"/>
    <x v="294"/>
    <x v="0"/>
    <x v="6"/>
    <x v="1"/>
  </r>
  <r>
    <x v="350"/>
    <x v="48"/>
    <x v="420"/>
    <n v="12855"/>
    <n v="4.7"/>
    <x v="295"/>
    <x v="1"/>
    <x v="6"/>
    <x v="0"/>
  </r>
  <r>
    <x v="181"/>
    <x v="49"/>
    <x v="200"/>
    <n v="18656"/>
    <n v="4.5"/>
    <x v="146"/>
    <x v="1"/>
    <x v="6"/>
    <x v="0"/>
  </r>
  <r>
    <x v="41"/>
    <x v="50"/>
    <x v="421"/>
    <n v="8066"/>
    <n v="4.7"/>
    <x v="283"/>
    <x v="1"/>
    <x v="6"/>
    <x v="1"/>
  </r>
  <r>
    <x v="30"/>
    <x v="51"/>
    <x v="31"/>
    <n v="6296"/>
    <n v="4.5999999999999996"/>
    <x v="25"/>
    <x v="0"/>
    <x v="6"/>
    <x v="1"/>
  </r>
  <r>
    <x v="71"/>
    <x v="52"/>
    <x v="73"/>
    <n v="1526"/>
    <n v="4.4000000000000004"/>
    <x v="56"/>
    <x v="1"/>
    <x v="6"/>
    <x v="1"/>
  </r>
  <r>
    <x v="351"/>
    <x v="53"/>
    <x v="422"/>
    <n v="32825"/>
    <n v="4.7"/>
    <x v="277"/>
    <x v="1"/>
    <x v="6"/>
    <x v="1"/>
  </r>
  <r>
    <x v="276"/>
    <x v="54"/>
    <x v="315"/>
    <n v="29674"/>
    <n v="4.7"/>
    <x v="222"/>
    <x v="1"/>
    <x v="6"/>
    <x v="1"/>
  </r>
  <r>
    <x v="333"/>
    <x v="55"/>
    <x v="391"/>
    <n v="33598"/>
    <n v="4.9000000000000004"/>
    <x v="280"/>
    <x v="4"/>
    <x v="6"/>
    <x v="0"/>
  </r>
  <r>
    <x v="352"/>
    <x v="56"/>
    <x v="423"/>
    <n v="5389"/>
    <n v="4.9000000000000004"/>
    <x v="214"/>
    <x v="0"/>
    <x v="6"/>
    <x v="0"/>
  </r>
  <r>
    <x v="299"/>
    <x v="57"/>
    <x v="345"/>
    <n v="18840"/>
    <n v="4.7"/>
    <x v="247"/>
    <x v="0"/>
    <x v="6"/>
    <x v="1"/>
  </r>
  <r>
    <x v="322"/>
    <x v="58"/>
    <x v="378"/>
    <n v="10316"/>
    <n v="4.4000000000000004"/>
    <x v="179"/>
    <x v="1"/>
    <x v="6"/>
    <x v="0"/>
  </r>
  <r>
    <x v="211"/>
    <x v="59"/>
    <x v="106"/>
    <n v="33629"/>
    <n v="4.8"/>
    <x v="81"/>
    <x v="1"/>
    <x v="6"/>
    <x v="1"/>
  </r>
  <r>
    <x v="105"/>
    <x v="60"/>
    <x v="424"/>
    <n v="3094"/>
    <n v="4.2"/>
    <x v="296"/>
    <x v="0"/>
    <x v="6"/>
    <x v="1"/>
  </r>
  <r>
    <x v="353"/>
    <x v="61"/>
    <x v="425"/>
    <n v="7465"/>
    <n v="4.7"/>
    <x v="29"/>
    <x v="0"/>
    <x v="6"/>
    <x v="0"/>
  </r>
  <r>
    <x v="354"/>
    <x v="62"/>
    <x v="426"/>
    <n v="15753"/>
    <n v="4.8"/>
    <x v="297"/>
    <x v="0"/>
    <x v="6"/>
    <x v="0"/>
  </r>
  <r>
    <x v="321"/>
    <x v="63"/>
    <x v="377"/>
    <n v="34955"/>
    <n v="4.5999999999999996"/>
    <x v="268"/>
    <x v="1"/>
    <x v="6"/>
    <x v="0"/>
  </r>
  <r>
    <x v="293"/>
    <x v="64"/>
    <x v="338"/>
    <n v="24552"/>
    <n v="4.8"/>
    <x v="242"/>
    <x v="1"/>
    <x v="6"/>
    <x v="1"/>
  </r>
  <r>
    <x v="74"/>
    <x v="65"/>
    <x v="427"/>
    <n v="12933"/>
    <n v="4.7"/>
    <x v="298"/>
    <x v="4"/>
    <x v="6"/>
    <x v="0"/>
  </r>
  <r>
    <x v="355"/>
    <x v="66"/>
    <x v="428"/>
    <n v="3834"/>
    <n v="4.5999999999999996"/>
    <x v="247"/>
    <x v="0"/>
    <x v="6"/>
    <x v="1"/>
  </r>
  <r>
    <x v="356"/>
    <x v="67"/>
    <x v="429"/>
    <n v="11006"/>
    <n v="4.5999999999999996"/>
    <x v="299"/>
    <x v="0"/>
    <x v="6"/>
    <x v="1"/>
  </r>
  <r>
    <x v="314"/>
    <x v="68"/>
    <x v="370"/>
    <n v="15393"/>
    <n v="4.8"/>
    <x v="263"/>
    <x v="4"/>
    <x v="6"/>
    <x v="0"/>
  </r>
  <r>
    <x v="357"/>
    <x v="69"/>
    <x v="430"/>
    <n v="3754"/>
    <n v="4.4000000000000004"/>
    <x v="300"/>
    <x v="1"/>
    <x v="6"/>
    <x v="1"/>
  </r>
  <r>
    <x v="331"/>
    <x v="70"/>
    <x v="431"/>
    <n v="2944"/>
    <n v="4.5"/>
    <x v="301"/>
    <x v="1"/>
    <x v="6"/>
    <x v="1"/>
  </r>
  <r>
    <x v="254"/>
    <x v="71"/>
    <x v="290"/>
    <n v="12114"/>
    <n v="4.7"/>
    <x v="206"/>
    <x v="1"/>
    <x v="6"/>
    <x v="1"/>
  </r>
  <r>
    <x v="55"/>
    <x v="72"/>
    <x v="347"/>
    <n v="4838"/>
    <n v="4.5999999999999996"/>
    <x v="248"/>
    <x v="1"/>
    <x v="6"/>
    <x v="0"/>
  </r>
  <r>
    <x v="358"/>
    <x v="73"/>
    <x v="432"/>
    <n v="8313"/>
    <n v="4"/>
    <x v="245"/>
    <x v="0"/>
    <x v="6"/>
    <x v="1"/>
  </r>
  <r>
    <x v="247"/>
    <x v="74"/>
    <x v="282"/>
    <n v="8573"/>
    <n v="4.7"/>
    <x v="202"/>
    <x v="1"/>
    <x v="6"/>
    <x v="1"/>
  </r>
  <r>
    <x v="174"/>
    <x v="75"/>
    <x v="193"/>
    <n v="29389"/>
    <n v="4.8"/>
    <x v="140"/>
    <x v="1"/>
    <x v="6"/>
    <x v="1"/>
  </r>
  <r>
    <x v="119"/>
    <x v="76"/>
    <x v="268"/>
    <n v="11859"/>
    <n v="4.9000000000000004"/>
    <x v="193"/>
    <x v="0"/>
    <x v="6"/>
    <x v="1"/>
  </r>
  <r>
    <x v="35"/>
    <x v="77"/>
    <x v="433"/>
    <n v="3074"/>
    <n v="4.4000000000000004"/>
    <x v="153"/>
    <x v="0"/>
    <x v="6"/>
    <x v="1"/>
  </r>
  <r>
    <x v="286"/>
    <x v="78"/>
    <x v="434"/>
    <n v="12738"/>
    <n v="4.8"/>
    <x v="302"/>
    <x v="4"/>
    <x v="6"/>
    <x v="1"/>
  </r>
  <r>
    <x v="359"/>
    <x v="79"/>
    <x v="435"/>
    <n v="94750"/>
    <n v="4.7"/>
    <x v="163"/>
    <x v="1"/>
    <x v="6"/>
    <x v="0"/>
  </r>
  <r>
    <x v="206"/>
    <x v="80"/>
    <x v="436"/>
    <n v="5890"/>
    <n v="4.8"/>
    <x v="303"/>
    <x v="4"/>
    <x v="6"/>
    <x v="0"/>
  </r>
  <r>
    <x v="4"/>
    <x v="81"/>
    <x v="437"/>
    <n v="1797"/>
    <n v="4.7"/>
    <x v="304"/>
    <x v="1"/>
    <x v="6"/>
    <x v="1"/>
  </r>
  <r>
    <x v="4"/>
    <x v="82"/>
    <x v="351"/>
    <n v="1958"/>
    <n v="4.9000000000000004"/>
    <x v="250"/>
    <x v="4"/>
    <x v="6"/>
    <x v="0"/>
  </r>
  <r>
    <x v="25"/>
    <x v="83"/>
    <x v="381"/>
    <n v="30584"/>
    <n v="4.8"/>
    <x v="271"/>
    <x v="1"/>
    <x v="6"/>
    <x v="0"/>
  </r>
  <r>
    <x v="360"/>
    <x v="84"/>
    <x v="190"/>
    <n v="29732"/>
    <n v="4.5999999999999996"/>
    <x v="137"/>
    <x v="1"/>
    <x v="6"/>
    <x v="1"/>
  </r>
  <r>
    <x v="323"/>
    <x v="85"/>
    <x v="379"/>
    <n v="6281"/>
    <n v="4.5999999999999996"/>
    <x v="269"/>
    <x v="1"/>
    <x v="6"/>
    <x v="1"/>
  </r>
  <r>
    <x v="324"/>
    <x v="86"/>
    <x v="438"/>
    <n v="72441"/>
    <n v="4.7"/>
    <x v="270"/>
    <x v="2"/>
    <x v="6"/>
    <x v="0"/>
  </r>
  <r>
    <x v="236"/>
    <x v="87"/>
    <x v="267"/>
    <n v="9891"/>
    <n v="4.7"/>
    <x v="67"/>
    <x v="1"/>
    <x v="6"/>
    <x v="1"/>
  </r>
  <r>
    <x v="196"/>
    <x v="88"/>
    <x v="217"/>
    <n v="10429"/>
    <n v="4.5"/>
    <x v="161"/>
    <x v="0"/>
    <x v="6"/>
    <x v="0"/>
  </r>
  <r>
    <x v="361"/>
    <x v="89"/>
    <x v="439"/>
    <n v="1862"/>
    <n v="4.5999999999999996"/>
    <x v="305"/>
    <x v="0"/>
    <x v="6"/>
    <x v="1"/>
  </r>
  <r>
    <x v="362"/>
    <x v="90"/>
    <x v="440"/>
    <n v="13598"/>
    <n v="4.8"/>
    <x v="306"/>
    <x v="0"/>
    <x v="6"/>
    <x v="1"/>
  </r>
  <r>
    <x v="363"/>
    <x v="91"/>
    <x v="441"/>
    <n v="8204"/>
    <n v="4.9000000000000004"/>
    <x v="250"/>
    <x v="4"/>
    <x v="6"/>
    <x v="1"/>
  </r>
  <r>
    <x v="364"/>
    <x v="92"/>
    <x v="442"/>
    <n v="47193"/>
    <n v="4.9000000000000004"/>
    <x v="280"/>
    <x v="4"/>
    <x v="6"/>
    <x v="0"/>
  </r>
  <r>
    <x v="365"/>
    <x v="93"/>
    <x v="443"/>
    <n v="16131"/>
    <n v="4.7"/>
    <x v="307"/>
    <x v="1"/>
    <x v="6"/>
    <x v="0"/>
  </r>
  <r>
    <x v="304"/>
    <x v="94"/>
    <x v="355"/>
    <n v="33321"/>
    <n v="4.7"/>
    <x v="129"/>
    <x v="2"/>
    <x v="6"/>
    <x v="0"/>
  </r>
  <r>
    <x v="220"/>
    <x v="95"/>
    <x v="444"/>
    <n v="17686"/>
    <n v="4.2"/>
    <x v="49"/>
    <x v="0"/>
    <x v="6"/>
    <x v="0"/>
  </r>
  <r>
    <x v="366"/>
    <x v="96"/>
    <x v="445"/>
    <n v="1060"/>
    <n v="4.5"/>
    <x v="308"/>
    <x v="1"/>
    <x v="6"/>
    <x v="1"/>
  </r>
  <r>
    <x v="319"/>
    <x v="98"/>
    <x v="375"/>
    <n v="31815"/>
    <n v="4.5999999999999996"/>
    <x v="266"/>
    <x v="2"/>
    <x v="6"/>
    <x v="0"/>
  </r>
  <r>
    <x v="353"/>
    <x v="0"/>
    <x v="446"/>
    <n v="43339"/>
    <n v="4.3"/>
    <x v="172"/>
    <x v="0"/>
    <x v="7"/>
    <x v="0"/>
  </r>
  <r>
    <x v="5"/>
    <x v="1"/>
    <x v="5"/>
    <n v="7082"/>
    <n v="4.0999999999999996"/>
    <x v="5"/>
    <x v="0"/>
    <x v="7"/>
    <x v="1"/>
  </r>
  <r>
    <x v="303"/>
    <x v="2"/>
    <x v="353"/>
    <n v="35236"/>
    <n v="4.7"/>
    <x v="251"/>
    <x v="4"/>
    <x v="7"/>
    <x v="1"/>
  </r>
  <r>
    <x v="336"/>
    <x v="3"/>
    <x v="394"/>
    <n v="28111"/>
    <n v="4.5"/>
    <x v="282"/>
    <x v="0"/>
    <x v="7"/>
    <x v="1"/>
  </r>
  <r>
    <x v="186"/>
    <x v="4"/>
    <x v="205"/>
    <n v="42848"/>
    <n v="4.9000000000000004"/>
    <x v="150"/>
    <x v="0"/>
    <x v="7"/>
    <x v="0"/>
  </r>
  <r>
    <x v="367"/>
    <x v="5"/>
    <x v="447"/>
    <n v="14027"/>
    <n v="4.8"/>
    <x v="12"/>
    <x v="0"/>
    <x v="7"/>
    <x v="0"/>
  </r>
  <r>
    <x v="368"/>
    <x v="6"/>
    <x v="448"/>
    <n v="29336"/>
    <n v="4.8"/>
    <x v="309"/>
    <x v="0"/>
    <x v="7"/>
    <x v="1"/>
  </r>
  <r>
    <x v="328"/>
    <x v="7"/>
    <x v="385"/>
    <n v="28447"/>
    <n v="4.8"/>
    <x v="274"/>
    <x v="4"/>
    <x v="7"/>
    <x v="0"/>
  </r>
  <r>
    <x v="344"/>
    <x v="8"/>
    <x v="123"/>
    <n v="69866"/>
    <n v="4.8"/>
    <x v="33"/>
    <x v="1"/>
    <x v="7"/>
    <x v="1"/>
  </r>
  <r>
    <x v="349"/>
    <x v="9"/>
    <x v="419"/>
    <n v="15544"/>
    <n v="4.5999999999999996"/>
    <x v="294"/>
    <x v="0"/>
    <x v="7"/>
    <x v="1"/>
  </r>
  <r>
    <x v="369"/>
    <x v="10"/>
    <x v="449"/>
    <n v="56988"/>
    <n v="4.7"/>
    <x v="310"/>
    <x v="1"/>
    <x v="7"/>
    <x v="0"/>
  </r>
  <r>
    <x v="370"/>
    <x v="11"/>
    <x v="450"/>
    <n v="11308"/>
    <n v="4.8"/>
    <x v="43"/>
    <x v="0"/>
    <x v="7"/>
    <x v="1"/>
  </r>
  <r>
    <x v="20"/>
    <x v="12"/>
    <x v="72"/>
    <n v="79094"/>
    <n v="4.7"/>
    <x v="58"/>
    <x v="1"/>
    <x v="7"/>
    <x v="1"/>
  </r>
  <r>
    <x v="371"/>
    <x v="13"/>
    <x v="451"/>
    <n v="10133"/>
    <n v="4.8"/>
    <x v="311"/>
    <x v="0"/>
    <x v="7"/>
    <x v="1"/>
  </r>
  <r>
    <x v="256"/>
    <x v="14"/>
    <x v="292"/>
    <n v="10751"/>
    <n v="4.5999999999999996"/>
    <x v="208"/>
    <x v="1"/>
    <x v="7"/>
    <x v="1"/>
  </r>
  <r>
    <x v="185"/>
    <x v="15"/>
    <x v="313"/>
    <n v="68842"/>
    <n v="4.8"/>
    <x v="220"/>
    <x v="2"/>
    <x v="7"/>
    <x v="0"/>
  </r>
  <r>
    <x v="372"/>
    <x v="16"/>
    <x v="452"/>
    <n v="29400"/>
    <n v="4.5"/>
    <x v="312"/>
    <x v="0"/>
    <x v="7"/>
    <x v="1"/>
  </r>
  <r>
    <x v="1"/>
    <x v="17"/>
    <x v="453"/>
    <n v="9202"/>
    <n v="4.7"/>
    <x v="172"/>
    <x v="0"/>
    <x v="7"/>
    <x v="0"/>
  </r>
  <r>
    <x v="373"/>
    <x v="18"/>
    <x v="454"/>
    <n v="13105"/>
    <n v="4.9000000000000004"/>
    <x v="313"/>
    <x v="0"/>
    <x v="7"/>
    <x v="1"/>
  </r>
  <r>
    <x v="57"/>
    <x v="19"/>
    <x v="398"/>
    <n v="91515"/>
    <n v="4.0999999999999996"/>
    <x v="284"/>
    <x v="1"/>
    <x v="7"/>
    <x v="0"/>
  </r>
  <r>
    <x v="291"/>
    <x v="20"/>
    <x v="335"/>
    <n v="13911"/>
    <n v="4.5999999999999996"/>
    <x v="240"/>
    <x v="1"/>
    <x v="7"/>
    <x v="1"/>
  </r>
  <r>
    <x v="38"/>
    <x v="21"/>
    <x v="455"/>
    <n v="1089"/>
    <n v="4.4000000000000004"/>
    <x v="56"/>
    <x v="1"/>
    <x v="7"/>
    <x v="1"/>
  </r>
  <r>
    <x v="284"/>
    <x v="22"/>
    <x v="456"/>
    <n v="3113"/>
    <n v="4.5"/>
    <x v="314"/>
    <x v="1"/>
    <x v="7"/>
    <x v="2"/>
  </r>
  <r>
    <x v="231"/>
    <x v="23"/>
    <x v="260"/>
    <n v="86676"/>
    <n v="4.7"/>
    <x v="191"/>
    <x v="1"/>
    <x v="7"/>
    <x v="1"/>
  </r>
  <r>
    <x v="374"/>
    <x v="24"/>
    <x v="457"/>
    <n v="46407"/>
    <n v="4.7"/>
    <x v="315"/>
    <x v="1"/>
    <x v="7"/>
    <x v="1"/>
  </r>
  <r>
    <x v="314"/>
    <x v="25"/>
    <x v="370"/>
    <n v="15393"/>
    <n v="4.8"/>
    <x v="263"/>
    <x v="4"/>
    <x v="7"/>
    <x v="0"/>
  </r>
  <r>
    <x v="64"/>
    <x v="26"/>
    <x v="458"/>
    <n v="5515"/>
    <n v="4.7"/>
    <x v="316"/>
    <x v="0"/>
    <x v="7"/>
    <x v="1"/>
  </r>
  <r>
    <x v="375"/>
    <x v="27"/>
    <x v="459"/>
    <n v="19082"/>
    <n v="4.8"/>
    <x v="317"/>
    <x v="1"/>
    <x v="7"/>
    <x v="1"/>
  </r>
  <r>
    <x v="269"/>
    <x v="28"/>
    <x v="307"/>
    <n v="54008"/>
    <n v="4.9000000000000004"/>
    <x v="216"/>
    <x v="4"/>
    <x v="7"/>
    <x v="0"/>
  </r>
  <r>
    <x v="79"/>
    <x v="29"/>
    <x v="45"/>
    <n v="9187"/>
    <n v="4.7"/>
    <x v="35"/>
    <x v="1"/>
    <x v="7"/>
    <x v="1"/>
  </r>
  <r>
    <x v="376"/>
    <x v="30"/>
    <x v="460"/>
    <n v="5802"/>
    <n v="4.9000000000000004"/>
    <x v="318"/>
    <x v="6"/>
    <x v="7"/>
    <x v="1"/>
  </r>
  <r>
    <x v="240"/>
    <x v="31"/>
    <x v="273"/>
    <n v="35698"/>
    <n v="4.8"/>
    <x v="196"/>
    <x v="0"/>
    <x v="7"/>
    <x v="0"/>
  </r>
  <r>
    <x v="291"/>
    <x v="32"/>
    <x v="461"/>
    <n v="25148"/>
    <n v="4.9000000000000004"/>
    <x v="319"/>
    <x v="0"/>
    <x v="7"/>
    <x v="0"/>
  </r>
  <r>
    <x v="377"/>
    <x v="33"/>
    <x v="462"/>
    <n v="35414"/>
    <n v="4.7"/>
    <x v="320"/>
    <x v="1"/>
    <x v="7"/>
    <x v="1"/>
  </r>
  <r>
    <x v="307"/>
    <x v="34"/>
    <x v="359"/>
    <n v="14418"/>
    <n v="4.5999999999999996"/>
    <x v="256"/>
    <x v="0"/>
    <x v="7"/>
    <x v="1"/>
  </r>
  <r>
    <x v="378"/>
    <x v="35"/>
    <x v="463"/>
    <n v="5158"/>
    <n v="4.7"/>
    <x v="275"/>
    <x v="1"/>
    <x v="7"/>
    <x v="0"/>
  </r>
  <r>
    <x v="23"/>
    <x v="36"/>
    <x v="24"/>
    <n v="12674"/>
    <n v="4.5"/>
    <x v="19"/>
    <x v="1"/>
    <x v="7"/>
    <x v="1"/>
  </r>
  <r>
    <x v="379"/>
    <x v="37"/>
    <x v="464"/>
    <n v="10707"/>
    <n v="4.7"/>
    <x v="321"/>
    <x v="0"/>
    <x v="7"/>
    <x v="1"/>
  </r>
  <r>
    <x v="151"/>
    <x v="38"/>
    <x v="410"/>
    <n v="20038"/>
    <n v="4.7"/>
    <x v="291"/>
    <x v="0"/>
    <x v="7"/>
    <x v="1"/>
  </r>
  <r>
    <x v="256"/>
    <x v="39"/>
    <x v="465"/>
    <n v="21068"/>
    <n v="4.5999999999999996"/>
    <x v="322"/>
    <x v="1"/>
    <x v="7"/>
    <x v="1"/>
  </r>
  <r>
    <x v="313"/>
    <x v="40"/>
    <x v="369"/>
    <n v="26368"/>
    <n v="4.8"/>
    <x v="262"/>
    <x v="4"/>
    <x v="7"/>
    <x v="0"/>
  </r>
  <r>
    <x v="136"/>
    <x v="41"/>
    <x v="147"/>
    <n v="31196"/>
    <n v="4.9000000000000004"/>
    <x v="108"/>
    <x v="0"/>
    <x v="7"/>
    <x v="0"/>
  </r>
  <r>
    <x v="247"/>
    <x v="42"/>
    <x v="282"/>
    <n v="8573"/>
    <n v="4.7"/>
    <x v="202"/>
    <x v="1"/>
    <x v="7"/>
    <x v="1"/>
  </r>
  <r>
    <x v="193"/>
    <x v="44"/>
    <x v="213"/>
    <n v="91629"/>
    <n v="4.9000000000000004"/>
    <x v="158"/>
    <x v="1"/>
    <x v="7"/>
    <x v="0"/>
  </r>
  <r>
    <x v="182"/>
    <x v="45"/>
    <x v="466"/>
    <n v="21527"/>
    <n v="4.9000000000000004"/>
    <x v="172"/>
    <x v="0"/>
    <x v="7"/>
    <x v="0"/>
  </r>
  <r>
    <x v="351"/>
    <x v="46"/>
    <x v="422"/>
    <n v="32825"/>
    <n v="4.7"/>
    <x v="277"/>
    <x v="1"/>
    <x v="7"/>
    <x v="1"/>
  </r>
  <r>
    <x v="380"/>
    <x v="47"/>
    <x v="467"/>
    <n v="9505"/>
    <n v="4.7"/>
    <x v="323"/>
    <x v="1"/>
    <x v="7"/>
    <x v="1"/>
  </r>
  <r>
    <x v="347"/>
    <x v="97"/>
    <x v="414"/>
    <n v="99932"/>
    <n v="4.8"/>
    <x v="293"/>
    <x v="0"/>
    <x v="7"/>
    <x v="0"/>
  </r>
  <r>
    <x v="381"/>
    <x v="99"/>
    <x v="468"/>
    <n v="13321"/>
    <n v="4.9000000000000004"/>
    <x v="158"/>
    <x v="0"/>
    <x v="7"/>
    <x v="0"/>
  </r>
  <r>
    <x v="321"/>
    <x v="48"/>
    <x v="377"/>
    <n v="34955"/>
    <n v="4.5999999999999996"/>
    <x v="268"/>
    <x v="1"/>
    <x v="7"/>
    <x v="0"/>
  </r>
  <r>
    <x v="286"/>
    <x v="49"/>
    <x v="328"/>
    <n v="53161"/>
    <n v="4.9000000000000004"/>
    <x v="233"/>
    <x v="1"/>
    <x v="7"/>
    <x v="0"/>
  </r>
  <r>
    <x v="181"/>
    <x v="50"/>
    <x v="200"/>
    <n v="18656"/>
    <n v="4.5"/>
    <x v="146"/>
    <x v="1"/>
    <x v="7"/>
    <x v="0"/>
  </r>
  <r>
    <x v="30"/>
    <x v="51"/>
    <x v="31"/>
    <n v="6296"/>
    <n v="4.5999999999999996"/>
    <x v="25"/>
    <x v="0"/>
    <x v="7"/>
    <x v="0"/>
  </r>
  <r>
    <x v="306"/>
    <x v="52"/>
    <x v="358"/>
    <n v="67291"/>
    <n v="4.5999999999999996"/>
    <x v="255"/>
    <x v="0"/>
    <x v="7"/>
    <x v="0"/>
  </r>
  <r>
    <x v="364"/>
    <x v="53"/>
    <x v="442"/>
    <n v="47193"/>
    <n v="4.9000000000000004"/>
    <x v="280"/>
    <x v="4"/>
    <x v="7"/>
    <x v="0"/>
  </r>
  <r>
    <x v="359"/>
    <x v="54"/>
    <x v="435"/>
    <n v="94750"/>
    <n v="4.7"/>
    <x v="163"/>
    <x v="1"/>
    <x v="7"/>
    <x v="0"/>
  </r>
  <r>
    <x v="382"/>
    <x v="55"/>
    <x v="469"/>
    <n v="10074"/>
    <n v="4.9000000000000004"/>
    <x v="324"/>
    <x v="1"/>
    <x v="7"/>
    <x v="1"/>
  </r>
  <r>
    <x v="383"/>
    <x v="56"/>
    <x v="470"/>
    <n v="42265"/>
    <n v="4.4000000000000004"/>
    <x v="49"/>
    <x v="0"/>
    <x v="7"/>
    <x v="0"/>
  </r>
  <r>
    <x v="384"/>
    <x v="57"/>
    <x v="471"/>
    <n v="69538"/>
    <n v="4.8"/>
    <x v="325"/>
    <x v="4"/>
    <x v="7"/>
    <x v="0"/>
  </r>
  <r>
    <x v="385"/>
    <x v="58"/>
    <x v="472"/>
    <n v="2405"/>
    <n v="4.7"/>
    <x v="95"/>
    <x v="0"/>
    <x v="7"/>
    <x v="1"/>
  </r>
  <r>
    <x v="360"/>
    <x v="59"/>
    <x v="473"/>
    <n v="9969"/>
    <n v="4.7"/>
    <x v="29"/>
    <x v="0"/>
    <x v="7"/>
    <x v="0"/>
  </r>
  <r>
    <x v="261"/>
    <x v="60"/>
    <x v="300"/>
    <n v="5687"/>
    <n v="4.5"/>
    <x v="208"/>
    <x v="1"/>
    <x v="7"/>
    <x v="1"/>
  </r>
  <r>
    <x v="386"/>
    <x v="61"/>
    <x v="474"/>
    <n v="12981"/>
    <n v="4.8"/>
    <x v="326"/>
    <x v="0"/>
    <x v="7"/>
    <x v="0"/>
  </r>
  <r>
    <x v="276"/>
    <x v="62"/>
    <x v="315"/>
    <n v="29674"/>
    <n v="4.7"/>
    <x v="222"/>
    <x v="1"/>
    <x v="7"/>
    <x v="0"/>
  </r>
  <r>
    <x v="387"/>
    <x v="63"/>
    <x v="475"/>
    <n v="7693"/>
    <n v="4.2"/>
    <x v="327"/>
    <x v="0"/>
    <x v="7"/>
    <x v="1"/>
  </r>
  <r>
    <x v="319"/>
    <x v="64"/>
    <x v="476"/>
    <n v="9440"/>
    <n v="4.8"/>
    <x v="251"/>
    <x v="4"/>
    <x v="7"/>
    <x v="1"/>
  </r>
  <r>
    <x v="341"/>
    <x v="65"/>
    <x v="402"/>
    <n v="3138"/>
    <n v="4.5"/>
    <x v="286"/>
    <x v="1"/>
    <x v="7"/>
    <x v="1"/>
  </r>
  <r>
    <x v="326"/>
    <x v="66"/>
    <x v="383"/>
    <n v="24815"/>
    <n v="4.9000000000000004"/>
    <x v="273"/>
    <x v="4"/>
    <x v="7"/>
    <x v="0"/>
  </r>
  <r>
    <x v="295"/>
    <x v="67"/>
    <x v="308"/>
    <n v="11620"/>
    <n v="4.8"/>
    <x v="222"/>
    <x v="1"/>
    <x v="7"/>
    <x v="1"/>
  </r>
  <r>
    <x v="388"/>
    <x v="68"/>
    <x v="477"/>
    <n v="13221"/>
    <n v="4.5"/>
    <x v="144"/>
    <x v="1"/>
    <x v="7"/>
    <x v="0"/>
  </r>
  <r>
    <x v="389"/>
    <x v="69"/>
    <x v="478"/>
    <n v="12517"/>
    <n v="4.5999999999999996"/>
    <x v="328"/>
    <x v="0"/>
    <x v="7"/>
    <x v="1"/>
  </r>
  <r>
    <x v="196"/>
    <x v="70"/>
    <x v="217"/>
    <n v="10429"/>
    <n v="4.5"/>
    <x v="161"/>
    <x v="0"/>
    <x v="7"/>
    <x v="0"/>
  </r>
  <r>
    <x v="390"/>
    <x v="71"/>
    <x v="479"/>
    <n v="21293"/>
    <n v="4.5"/>
    <x v="329"/>
    <x v="0"/>
    <x v="7"/>
    <x v="0"/>
  </r>
  <r>
    <x v="25"/>
    <x v="72"/>
    <x v="381"/>
    <n v="30584"/>
    <n v="4.8"/>
    <x v="271"/>
    <x v="1"/>
    <x v="7"/>
    <x v="0"/>
  </r>
  <r>
    <x v="232"/>
    <x v="73"/>
    <x v="480"/>
    <n v="9022"/>
    <n v="4.9000000000000004"/>
    <x v="330"/>
    <x v="0"/>
    <x v="7"/>
    <x v="1"/>
  </r>
  <r>
    <x v="306"/>
    <x v="74"/>
    <x v="481"/>
    <n v="1224"/>
    <n v="4.5999999999999996"/>
    <x v="331"/>
    <x v="1"/>
    <x v="7"/>
    <x v="0"/>
  </r>
  <r>
    <x v="333"/>
    <x v="75"/>
    <x v="391"/>
    <n v="33589"/>
    <n v="4.9000000000000004"/>
    <x v="280"/>
    <x v="4"/>
    <x v="7"/>
    <x v="1"/>
  </r>
  <r>
    <x v="293"/>
    <x v="76"/>
    <x v="338"/>
    <n v="24552"/>
    <n v="4.8"/>
    <x v="242"/>
    <x v="1"/>
    <x v="7"/>
    <x v="1"/>
  </r>
  <r>
    <x v="74"/>
    <x v="77"/>
    <x v="427"/>
    <n v="12933"/>
    <n v="4.7"/>
    <x v="298"/>
    <x v="4"/>
    <x v="7"/>
    <x v="0"/>
  </r>
  <r>
    <x v="391"/>
    <x v="78"/>
    <x v="482"/>
    <n v="7920"/>
    <n v="4.7"/>
    <x v="106"/>
    <x v="0"/>
    <x v="7"/>
    <x v="1"/>
  </r>
  <r>
    <x v="392"/>
    <x v="79"/>
    <x v="483"/>
    <n v="7034"/>
    <n v="4.8"/>
    <x v="251"/>
    <x v="0"/>
    <x v="7"/>
    <x v="1"/>
  </r>
  <r>
    <x v="393"/>
    <x v="80"/>
    <x v="484"/>
    <n v="7275"/>
    <n v="4.7"/>
    <x v="332"/>
    <x v="1"/>
    <x v="7"/>
    <x v="1"/>
  </r>
  <r>
    <x v="394"/>
    <x v="81"/>
    <x v="485"/>
    <n v="12578"/>
    <n v="4.4000000000000004"/>
    <x v="333"/>
    <x v="1"/>
    <x v="7"/>
    <x v="1"/>
  </r>
  <r>
    <x v="4"/>
    <x v="82"/>
    <x v="486"/>
    <n v="1577"/>
    <n v="4.5"/>
    <x v="334"/>
    <x v="1"/>
    <x v="7"/>
    <x v="1"/>
  </r>
  <r>
    <x v="300"/>
    <x v="83"/>
    <x v="348"/>
    <n v="16882"/>
    <n v="4.8"/>
    <x v="249"/>
    <x v="0"/>
    <x v="7"/>
    <x v="0"/>
  </r>
  <r>
    <x v="345"/>
    <x v="84"/>
    <x v="408"/>
    <n v="5205"/>
    <n v="4.7"/>
    <x v="288"/>
    <x v="1"/>
    <x v="7"/>
    <x v="1"/>
  </r>
  <r>
    <x v="38"/>
    <x v="85"/>
    <x v="487"/>
    <n v="6468"/>
    <n v="4.7"/>
    <x v="29"/>
    <x v="0"/>
    <x v="7"/>
    <x v="0"/>
  </r>
  <r>
    <x v="4"/>
    <x v="86"/>
    <x v="395"/>
    <n v="15022"/>
    <n v="4.7"/>
    <x v="283"/>
    <x v="1"/>
    <x v="7"/>
    <x v="1"/>
  </r>
  <r>
    <x v="395"/>
    <x v="87"/>
    <x v="488"/>
    <n v="5120"/>
    <n v="4.8"/>
    <x v="172"/>
    <x v="1"/>
    <x v="7"/>
    <x v="0"/>
  </r>
  <r>
    <x v="354"/>
    <x v="88"/>
    <x v="426"/>
    <n v="15753"/>
    <n v="4.8"/>
    <x v="297"/>
    <x v="0"/>
    <x v="7"/>
    <x v="0"/>
  </r>
  <r>
    <x v="396"/>
    <x v="89"/>
    <x v="489"/>
    <n v="45711"/>
    <n v="4.9000000000000004"/>
    <x v="335"/>
    <x v="0"/>
    <x v="7"/>
    <x v="0"/>
  </r>
  <r>
    <x v="323"/>
    <x v="90"/>
    <x v="379"/>
    <n v="6281"/>
    <n v="4.5999999999999996"/>
    <x v="269"/>
    <x v="1"/>
    <x v="7"/>
    <x v="1"/>
  </r>
  <r>
    <x v="324"/>
    <x v="91"/>
    <x v="438"/>
    <n v="72441"/>
    <n v="4.7"/>
    <x v="270"/>
    <x v="2"/>
    <x v="7"/>
    <x v="0"/>
  </r>
  <r>
    <x v="186"/>
    <x v="92"/>
    <x v="490"/>
    <n v="26262"/>
    <n v="4.7"/>
    <x v="279"/>
    <x v="1"/>
    <x v="7"/>
    <x v="0"/>
  </r>
  <r>
    <x v="360"/>
    <x v="94"/>
    <x v="190"/>
    <n v="29732"/>
    <n v="4.5999999999999996"/>
    <x v="137"/>
    <x v="1"/>
    <x v="7"/>
    <x v="1"/>
  </r>
  <r>
    <x v="363"/>
    <x v="95"/>
    <x v="441"/>
    <n v="8204"/>
    <n v="4.9000000000000004"/>
    <x v="250"/>
    <x v="4"/>
    <x v="7"/>
    <x v="1"/>
  </r>
  <r>
    <x v="266"/>
    <x v="96"/>
    <x v="418"/>
    <n v="10136"/>
    <n v="4.8"/>
    <x v="275"/>
    <x v="1"/>
    <x v="7"/>
    <x v="1"/>
  </r>
  <r>
    <x v="267"/>
    <x v="98"/>
    <x v="305"/>
    <n v="19898"/>
    <n v="4.8"/>
    <x v="214"/>
    <x v="0"/>
    <x v="7"/>
    <x v="0"/>
  </r>
  <r>
    <x v="240"/>
    <x v="0"/>
    <x v="273"/>
    <n v="35698"/>
    <n v="4.8"/>
    <x v="196"/>
    <x v="0"/>
    <x v="8"/>
    <x v="0"/>
  </r>
  <r>
    <x v="374"/>
    <x v="1"/>
    <x v="457"/>
    <n v="46407"/>
    <n v="4.7"/>
    <x v="315"/>
    <x v="1"/>
    <x v="8"/>
    <x v="1"/>
  </r>
  <r>
    <x v="328"/>
    <x v="2"/>
    <x v="385"/>
    <n v="28447"/>
    <n v="4.8"/>
    <x v="274"/>
    <x v="4"/>
    <x v="8"/>
    <x v="0"/>
  </r>
  <r>
    <x v="157"/>
    <x v="3"/>
    <x v="491"/>
    <n v="80328"/>
    <n v="4.5999999999999996"/>
    <x v="336"/>
    <x v="0"/>
    <x v="8"/>
    <x v="1"/>
  </r>
  <r>
    <x v="388"/>
    <x v="4"/>
    <x v="492"/>
    <n v="17169"/>
    <n v="4.8"/>
    <x v="12"/>
    <x v="0"/>
    <x v="8"/>
    <x v="0"/>
  </r>
  <r>
    <x v="394"/>
    <x v="5"/>
    <x v="485"/>
    <n v="12578"/>
    <n v="4.4000000000000004"/>
    <x v="333"/>
    <x v="1"/>
    <x v="8"/>
    <x v="1"/>
  </r>
  <r>
    <x v="372"/>
    <x v="6"/>
    <x v="452"/>
    <n v="29400"/>
    <n v="4.5"/>
    <x v="312"/>
    <x v="0"/>
    <x v="8"/>
    <x v="1"/>
  </r>
  <r>
    <x v="25"/>
    <x v="7"/>
    <x v="493"/>
    <n v="20795"/>
    <n v="4.7"/>
    <x v="337"/>
    <x v="0"/>
    <x v="8"/>
    <x v="1"/>
  </r>
  <r>
    <x v="303"/>
    <x v="8"/>
    <x v="353"/>
    <n v="35236"/>
    <n v="4.7"/>
    <x v="251"/>
    <x v="4"/>
    <x v="8"/>
    <x v="1"/>
  </r>
  <r>
    <x v="349"/>
    <x v="9"/>
    <x v="419"/>
    <n v="15544"/>
    <n v="4.5999999999999996"/>
    <x v="294"/>
    <x v="0"/>
    <x v="8"/>
    <x v="1"/>
  </r>
  <r>
    <x v="157"/>
    <x v="10"/>
    <x v="494"/>
    <n v="60681"/>
    <n v="4.4000000000000004"/>
    <x v="338"/>
    <x v="1"/>
    <x v="8"/>
    <x v="0"/>
  </r>
  <r>
    <x v="344"/>
    <x v="11"/>
    <x v="123"/>
    <n v="69866"/>
    <n v="4.8"/>
    <x v="33"/>
    <x v="1"/>
    <x v="8"/>
    <x v="1"/>
  </r>
  <r>
    <x v="377"/>
    <x v="12"/>
    <x v="462"/>
    <n v="35414"/>
    <n v="4.7"/>
    <x v="320"/>
    <x v="1"/>
    <x v="8"/>
    <x v="1"/>
  </r>
  <r>
    <x v="4"/>
    <x v="13"/>
    <x v="495"/>
    <n v="6911"/>
    <n v="4.5999999999999996"/>
    <x v="339"/>
    <x v="0"/>
    <x v="8"/>
    <x v="1"/>
  </r>
  <r>
    <x v="186"/>
    <x v="14"/>
    <x v="205"/>
    <n v="42848"/>
    <n v="4.9000000000000004"/>
    <x v="150"/>
    <x v="0"/>
    <x v="8"/>
    <x v="0"/>
  </r>
  <r>
    <x v="397"/>
    <x v="15"/>
    <x v="496"/>
    <n v="29896"/>
    <n v="4.7"/>
    <x v="340"/>
    <x v="0"/>
    <x v="8"/>
    <x v="1"/>
  </r>
  <r>
    <x v="324"/>
    <x v="16"/>
    <x v="438"/>
    <n v="72441"/>
    <n v="4.7"/>
    <x v="270"/>
    <x v="2"/>
    <x v="8"/>
    <x v="0"/>
  </r>
  <r>
    <x v="20"/>
    <x v="17"/>
    <x v="72"/>
    <n v="79094"/>
    <n v="4.7"/>
    <x v="58"/>
    <x v="1"/>
    <x v="8"/>
    <x v="1"/>
  </r>
  <r>
    <x v="131"/>
    <x v="18"/>
    <x v="497"/>
    <n v="36238"/>
    <n v="4.4000000000000004"/>
    <x v="0"/>
    <x v="0"/>
    <x v="8"/>
    <x v="0"/>
  </r>
  <r>
    <x v="369"/>
    <x v="19"/>
    <x v="449"/>
    <n v="56988"/>
    <n v="4.7"/>
    <x v="310"/>
    <x v="1"/>
    <x v="8"/>
    <x v="0"/>
  </r>
  <r>
    <x v="398"/>
    <x v="20"/>
    <x v="498"/>
    <n v="16958"/>
    <n v="4.8"/>
    <x v="315"/>
    <x v="1"/>
    <x v="8"/>
    <x v="1"/>
  </r>
  <r>
    <x v="313"/>
    <x v="21"/>
    <x v="369"/>
    <n v="26368"/>
    <n v="4.8"/>
    <x v="262"/>
    <x v="4"/>
    <x v="8"/>
    <x v="0"/>
  </r>
  <r>
    <x v="231"/>
    <x v="22"/>
    <x v="260"/>
    <n v="86676"/>
    <n v="4.7"/>
    <x v="191"/>
    <x v="1"/>
    <x v="8"/>
    <x v="1"/>
  </r>
  <r>
    <x v="314"/>
    <x v="23"/>
    <x v="370"/>
    <n v="15393"/>
    <n v="4.8"/>
    <x v="263"/>
    <x v="4"/>
    <x v="8"/>
    <x v="0"/>
  </r>
  <r>
    <x v="5"/>
    <x v="24"/>
    <x v="5"/>
    <n v="7082"/>
    <n v="4.0999999999999996"/>
    <x v="5"/>
    <x v="0"/>
    <x v="8"/>
    <x v="1"/>
  </r>
  <r>
    <x v="291"/>
    <x v="25"/>
    <x v="461"/>
    <n v="25148"/>
    <n v="4.9000000000000004"/>
    <x v="319"/>
    <x v="0"/>
    <x v="8"/>
    <x v="0"/>
  </r>
  <r>
    <x v="1"/>
    <x v="26"/>
    <x v="1"/>
    <n v="23392"/>
    <n v="4.7"/>
    <x v="1"/>
    <x v="1"/>
    <x v="8"/>
    <x v="0"/>
  </r>
  <r>
    <x v="336"/>
    <x v="27"/>
    <x v="394"/>
    <n v="28111"/>
    <n v="4.5"/>
    <x v="282"/>
    <x v="0"/>
    <x v="8"/>
    <x v="1"/>
  </r>
  <r>
    <x v="272"/>
    <x v="28"/>
    <x v="499"/>
    <n v="3057"/>
    <n v="4.5"/>
    <x v="203"/>
    <x v="0"/>
    <x v="8"/>
    <x v="1"/>
  </r>
  <r>
    <x v="307"/>
    <x v="29"/>
    <x v="359"/>
    <n v="14418"/>
    <n v="4.5999999999999996"/>
    <x v="256"/>
    <x v="0"/>
    <x v="8"/>
    <x v="1"/>
  </r>
  <r>
    <x v="217"/>
    <x v="30"/>
    <x v="500"/>
    <n v="50209"/>
    <n v="4.5999999999999996"/>
    <x v="341"/>
    <x v="0"/>
    <x v="8"/>
    <x v="0"/>
  </r>
  <r>
    <x v="23"/>
    <x v="31"/>
    <x v="24"/>
    <n v="12674"/>
    <n v="4.5"/>
    <x v="19"/>
    <x v="1"/>
    <x v="8"/>
    <x v="1"/>
  </r>
  <r>
    <x v="326"/>
    <x v="32"/>
    <x v="383"/>
    <n v="24815"/>
    <n v="4.9000000000000004"/>
    <x v="273"/>
    <x v="4"/>
    <x v="8"/>
    <x v="0"/>
  </r>
  <r>
    <x v="399"/>
    <x v="33"/>
    <x v="501"/>
    <n v="13726"/>
    <n v="4.5"/>
    <x v="342"/>
    <x v="1"/>
    <x v="8"/>
    <x v="0"/>
  </r>
  <r>
    <x v="400"/>
    <x v="34"/>
    <x v="502"/>
    <n v="6541"/>
    <n v="4.5999999999999996"/>
    <x v="123"/>
    <x v="0"/>
    <x v="8"/>
    <x v="1"/>
  </r>
  <r>
    <x v="286"/>
    <x v="35"/>
    <x v="503"/>
    <n v="23576"/>
    <n v="4.9000000000000004"/>
    <x v="343"/>
    <x v="4"/>
    <x v="8"/>
    <x v="0"/>
  </r>
  <r>
    <x v="401"/>
    <x v="36"/>
    <x v="504"/>
    <n v="13883"/>
    <n v="4.9000000000000004"/>
    <x v="344"/>
    <x v="0"/>
    <x v="8"/>
    <x v="0"/>
  </r>
  <r>
    <x v="384"/>
    <x v="37"/>
    <x v="471"/>
    <n v="69538"/>
    <n v="4.8"/>
    <x v="325"/>
    <x v="4"/>
    <x v="8"/>
    <x v="0"/>
  </r>
  <r>
    <x v="364"/>
    <x v="38"/>
    <x v="442"/>
    <n v="47193"/>
    <n v="4.9000000000000004"/>
    <x v="280"/>
    <x v="4"/>
    <x v="8"/>
    <x v="0"/>
  </r>
  <r>
    <x v="396"/>
    <x v="39"/>
    <x v="489"/>
    <n v="45711"/>
    <n v="4.9000000000000004"/>
    <x v="335"/>
    <x v="0"/>
    <x v="8"/>
    <x v="0"/>
  </r>
  <r>
    <x v="269"/>
    <x v="40"/>
    <x v="307"/>
    <n v="54008"/>
    <n v="4.9000000000000004"/>
    <x v="216"/>
    <x v="4"/>
    <x v="8"/>
    <x v="0"/>
  </r>
  <r>
    <x v="386"/>
    <x v="41"/>
    <x v="474"/>
    <n v="12981"/>
    <n v="4.8"/>
    <x v="326"/>
    <x v="0"/>
    <x v="8"/>
    <x v="0"/>
  </r>
  <r>
    <x v="256"/>
    <x v="42"/>
    <x v="292"/>
    <n v="10751"/>
    <n v="4.5999999999999996"/>
    <x v="208"/>
    <x v="1"/>
    <x v="8"/>
    <x v="1"/>
  </r>
  <r>
    <x v="391"/>
    <x v="43"/>
    <x v="482"/>
    <n v="7920"/>
    <n v="4.7"/>
    <x v="106"/>
    <x v="0"/>
    <x v="8"/>
    <x v="1"/>
  </r>
  <r>
    <x v="74"/>
    <x v="44"/>
    <x v="505"/>
    <n v="6305"/>
    <n v="4.5"/>
    <x v="345"/>
    <x v="1"/>
    <x v="8"/>
    <x v="1"/>
  </r>
  <r>
    <x v="212"/>
    <x v="45"/>
    <x v="506"/>
    <n v="45965"/>
    <n v="4.7"/>
    <x v="346"/>
    <x v="1"/>
    <x v="8"/>
    <x v="0"/>
  </r>
  <r>
    <x v="284"/>
    <x v="46"/>
    <x v="507"/>
    <n v="16127"/>
    <n v="4.9000000000000004"/>
    <x v="347"/>
    <x v="0"/>
    <x v="8"/>
    <x v="0"/>
  </r>
  <r>
    <x v="45"/>
    <x v="47"/>
    <x v="508"/>
    <n v="10039"/>
    <n v="4.9000000000000004"/>
    <x v="348"/>
    <x v="0"/>
    <x v="8"/>
    <x v="1"/>
  </r>
  <r>
    <x v="79"/>
    <x v="97"/>
    <x v="45"/>
    <n v="9187"/>
    <n v="4.7"/>
    <x v="35"/>
    <x v="1"/>
    <x v="8"/>
    <x v="1"/>
  </r>
  <r>
    <x v="402"/>
    <x v="99"/>
    <x v="509"/>
    <n v="21828"/>
    <n v="4.5999999999999996"/>
    <x v="349"/>
    <x v="0"/>
    <x v="8"/>
    <x v="1"/>
  </r>
  <r>
    <x v="293"/>
    <x v="48"/>
    <x v="338"/>
    <n v="24552"/>
    <n v="4.8"/>
    <x v="242"/>
    <x v="1"/>
    <x v="8"/>
    <x v="1"/>
  </r>
  <r>
    <x v="380"/>
    <x v="49"/>
    <x v="467"/>
    <n v="9505"/>
    <n v="4.7"/>
    <x v="323"/>
    <x v="1"/>
    <x v="8"/>
    <x v="1"/>
  </r>
  <r>
    <x v="375"/>
    <x v="50"/>
    <x v="510"/>
    <n v="32079"/>
    <n v="4.5999999999999996"/>
    <x v="350"/>
    <x v="1"/>
    <x v="8"/>
    <x v="0"/>
  </r>
  <r>
    <x v="403"/>
    <x v="51"/>
    <x v="73"/>
    <n v="2345"/>
    <n v="4.5"/>
    <x v="56"/>
    <x v="1"/>
    <x v="8"/>
    <x v="1"/>
  </r>
  <r>
    <x v="85"/>
    <x v="52"/>
    <x v="511"/>
    <n v="2767"/>
    <n v="4.5999999999999996"/>
    <x v="294"/>
    <x v="0"/>
    <x v="8"/>
    <x v="1"/>
  </r>
  <r>
    <x v="360"/>
    <x v="53"/>
    <x v="190"/>
    <n v="29732"/>
    <n v="4.5999999999999996"/>
    <x v="137"/>
    <x v="1"/>
    <x v="8"/>
    <x v="1"/>
  </r>
  <r>
    <x v="136"/>
    <x v="54"/>
    <x v="147"/>
    <n v="31196"/>
    <n v="4.9000000000000004"/>
    <x v="108"/>
    <x v="0"/>
    <x v="8"/>
    <x v="1"/>
  </r>
  <r>
    <x v="404"/>
    <x v="55"/>
    <x v="193"/>
    <n v="29389"/>
    <n v="4.8"/>
    <x v="140"/>
    <x v="1"/>
    <x v="8"/>
    <x v="1"/>
  </r>
  <r>
    <x v="142"/>
    <x v="56"/>
    <x v="154"/>
    <n v="19007"/>
    <n v="4.5999999999999996"/>
    <x v="114"/>
    <x v="1"/>
    <x v="8"/>
    <x v="1"/>
  </r>
  <r>
    <x v="181"/>
    <x v="57"/>
    <x v="200"/>
    <n v="18656"/>
    <n v="4.5"/>
    <x v="146"/>
    <x v="1"/>
    <x v="8"/>
    <x v="1"/>
  </r>
  <r>
    <x v="0"/>
    <x v="58"/>
    <x v="512"/>
    <n v="2494"/>
    <n v="4.7"/>
    <x v="351"/>
    <x v="0"/>
    <x v="8"/>
    <x v="1"/>
  </r>
  <r>
    <x v="405"/>
    <x v="59"/>
    <x v="513"/>
    <n v="28308"/>
    <n v="4.7"/>
    <x v="352"/>
    <x v="4"/>
    <x v="8"/>
    <x v="1"/>
  </r>
  <r>
    <x v="406"/>
    <x v="60"/>
    <x v="514"/>
    <n v="15394"/>
    <n v="4.2"/>
    <x v="49"/>
    <x v="0"/>
    <x v="8"/>
    <x v="0"/>
  </r>
  <r>
    <x v="407"/>
    <x v="61"/>
    <x v="515"/>
    <n v="27476"/>
    <n v="4.9000000000000004"/>
    <x v="143"/>
    <x v="0"/>
    <x v="8"/>
    <x v="0"/>
  </r>
  <r>
    <x v="361"/>
    <x v="62"/>
    <x v="516"/>
    <n v="3262"/>
    <n v="4.8"/>
    <x v="353"/>
    <x v="0"/>
    <x v="8"/>
    <x v="1"/>
  </r>
  <r>
    <x v="408"/>
    <x v="63"/>
    <x v="517"/>
    <n v="20340"/>
    <n v="4.7"/>
    <x v="354"/>
    <x v="1"/>
    <x v="8"/>
    <x v="1"/>
  </r>
  <r>
    <x v="359"/>
    <x v="64"/>
    <x v="435"/>
    <n v="94750"/>
    <n v="4.7"/>
    <x v="163"/>
    <x v="1"/>
    <x v="8"/>
    <x v="0"/>
  </r>
  <r>
    <x v="321"/>
    <x v="65"/>
    <x v="377"/>
    <n v="34955"/>
    <n v="4.5999999999999996"/>
    <x v="268"/>
    <x v="1"/>
    <x v="8"/>
    <x v="0"/>
  </r>
  <r>
    <x v="144"/>
    <x v="66"/>
    <x v="518"/>
    <n v="23620"/>
    <n v="4.3"/>
    <x v="49"/>
    <x v="0"/>
    <x v="8"/>
    <x v="0"/>
  </r>
  <r>
    <x v="409"/>
    <x v="67"/>
    <x v="519"/>
    <n v="11381"/>
    <n v="4.5999999999999996"/>
    <x v="179"/>
    <x v="0"/>
    <x v="8"/>
    <x v="0"/>
  </r>
  <r>
    <x v="276"/>
    <x v="68"/>
    <x v="315"/>
    <n v="29674"/>
    <n v="4.7"/>
    <x v="222"/>
    <x v="1"/>
    <x v="8"/>
    <x v="1"/>
  </r>
  <r>
    <x v="286"/>
    <x v="69"/>
    <x v="328"/>
    <n v="53161"/>
    <n v="4.9000000000000004"/>
    <x v="233"/>
    <x v="1"/>
    <x v="8"/>
    <x v="0"/>
  </r>
  <r>
    <x v="410"/>
    <x v="70"/>
    <x v="520"/>
    <n v="4803"/>
    <n v="4.8"/>
    <x v="44"/>
    <x v="0"/>
    <x v="8"/>
    <x v="1"/>
  </r>
  <r>
    <x v="291"/>
    <x v="71"/>
    <x v="335"/>
    <n v="13911"/>
    <n v="4.5999999999999996"/>
    <x v="240"/>
    <x v="1"/>
    <x v="8"/>
    <x v="1"/>
  </r>
  <r>
    <x v="286"/>
    <x v="72"/>
    <x v="434"/>
    <n v="12738"/>
    <n v="4.8"/>
    <x v="302"/>
    <x v="4"/>
    <x v="8"/>
    <x v="1"/>
  </r>
  <r>
    <x v="411"/>
    <x v="73"/>
    <x v="521"/>
    <n v="8610"/>
    <n v="4.8"/>
    <x v="317"/>
    <x v="0"/>
    <x v="8"/>
    <x v="1"/>
  </r>
  <r>
    <x v="355"/>
    <x v="75"/>
    <x v="522"/>
    <n v="65787"/>
    <n v="4.5999999999999996"/>
    <x v="355"/>
    <x v="0"/>
    <x v="8"/>
    <x v="1"/>
  </r>
  <r>
    <x v="412"/>
    <x v="76"/>
    <x v="523"/>
    <n v="39269"/>
    <n v="4.7"/>
    <x v="356"/>
    <x v="1"/>
    <x v="8"/>
    <x v="1"/>
  </r>
  <r>
    <x v="413"/>
    <x v="77"/>
    <x v="524"/>
    <n v="14283"/>
    <n v="4.4000000000000004"/>
    <x v="357"/>
    <x v="0"/>
    <x v="8"/>
    <x v="1"/>
  </r>
  <r>
    <x v="414"/>
    <x v="78"/>
    <x v="525"/>
    <n v="8856"/>
    <n v="4.8"/>
    <x v="29"/>
    <x v="0"/>
    <x v="8"/>
    <x v="0"/>
  </r>
  <r>
    <x v="341"/>
    <x v="79"/>
    <x v="526"/>
    <n v="6977"/>
    <n v="4.7"/>
    <x v="358"/>
    <x v="1"/>
    <x v="8"/>
    <x v="0"/>
  </r>
  <r>
    <x v="415"/>
    <x v="80"/>
    <x v="527"/>
    <n v="25652"/>
    <n v="4.5999999999999996"/>
    <x v="359"/>
    <x v="1"/>
    <x v="8"/>
    <x v="1"/>
  </r>
  <r>
    <x v="416"/>
    <x v="81"/>
    <x v="528"/>
    <n v="16852"/>
    <n v="4.7"/>
    <x v="51"/>
    <x v="0"/>
    <x v="8"/>
    <x v="0"/>
  </r>
  <r>
    <x v="417"/>
    <x v="82"/>
    <x v="529"/>
    <n v="66012"/>
    <n v="4.7"/>
    <x v="360"/>
    <x v="1"/>
    <x v="8"/>
    <x v="0"/>
  </r>
  <r>
    <x v="418"/>
    <x v="83"/>
    <x v="530"/>
    <n v="17069"/>
    <n v="4.9000000000000004"/>
    <x v="347"/>
    <x v="0"/>
    <x v="8"/>
    <x v="0"/>
  </r>
  <r>
    <x v="419"/>
    <x v="84"/>
    <x v="531"/>
    <n v="14875"/>
    <n v="4.5999999999999996"/>
    <x v="361"/>
    <x v="1"/>
    <x v="8"/>
    <x v="0"/>
  </r>
  <r>
    <x v="182"/>
    <x v="85"/>
    <x v="466"/>
    <n v="21527"/>
    <n v="4.9000000000000004"/>
    <x v="172"/>
    <x v="0"/>
    <x v="8"/>
    <x v="0"/>
  </r>
  <r>
    <x v="420"/>
    <x v="86"/>
    <x v="532"/>
    <n v="7021"/>
    <n v="4.8"/>
    <x v="29"/>
    <x v="0"/>
    <x v="8"/>
    <x v="0"/>
  </r>
  <r>
    <x v="403"/>
    <x v="87"/>
    <x v="533"/>
    <n v="3872"/>
    <n v="4.7"/>
    <x v="362"/>
    <x v="0"/>
    <x v="8"/>
    <x v="1"/>
  </r>
  <r>
    <x v="421"/>
    <x v="88"/>
    <x v="534"/>
    <n v="12018"/>
    <n v="4.5999999999999996"/>
    <x v="363"/>
    <x v="0"/>
    <x v="8"/>
    <x v="1"/>
  </r>
  <r>
    <x v="295"/>
    <x v="89"/>
    <x v="308"/>
    <n v="11620"/>
    <n v="4.8"/>
    <x v="222"/>
    <x v="1"/>
    <x v="8"/>
    <x v="1"/>
  </r>
  <r>
    <x v="395"/>
    <x v="90"/>
    <x v="535"/>
    <n v="28721"/>
    <n v="4.3"/>
    <x v="364"/>
    <x v="1"/>
    <x v="8"/>
    <x v="1"/>
  </r>
  <r>
    <x v="422"/>
    <x v="91"/>
    <x v="536"/>
    <n v="5158"/>
    <n v="4.7"/>
    <x v="275"/>
    <x v="1"/>
    <x v="8"/>
    <x v="0"/>
  </r>
  <r>
    <x v="351"/>
    <x v="92"/>
    <x v="422"/>
    <n v="32825"/>
    <n v="4.7"/>
    <x v="277"/>
    <x v="1"/>
    <x v="8"/>
    <x v="1"/>
  </r>
  <r>
    <x v="423"/>
    <x v="93"/>
    <x v="537"/>
    <n v="24427"/>
    <n v="4.7"/>
    <x v="365"/>
    <x v="0"/>
    <x v="8"/>
    <x v="1"/>
  </r>
  <r>
    <x v="354"/>
    <x v="94"/>
    <x v="426"/>
    <n v="15753"/>
    <n v="4.8"/>
    <x v="297"/>
    <x v="0"/>
    <x v="8"/>
    <x v="0"/>
  </r>
  <r>
    <x v="193"/>
    <x v="95"/>
    <x v="213"/>
    <n v="91629"/>
    <n v="4.9000000000000004"/>
    <x v="158"/>
    <x v="1"/>
    <x v="8"/>
    <x v="0"/>
  </r>
  <r>
    <x v="424"/>
    <x v="96"/>
    <x v="538"/>
    <n v="5682"/>
    <n v="4.8"/>
    <x v="43"/>
    <x v="0"/>
    <x v="8"/>
    <x v="1"/>
  </r>
  <r>
    <x v="425"/>
    <x v="98"/>
    <x v="539"/>
    <n v="6386"/>
    <n v="4.9000000000000004"/>
    <x v="366"/>
    <x v="0"/>
    <x v="8"/>
    <x v="1"/>
  </r>
  <r>
    <x v="27"/>
    <x v="0"/>
    <x v="540"/>
    <n v="123276"/>
    <n v="4.8"/>
    <x v="367"/>
    <x v="0"/>
    <x v="9"/>
    <x v="1"/>
  </r>
  <r>
    <x v="426"/>
    <x v="1"/>
    <x v="541"/>
    <n v="27338"/>
    <n v="4.5999999999999996"/>
    <x v="368"/>
    <x v="0"/>
    <x v="9"/>
    <x v="1"/>
  </r>
  <r>
    <x v="427"/>
    <x v="2"/>
    <x v="542"/>
    <n v="74725"/>
    <n v="4.8"/>
    <x v="369"/>
    <x v="1"/>
    <x v="9"/>
    <x v="0"/>
  </r>
  <r>
    <x v="242"/>
    <x v="3"/>
    <x v="543"/>
    <n v="17292"/>
    <n v="4.2"/>
    <x v="370"/>
    <x v="0"/>
    <x v="9"/>
    <x v="1"/>
  </r>
  <r>
    <x v="428"/>
    <x v="4"/>
    <x v="544"/>
    <n v="10319"/>
    <n v="4.5"/>
    <x v="371"/>
    <x v="0"/>
    <x v="9"/>
    <x v="1"/>
  </r>
  <r>
    <x v="67"/>
    <x v="5"/>
    <x v="545"/>
    <n v="15015"/>
    <n v="4.9000000000000004"/>
    <x v="372"/>
    <x v="0"/>
    <x v="9"/>
    <x v="0"/>
  </r>
  <r>
    <x v="429"/>
    <x v="6"/>
    <x v="546"/>
    <n v="58074"/>
    <n v="4.8"/>
    <x v="373"/>
    <x v="0"/>
    <x v="9"/>
    <x v="1"/>
  </r>
  <r>
    <x v="430"/>
    <x v="7"/>
    <x v="547"/>
    <n v="32326"/>
    <n v="4.8"/>
    <x v="374"/>
    <x v="0"/>
    <x v="9"/>
    <x v="1"/>
  </r>
  <r>
    <x v="144"/>
    <x v="8"/>
    <x v="548"/>
    <n v="9935"/>
    <n v="4.5999999999999996"/>
    <x v="375"/>
    <x v="0"/>
    <x v="9"/>
    <x v="1"/>
  </r>
  <r>
    <x v="157"/>
    <x v="9"/>
    <x v="491"/>
    <n v="80328"/>
    <n v="4.5999999999999996"/>
    <x v="336"/>
    <x v="0"/>
    <x v="9"/>
    <x v="1"/>
  </r>
  <r>
    <x v="431"/>
    <x v="10"/>
    <x v="549"/>
    <n v="8326"/>
    <n v="4.7"/>
    <x v="376"/>
    <x v="0"/>
    <x v="9"/>
    <x v="1"/>
  </r>
  <r>
    <x v="395"/>
    <x v="11"/>
    <x v="535"/>
    <n v="28721"/>
    <n v="4.3"/>
    <x v="364"/>
    <x v="1"/>
    <x v="9"/>
    <x v="1"/>
  </r>
  <r>
    <x v="432"/>
    <x v="12"/>
    <x v="550"/>
    <n v="20281"/>
    <n v="4.8"/>
    <x v="12"/>
    <x v="0"/>
    <x v="9"/>
    <x v="0"/>
  </r>
  <r>
    <x v="344"/>
    <x v="13"/>
    <x v="123"/>
    <n v="69866"/>
    <n v="4.8"/>
    <x v="33"/>
    <x v="1"/>
    <x v="9"/>
    <x v="1"/>
  </r>
  <r>
    <x v="303"/>
    <x v="14"/>
    <x v="353"/>
    <n v="35236"/>
    <n v="4.7"/>
    <x v="251"/>
    <x v="4"/>
    <x v="9"/>
    <x v="1"/>
  </r>
  <r>
    <x v="433"/>
    <x v="15"/>
    <x v="551"/>
    <n v="15744"/>
    <n v="4.9000000000000004"/>
    <x v="347"/>
    <x v="0"/>
    <x v="9"/>
    <x v="0"/>
  </r>
  <r>
    <x v="239"/>
    <x v="16"/>
    <x v="552"/>
    <n v="69406"/>
    <n v="4.7"/>
    <x v="377"/>
    <x v="0"/>
    <x v="9"/>
    <x v="1"/>
  </r>
  <r>
    <x v="377"/>
    <x v="17"/>
    <x v="462"/>
    <n v="35414"/>
    <n v="4.7"/>
    <x v="320"/>
    <x v="1"/>
    <x v="9"/>
    <x v="1"/>
  </r>
  <r>
    <x v="413"/>
    <x v="18"/>
    <x v="524"/>
    <n v="14283"/>
    <n v="4.4000000000000004"/>
    <x v="357"/>
    <x v="0"/>
    <x v="9"/>
    <x v="1"/>
  </r>
  <r>
    <x v="328"/>
    <x v="19"/>
    <x v="385"/>
    <n v="28447"/>
    <n v="4.8"/>
    <x v="274"/>
    <x v="4"/>
    <x v="9"/>
    <x v="0"/>
  </r>
  <r>
    <x v="396"/>
    <x v="20"/>
    <x v="489"/>
    <n v="45713"/>
    <n v="4.9000000000000004"/>
    <x v="335"/>
    <x v="0"/>
    <x v="9"/>
    <x v="1"/>
  </r>
  <r>
    <x v="434"/>
    <x v="21"/>
    <x v="553"/>
    <n v="10966"/>
    <n v="4.8"/>
    <x v="374"/>
    <x v="0"/>
    <x v="9"/>
    <x v="1"/>
  </r>
  <r>
    <x v="269"/>
    <x v="22"/>
    <x v="307"/>
    <n v="54008"/>
    <n v="4.9000000000000004"/>
    <x v="216"/>
    <x v="4"/>
    <x v="9"/>
    <x v="0"/>
  </r>
  <r>
    <x v="435"/>
    <x v="23"/>
    <x v="554"/>
    <n v="11395"/>
    <n v="4.4000000000000004"/>
    <x v="378"/>
    <x v="1"/>
    <x v="9"/>
    <x v="0"/>
  </r>
  <r>
    <x v="361"/>
    <x v="24"/>
    <x v="555"/>
    <n v="25140"/>
    <n v="4.8"/>
    <x v="379"/>
    <x v="0"/>
    <x v="9"/>
    <x v="0"/>
  </r>
  <r>
    <x v="394"/>
    <x v="25"/>
    <x v="485"/>
    <n v="12578"/>
    <n v="4.4000000000000004"/>
    <x v="333"/>
    <x v="1"/>
    <x v="9"/>
    <x v="1"/>
  </r>
  <r>
    <x v="231"/>
    <x v="26"/>
    <x v="260"/>
    <n v="86676"/>
    <n v="4.7"/>
    <x v="191"/>
    <x v="1"/>
    <x v="9"/>
    <x v="1"/>
  </r>
  <r>
    <x v="291"/>
    <x v="27"/>
    <x v="461"/>
    <n v="25148"/>
    <n v="4.9000000000000004"/>
    <x v="319"/>
    <x v="0"/>
    <x v="9"/>
    <x v="0"/>
  </r>
  <r>
    <x v="405"/>
    <x v="28"/>
    <x v="513"/>
    <n v="28308"/>
    <n v="4.7"/>
    <x v="352"/>
    <x v="4"/>
    <x v="9"/>
    <x v="1"/>
  </r>
  <r>
    <x v="286"/>
    <x v="29"/>
    <x v="503"/>
    <n v="23576"/>
    <n v="4.9000000000000004"/>
    <x v="343"/>
    <x v="4"/>
    <x v="9"/>
    <x v="0"/>
  </r>
  <r>
    <x v="55"/>
    <x v="30"/>
    <x v="556"/>
    <n v="20363"/>
    <n v="4.5"/>
    <x v="380"/>
    <x v="1"/>
    <x v="9"/>
    <x v="1"/>
  </r>
  <r>
    <x v="23"/>
    <x v="31"/>
    <x v="24"/>
    <n v="12674"/>
    <n v="4.5"/>
    <x v="19"/>
    <x v="1"/>
    <x v="9"/>
    <x v="1"/>
  </r>
  <r>
    <x v="313"/>
    <x v="32"/>
    <x v="369"/>
    <n v="26369"/>
    <n v="4.8"/>
    <x v="262"/>
    <x v="4"/>
    <x v="9"/>
    <x v="0"/>
  </r>
  <r>
    <x v="186"/>
    <x v="33"/>
    <x v="205"/>
    <n v="42848"/>
    <n v="4.9000000000000004"/>
    <x v="150"/>
    <x v="0"/>
    <x v="9"/>
    <x v="0"/>
  </r>
  <r>
    <x v="4"/>
    <x v="34"/>
    <x v="557"/>
    <n v="15853"/>
    <n v="4.9000000000000004"/>
    <x v="347"/>
    <x v="0"/>
    <x v="9"/>
    <x v="0"/>
  </r>
  <r>
    <x v="326"/>
    <x v="35"/>
    <x v="383"/>
    <n v="24815"/>
    <n v="4.9000000000000004"/>
    <x v="273"/>
    <x v="4"/>
    <x v="9"/>
    <x v="0"/>
  </r>
  <r>
    <x v="436"/>
    <x v="36"/>
    <x v="558"/>
    <n v="20620"/>
    <n v="4.8"/>
    <x v="381"/>
    <x v="0"/>
    <x v="9"/>
    <x v="1"/>
  </r>
  <r>
    <x v="341"/>
    <x v="37"/>
    <x v="559"/>
    <n v="12524"/>
    <n v="4.5999999999999996"/>
    <x v="382"/>
    <x v="1"/>
    <x v="9"/>
    <x v="0"/>
  </r>
  <r>
    <x v="20"/>
    <x v="38"/>
    <x v="72"/>
    <n v="79094"/>
    <n v="4.7"/>
    <x v="58"/>
    <x v="1"/>
    <x v="9"/>
    <x v="1"/>
  </r>
  <r>
    <x v="4"/>
    <x v="39"/>
    <x v="560"/>
    <n v="18456"/>
    <n v="4.9000000000000004"/>
    <x v="347"/>
    <x v="0"/>
    <x v="9"/>
    <x v="0"/>
  </r>
  <r>
    <x v="437"/>
    <x v="40"/>
    <x v="561"/>
    <n v="13295"/>
    <n v="4.4000000000000004"/>
    <x v="383"/>
    <x v="1"/>
    <x v="9"/>
    <x v="1"/>
  </r>
  <r>
    <x v="374"/>
    <x v="41"/>
    <x v="457"/>
    <n v="46407"/>
    <n v="4.7"/>
    <x v="315"/>
    <x v="1"/>
    <x v="9"/>
    <x v="1"/>
  </r>
  <r>
    <x v="406"/>
    <x v="42"/>
    <x v="562"/>
    <n v="56899"/>
    <n v="4.5"/>
    <x v="384"/>
    <x v="0"/>
    <x v="9"/>
    <x v="0"/>
  </r>
  <r>
    <x v="284"/>
    <x v="43"/>
    <x v="563"/>
    <n v="7513"/>
    <n v="4.8"/>
    <x v="385"/>
    <x v="1"/>
    <x v="9"/>
    <x v="1"/>
  </r>
  <r>
    <x v="438"/>
    <x v="44"/>
    <x v="564"/>
    <n v="23987"/>
    <n v="4.4000000000000004"/>
    <x v="31"/>
    <x v="0"/>
    <x v="9"/>
    <x v="0"/>
  </r>
  <r>
    <x v="319"/>
    <x v="45"/>
    <x v="565"/>
    <n v="66846"/>
    <n v="4.8"/>
    <x v="386"/>
    <x v="1"/>
    <x v="9"/>
    <x v="1"/>
  </r>
  <r>
    <x v="439"/>
    <x v="46"/>
    <x v="566"/>
    <n v="8375"/>
    <n v="4.4000000000000004"/>
    <x v="357"/>
    <x v="0"/>
    <x v="9"/>
    <x v="1"/>
  </r>
  <r>
    <x v="212"/>
    <x v="47"/>
    <x v="506"/>
    <n v="45965"/>
    <n v="4.7"/>
    <x v="346"/>
    <x v="1"/>
    <x v="9"/>
    <x v="0"/>
  </r>
  <r>
    <x v="321"/>
    <x v="97"/>
    <x v="377"/>
    <n v="34955"/>
    <n v="4.5999999999999996"/>
    <x v="268"/>
    <x v="1"/>
    <x v="9"/>
    <x v="0"/>
  </r>
  <r>
    <x v="440"/>
    <x v="99"/>
    <x v="567"/>
    <n v="6919"/>
    <n v="4.8"/>
    <x v="387"/>
    <x v="0"/>
    <x v="9"/>
    <x v="1"/>
  </r>
  <r>
    <x v="359"/>
    <x v="48"/>
    <x v="435"/>
    <n v="94750"/>
    <n v="4.7"/>
    <x v="163"/>
    <x v="1"/>
    <x v="9"/>
    <x v="0"/>
  </r>
  <r>
    <x v="240"/>
    <x v="49"/>
    <x v="273"/>
    <n v="35698"/>
    <n v="4.8"/>
    <x v="196"/>
    <x v="0"/>
    <x v="9"/>
    <x v="0"/>
  </r>
  <r>
    <x v="441"/>
    <x v="50"/>
    <x v="313"/>
    <n v="68842"/>
    <n v="4.8"/>
    <x v="220"/>
    <x v="1"/>
    <x v="9"/>
    <x v="0"/>
  </r>
  <r>
    <x v="349"/>
    <x v="51"/>
    <x v="419"/>
    <n v="15544"/>
    <n v="4.5999999999999996"/>
    <x v="294"/>
    <x v="0"/>
    <x v="9"/>
    <x v="1"/>
  </r>
  <r>
    <x v="360"/>
    <x v="52"/>
    <x v="568"/>
    <n v="6586"/>
    <n v="4.8"/>
    <x v="388"/>
    <x v="1"/>
    <x v="9"/>
    <x v="1"/>
  </r>
  <r>
    <x v="442"/>
    <x v="53"/>
    <x v="569"/>
    <n v="41193"/>
    <n v="4.7"/>
    <x v="389"/>
    <x v="0"/>
    <x v="9"/>
    <x v="0"/>
  </r>
  <r>
    <x v="443"/>
    <x v="54"/>
    <x v="570"/>
    <n v="21594"/>
    <n v="4.2"/>
    <x v="49"/>
    <x v="0"/>
    <x v="9"/>
    <x v="0"/>
  </r>
  <r>
    <x v="364"/>
    <x v="55"/>
    <x v="442"/>
    <n v="47194"/>
    <n v="4.9000000000000004"/>
    <x v="280"/>
    <x v="4"/>
    <x v="9"/>
    <x v="0"/>
  </r>
  <r>
    <x v="417"/>
    <x v="56"/>
    <x v="529"/>
    <n v="66012"/>
    <n v="4.7"/>
    <x v="360"/>
    <x v="1"/>
    <x v="9"/>
    <x v="0"/>
  </r>
  <r>
    <x v="404"/>
    <x v="57"/>
    <x v="193"/>
    <n v="29389"/>
    <n v="4.8"/>
    <x v="140"/>
    <x v="1"/>
    <x v="9"/>
    <x v="1"/>
  </r>
  <r>
    <x v="421"/>
    <x v="58"/>
    <x v="534"/>
    <n v="12018"/>
    <n v="4.5999999999999996"/>
    <x v="363"/>
    <x v="0"/>
    <x v="9"/>
    <x v="1"/>
  </r>
  <r>
    <x v="25"/>
    <x v="59"/>
    <x v="493"/>
    <n v="20795"/>
    <n v="4.7"/>
    <x v="337"/>
    <x v="0"/>
    <x v="9"/>
    <x v="1"/>
  </r>
  <r>
    <x v="256"/>
    <x v="60"/>
    <x v="292"/>
    <n v="10751"/>
    <n v="4.5999999999999996"/>
    <x v="208"/>
    <x v="1"/>
    <x v="9"/>
    <x v="1"/>
  </r>
  <r>
    <x v="182"/>
    <x v="61"/>
    <x v="571"/>
    <n v="10982"/>
    <n v="4.7"/>
    <x v="390"/>
    <x v="0"/>
    <x v="9"/>
    <x v="1"/>
  </r>
  <r>
    <x v="403"/>
    <x v="62"/>
    <x v="73"/>
    <n v="2345"/>
    <n v="4.5"/>
    <x v="56"/>
    <x v="1"/>
    <x v="9"/>
    <x v="1"/>
  </r>
  <r>
    <x v="256"/>
    <x v="63"/>
    <x v="465"/>
    <n v="21068"/>
    <n v="4.5999999999999996"/>
    <x v="322"/>
    <x v="1"/>
    <x v="9"/>
    <x v="1"/>
  </r>
  <r>
    <x v="293"/>
    <x v="64"/>
    <x v="338"/>
    <n v="24552"/>
    <n v="4.8"/>
    <x v="242"/>
    <x v="1"/>
    <x v="9"/>
    <x v="1"/>
  </r>
  <r>
    <x v="444"/>
    <x v="65"/>
    <x v="572"/>
    <n v="25395"/>
    <n v="4.5999999999999996"/>
    <x v="13"/>
    <x v="0"/>
    <x v="9"/>
    <x v="0"/>
  </r>
  <r>
    <x v="445"/>
    <x v="66"/>
    <x v="573"/>
    <n v="344811"/>
    <n v="4.8"/>
    <x v="391"/>
    <x v="0"/>
    <x v="9"/>
    <x v="0"/>
  </r>
  <r>
    <x v="446"/>
    <x v="67"/>
    <x v="574"/>
    <n v="26151"/>
    <n v="4.9000000000000004"/>
    <x v="392"/>
    <x v="0"/>
    <x v="9"/>
    <x v="0"/>
  </r>
  <r>
    <x v="138"/>
    <x v="68"/>
    <x v="522"/>
    <n v="65838"/>
    <n v="4.5999999999999996"/>
    <x v="393"/>
    <x v="1"/>
    <x v="9"/>
    <x v="1"/>
  </r>
  <r>
    <x v="286"/>
    <x v="69"/>
    <x v="328"/>
    <n v="53161"/>
    <n v="4.9000000000000004"/>
    <x v="233"/>
    <x v="1"/>
    <x v="9"/>
    <x v="0"/>
  </r>
  <r>
    <x v="354"/>
    <x v="70"/>
    <x v="426"/>
    <n v="15753"/>
    <n v="4.8"/>
    <x v="297"/>
    <x v="0"/>
    <x v="9"/>
    <x v="0"/>
  </r>
  <r>
    <x v="447"/>
    <x v="71"/>
    <x v="575"/>
    <n v="38250"/>
    <n v="4.4000000000000004"/>
    <x v="394"/>
    <x v="0"/>
    <x v="9"/>
    <x v="0"/>
  </r>
  <r>
    <x v="448"/>
    <x v="72"/>
    <x v="576"/>
    <n v="22559"/>
    <n v="4.9000000000000004"/>
    <x v="392"/>
    <x v="0"/>
    <x v="9"/>
    <x v="0"/>
  </r>
  <r>
    <x v="385"/>
    <x v="73"/>
    <x v="577"/>
    <n v="9484"/>
    <n v="4.5999999999999996"/>
    <x v="395"/>
    <x v="1"/>
    <x v="9"/>
    <x v="1"/>
  </r>
  <r>
    <x v="5"/>
    <x v="74"/>
    <x v="5"/>
    <n v="7082"/>
    <n v="4.0999999999999996"/>
    <x v="5"/>
    <x v="0"/>
    <x v="9"/>
    <x v="1"/>
  </r>
  <r>
    <x v="68"/>
    <x v="75"/>
    <x v="578"/>
    <n v="26082"/>
    <n v="4.8"/>
    <x v="396"/>
    <x v="0"/>
    <x v="9"/>
    <x v="1"/>
  </r>
  <r>
    <x v="157"/>
    <x v="76"/>
    <x v="579"/>
    <n v="4750"/>
    <n v="4.8"/>
    <x v="397"/>
    <x v="0"/>
    <x v="9"/>
    <x v="1"/>
  </r>
  <r>
    <x v="256"/>
    <x v="77"/>
    <x v="580"/>
    <n v="24653"/>
    <n v="4.7"/>
    <x v="398"/>
    <x v="1"/>
    <x v="9"/>
    <x v="1"/>
  </r>
  <r>
    <x v="398"/>
    <x v="78"/>
    <x v="498"/>
    <n v="16958"/>
    <n v="4.8"/>
    <x v="315"/>
    <x v="1"/>
    <x v="9"/>
    <x v="1"/>
  </r>
  <r>
    <x v="336"/>
    <x v="79"/>
    <x v="394"/>
    <n v="28111"/>
    <n v="4.5"/>
    <x v="282"/>
    <x v="0"/>
    <x v="9"/>
    <x v="1"/>
  </r>
  <r>
    <x v="449"/>
    <x v="80"/>
    <x v="581"/>
    <n v="15796"/>
    <n v="4.4000000000000004"/>
    <x v="399"/>
    <x v="1"/>
    <x v="9"/>
    <x v="1"/>
  </r>
  <r>
    <x v="450"/>
    <x v="81"/>
    <x v="582"/>
    <n v="13755"/>
    <n v="4.8"/>
    <x v="400"/>
    <x v="4"/>
    <x v="9"/>
    <x v="0"/>
  </r>
  <r>
    <x v="79"/>
    <x v="82"/>
    <x v="45"/>
    <n v="9187"/>
    <n v="4.7"/>
    <x v="35"/>
    <x v="1"/>
    <x v="9"/>
    <x v="1"/>
  </r>
  <r>
    <x v="451"/>
    <x v="83"/>
    <x v="583"/>
    <n v="4743"/>
    <n v="4.7"/>
    <x v="401"/>
    <x v="0"/>
    <x v="9"/>
    <x v="1"/>
  </r>
  <r>
    <x v="452"/>
    <x v="84"/>
    <x v="584"/>
    <n v="53306"/>
    <n v="4.7"/>
    <x v="402"/>
    <x v="1"/>
    <x v="9"/>
    <x v="1"/>
  </r>
  <r>
    <x v="453"/>
    <x v="85"/>
    <x v="585"/>
    <n v="44690"/>
    <n v="4.7"/>
    <x v="293"/>
    <x v="0"/>
    <x v="9"/>
    <x v="0"/>
  </r>
  <r>
    <x v="423"/>
    <x v="86"/>
    <x v="537"/>
    <n v="24427"/>
    <n v="4.7"/>
    <x v="365"/>
    <x v="0"/>
    <x v="9"/>
    <x v="1"/>
  </r>
  <r>
    <x v="379"/>
    <x v="87"/>
    <x v="586"/>
    <n v="6748"/>
    <n v="4.8"/>
    <x v="321"/>
    <x v="0"/>
    <x v="9"/>
    <x v="1"/>
  </r>
  <r>
    <x v="157"/>
    <x v="88"/>
    <x v="494"/>
    <n v="60681"/>
    <n v="4.4000000000000004"/>
    <x v="338"/>
    <x v="1"/>
    <x v="9"/>
    <x v="0"/>
  </r>
  <r>
    <x v="276"/>
    <x v="89"/>
    <x v="315"/>
    <n v="29674"/>
    <n v="4.7"/>
    <x v="222"/>
    <x v="1"/>
    <x v="9"/>
    <x v="1"/>
  </r>
  <r>
    <x v="181"/>
    <x v="90"/>
    <x v="200"/>
    <n v="18656"/>
    <n v="4.5"/>
    <x v="146"/>
    <x v="1"/>
    <x v="9"/>
    <x v="0"/>
  </r>
  <r>
    <x v="454"/>
    <x v="91"/>
    <x v="587"/>
    <n v="55928"/>
    <n v="4.8"/>
    <x v="403"/>
    <x v="1"/>
    <x v="9"/>
    <x v="1"/>
  </r>
  <r>
    <x v="155"/>
    <x v="92"/>
    <x v="588"/>
    <n v="4789"/>
    <n v="4.8"/>
    <x v="313"/>
    <x v="0"/>
    <x v="9"/>
    <x v="1"/>
  </r>
  <r>
    <x v="284"/>
    <x v="93"/>
    <x v="589"/>
    <n v="94095"/>
    <n v="4.7"/>
    <x v="404"/>
    <x v="2"/>
    <x v="9"/>
    <x v="1"/>
  </r>
  <r>
    <x v="397"/>
    <x v="94"/>
    <x v="496"/>
    <n v="29897"/>
    <n v="4.7"/>
    <x v="340"/>
    <x v="0"/>
    <x v="9"/>
    <x v="1"/>
  </r>
  <r>
    <x v="193"/>
    <x v="95"/>
    <x v="213"/>
    <n v="91629"/>
    <n v="4.9000000000000004"/>
    <x v="158"/>
    <x v="1"/>
    <x v="9"/>
    <x v="0"/>
  </r>
  <r>
    <x v="455"/>
    <x v="96"/>
    <x v="590"/>
    <n v="20036"/>
    <n v="4.9000000000000004"/>
    <x v="335"/>
    <x v="0"/>
    <x v="9"/>
    <x v="0"/>
  </r>
  <r>
    <x v="445"/>
    <x v="0"/>
    <x v="573"/>
    <n v="344811"/>
    <n v="4.8"/>
    <x v="391"/>
    <x v="0"/>
    <x v="10"/>
    <x v="0"/>
  </r>
  <r>
    <x v="27"/>
    <x v="1"/>
    <x v="540"/>
    <n v="123276"/>
    <n v="4.8"/>
    <x v="367"/>
    <x v="0"/>
    <x v="10"/>
    <x v="1"/>
  </r>
  <r>
    <x v="239"/>
    <x v="2"/>
    <x v="552"/>
    <n v="69406"/>
    <n v="4.7"/>
    <x v="377"/>
    <x v="0"/>
    <x v="10"/>
    <x v="1"/>
  </r>
  <r>
    <x v="456"/>
    <x v="3"/>
    <x v="591"/>
    <n v="23639"/>
    <n v="4.9000000000000004"/>
    <x v="347"/>
    <x v="0"/>
    <x v="10"/>
    <x v="0"/>
  </r>
  <r>
    <x v="426"/>
    <x v="4"/>
    <x v="541"/>
    <n v="27338"/>
    <n v="4.5999999999999996"/>
    <x v="368"/>
    <x v="0"/>
    <x v="10"/>
    <x v="1"/>
  </r>
  <r>
    <x v="457"/>
    <x v="5"/>
    <x v="592"/>
    <n v="27986"/>
    <n v="4.9000000000000004"/>
    <x v="347"/>
    <x v="0"/>
    <x v="10"/>
    <x v="0"/>
  </r>
  <r>
    <x v="91"/>
    <x v="6"/>
    <x v="593"/>
    <n v="18630"/>
    <n v="4.9000000000000004"/>
    <x v="12"/>
    <x v="0"/>
    <x v="10"/>
    <x v="0"/>
  </r>
  <r>
    <x v="291"/>
    <x v="7"/>
    <x v="461"/>
    <n v="25148"/>
    <n v="4.9000000000000004"/>
    <x v="319"/>
    <x v="0"/>
    <x v="10"/>
    <x v="0"/>
  </r>
  <r>
    <x v="319"/>
    <x v="8"/>
    <x v="565"/>
    <n v="66846"/>
    <n v="4.8"/>
    <x v="386"/>
    <x v="1"/>
    <x v="10"/>
    <x v="1"/>
  </r>
  <r>
    <x v="344"/>
    <x v="9"/>
    <x v="123"/>
    <n v="69866"/>
    <n v="4.8"/>
    <x v="33"/>
    <x v="1"/>
    <x v="10"/>
    <x v="1"/>
  </r>
  <r>
    <x v="160"/>
    <x v="10"/>
    <x v="594"/>
    <n v="14255"/>
    <n v="4.5999999999999996"/>
    <x v="368"/>
    <x v="0"/>
    <x v="10"/>
    <x v="1"/>
  </r>
  <r>
    <x v="427"/>
    <x v="11"/>
    <x v="542"/>
    <n v="74725"/>
    <n v="4.8"/>
    <x v="369"/>
    <x v="1"/>
    <x v="10"/>
    <x v="0"/>
  </r>
  <r>
    <x v="157"/>
    <x v="12"/>
    <x v="491"/>
    <n v="80328"/>
    <n v="4.5999999999999996"/>
    <x v="336"/>
    <x v="0"/>
    <x v="10"/>
    <x v="1"/>
  </r>
  <r>
    <x v="319"/>
    <x v="13"/>
    <x v="595"/>
    <n v="28840"/>
    <n v="4.5999999999999996"/>
    <x v="405"/>
    <x v="1"/>
    <x v="10"/>
    <x v="1"/>
  </r>
  <r>
    <x v="436"/>
    <x v="14"/>
    <x v="558"/>
    <n v="20620"/>
    <n v="4.8"/>
    <x v="381"/>
    <x v="0"/>
    <x v="10"/>
    <x v="1"/>
  </r>
  <r>
    <x v="269"/>
    <x v="15"/>
    <x v="307"/>
    <n v="54008"/>
    <n v="4.9000000000000004"/>
    <x v="216"/>
    <x v="4"/>
    <x v="10"/>
    <x v="0"/>
  </r>
  <r>
    <x v="382"/>
    <x v="16"/>
    <x v="596"/>
    <n v="22169"/>
    <n v="4.8"/>
    <x v="406"/>
    <x v="0"/>
    <x v="10"/>
    <x v="0"/>
  </r>
  <r>
    <x v="458"/>
    <x v="17"/>
    <x v="597"/>
    <n v="17297"/>
    <n v="4.8"/>
    <x v="323"/>
    <x v="0"/>
    <x v="10"/>
    <x v="1"/>
  </r>
  <r>
    <x v="55"/>
    <x v="18"/>
    <x v="598"/>
    <n v="32091"/>
    <n v="4.8"/>
    <x v="407"/>
    <x v="1"/>
    <x v="10"/>
    <x v="1"/>
  </r>
  <r>
    <x v="231"/>
    <x v="19"/>
    <x v="260"/>
    <n v="86676"/>
    <n v="4.7"/>
    <x v="191"/>
    <x v="1"/>
    <x v="10"/>
    <x v="1"/>
  </r>
  <r>
    <x v="35"/>
    <x v="20"/>
    <x v="599"/>
    <n v="9263"/>
    <n v="4.9000000000000004"/>
    <x v="2"/>
    <x v="0"/>
    <x v="10"/>
    <x v="1"/>
  </r>
  <r>
    <x v="4"/>
    <x v="21"/>
    <x v="560"/>
    <n v="18456"/>
    <n v="4.9000000000000004"/>
    <x v="347"/>
    <x v="0"/>
    <x v="10"/>
    <x v="0"/>
  </r>
  <r>
    <x v="328"/>
    <x v="22"/>
    <x v="385"/>
    <n v="28447"/>
    <n v="4.8"/>
    <x v="274"/>
    <x v="4"/>
    <x v="10"/>
    <x v="0"/>
  </r>
  <r>
    <x v="384"/>
    <x v="23"/>
    <x v="471"/>
    <n v="69538"/>
    <n v="4.8"/>
    <x v="325"/>
    <x v="4"/>
    <x v="10"/>
    <x v="0"/>
  </r>
  <r>
    <x v="186"/>
    <x v="24"/>
    <x v="205"/>
    <n v="42848"/>
    <n v="4.9000000000000004"/>
    <x v="150"/>
    <x v="0"/>
    <x v="10"/>
    <x v="0"/>
  </r>
  <r>
    <x v="459"/>
    <x v="25"/>
    <x v="600"/>
    <n v="7960"/>
    <n v="4.5"/>
    <x v="408"/>
    <x v="0"/>
    <x v="10"/>
    <x v="1"/>
  </r>
  <r>
    <x v="460"/>
    <x v="26"/>
    <x v="601"/>
    <n v="13983"/>
    <n v="4.8"/>
    <x v="409"/>
    <x v="1"/>
    <x v="10"/>
    <x v="1"/>
  </r>
  <r>
    <x v="336"/>
    <x v="27"/>
    <x v="394"/>
    <n v="28111"/>
    <n v="4.5"/>
    <x v="282"/>
    <x v="0"/>
    <x v="10"/>
    <x v="1"/>
  </r>
  <r>
    <x v="461"/>
    <x v="28"/>
    <x v="602"/>
    <n v="24882"/>
    <n v="4.9000000000000004"/>
    <x v="158"/>
    <x v="0"/>
    <x v="10"/>
    <x v="0"/>
  </r>
  <r>
    <x v="462"/>
    <x v="29"/>
    <x v="603"/>
    <n v="17839"/>
    <n v="4.8"/>
    <x v="410"/>
    <x v="0"/>
    <x v="10"/>
    <x v="1"/>
  </r>
  <r>
    <x v="437"/>
    <x v="30"/>
    <x v="561"/>
    <n v="13295"/>
    <n v="4.4000000000000004"/>
    <x v="383"/>
    <x v="1"/>
    <x v="10"/>
    <x v="1"/>
  </r>
  <r>
    <x v="454"/>
    <x v="31"/>
    <x v="587"/>
    <n v="55928"/>
    <n v="4.8"/>
    <x v="403"/>
    <x v="1"/>
    <x v="10"/>
    <x v="1"/>
  </r>
  <r>
    <x v="55"/>
    <x v="32"/>
    <x v="604"/>
    <n v="27801"/>
    <n v="4.5999999999999996"/>
    <x v="411"/>
    <x v="1"/>
    <x v="10"/>
    <x v="1"/>
  </r>
  <r>
    <x v="326"/>
    <x v="33"/>
    <x v="383"/>
    <n v="24815"/>
    <n v="4.9000000000000004"/>
    <x v="273"/>
    <x v="4"/>
    <x v="10"/>
    <x v="0"/>
  </r>
  <r>
    <x v="395"/>
    <x v="34"/>
    <x v="535"/>
    <n v="28721"/>
    <n v="4.3"/>
    <x v="364"/>
    <x v="1"/>
    <x v="10"/>
    <x v="1"/>
  </r>
  <r>
    <x v="256"/>
    <x v="35"/>
    <x v="605"/>
    <n v="20061"/>
    <n v="4.8"/>
    <x v="412"/>
    <x v="1"/>
    <x v="10"/>
    <x v="1"/>
  </r>
  <r>
    <x v="463"/>
    <x v="36"/>
    <x v="606"/>
    <n v="16341"/>
    <n v="4.9000000000000004"/>
    <x v="413"/>
    <x v="0"/>
    <x v="10"/>
    <x v="0"/>
  </r>
  <r>
    <x v="396"/>
    <x v="37"/>
    <x v="489"/>
    <n v="45713"/>
    <n v="4.9000000000000004"/>
    <x v="335"/>
    <x v="0"/>
    <x v="10"/>
    <x v="0"/>
  </r>
  <r>
    <x v="35"/>
    <x v="38"/>
    <x v="607"/>
    <n v="135163"/>
    <n v="4.5"/>
    <x v="414"/>
    <x v="0"/>
    <x v="10"/>
    <x v="0"/>
  </r>
  <r>
    <x v="464"/>
    <x v="39"/>
    <x v="608"/>
    <n v="19088"/>
    <n v="4.8"/>
    <x v="415"/>
    <x v="0"/>
    <x v="10"/>
    <x v="1"/>
  </r>
  <r>
    <x v="441"/>
    <x v="40"/>
    <x v="313"/>
    <n v="68842"/>
    <n v="4.8"/>
    <x v="220"/>
    <x v="1"/>
    <x v="10"/>
    <x v="0"/>
  </r>
  <r>
    <x v="377"/>
    <x v="41"/>
    <x v="462"/>
    <n v="35414"/>
    <n v="4.7"/>
    <x v="320"/>
    <x v="1"/>
    <x v="10"/>
    <x v="1"/>
  </r>
  <r>
    <x v="465"/>
    <x v="42"/>
    <x v="609"/>
    <n v="12922"/>
    <n v="4.8"/>
    <x v="416"/>
    <x v="0"/>
    <x v="10"/>
    <x v="1"/>
  </r>
  <r>
    <x v="466"/>
    <x v="43"/>
    <x v="610"/>
    <n v="60784"/>
    <n v="4.8"/>
    <x v="417"/>
    <x v="0"/>
    <x v="10"/>
    <x v="1"/>
  </r>
  <r>
    <x v="467"/>
    <x v="44"/>
    <x v="611"/>
    <n v="35843"/>
    <n v="4.5"/>
    <x v="49"/>
    <x v="0"/>
    <x v="10"/>
    <x v="0"/>
  </r>
  <r>
    <x v="405"/>
    <x v="45"/>
    <x v="513"/>
    <n v="28308"/>
    <n v="4.7"/>
    <x v="352"/>
    <x v="4"/>
    <x v="10"/>
    <x v="1"/>
  </r>
  <r>
    <x v="423"/>
    <x v="46"/>
    <x v="537"/>
    <n v="24427"/>
    <n v="4.7"/>
    <x v="365"/>
    <x v="0"/>
    <x v="10"/>
    <x v="1"/>
  </r>
  <r>
    <x v="364"/>
    <x v="47"/>
    <x v="442"/>
    <n v="47194"/>
    <n v="4.9000000000000004"/>
    <x v="280"/>
    <x v="4"/>
    <x v="10"/>
    <x v="0"/>
  </r>
  <r>
    <x v="4"/>
    <x v="97"/>
    <x v="612"/>
    <n v="30623"/>
    <n v="4.7"/>
    <x v="418"/>
    <x v="0"/>
    <x v="10"/>
    <x v="0"/>
  </r>
  <r>
    <x v="468"/>
    <x v="99"/>
    <x v="613"/>
    <n v="4086"/>
    <n v="4.5"/>
    <x v="419"/>
    <x v="1"/>
    <x v="10"/>
    <x v="1"/>
  </r>
  <r>
    <x v="144"/>
    <x v="48"/>
    <x v="614"/>
    <n v="23862"/>
    <n v="4.7"/>
    <x v="420"/>
    <x v="1"/>
    <x v="10"/>
    <x v="1"/>
  </r>
  <r>
    <x v="284"/>
    <x v="49"/>
    <x v="589"/>
    <n v="94095"/>
    <n v="4.7"/>
    <x v="404"/>
    <x v="2"/>
    <x v="10"/>
    <x v="1"/>
  </r>
  <r>
    <x v="469"/>
    <x v="50"/>
    <x v="615"/>
    <n v="33465"/>
    <n v="4.7"/>
    <x v="13"/>
    <x v="0"/>
    <x v="10"/>
    <x v="0"/>
  </r>
  <r>
    <x v="102"/>
    <x v="51"/>
    <x v="616"/>
    <n v="30465"/>
    <n v="4.5999999999999996"/>
    <x v="338"/>
    <x v="0"/>
    <x v="10"/>
    <x v="0"/>
  </r>
  <r>
    <x v="470"/>
    <x v="52"/>
    <x v="617"/>
    <n v="20986"/>
    <n v="4.8"/>
    <x v="275"/>
    <x v="1"/>
    <x v="10"/>
    <x v="1"/>
  </r>
  <r>
    <x v="55"/>
    <x v="53"/>
    <x v="556"/>
    <n v="20363"/>
    <n v="4.5"/>
    <x v="380"/>
    <x v="1"/>
    <x v="10"/>
    <x v="1"/>
  </r>
  <r>
    <x v="471"/>
    <x v="54"/>
    <x v="618"/>
    <n v="49404"/>
    <n v="4.8"/>
    <x v="421"/>
    <x v="7"/>
    <x v="10"/>
    <x v="1"/>
  </r>
  <r>
    <x v="472"/>
    <x v="55"/>
    <x v="619"/>
    <n v="84079"/>
    <n v="4.8"/>
    <x v="422"/>
    <x v="0"/>
    <x v="10"/>
    <x v="1"/>
  </r>
  <r>
    <x v="397"/>
    <x v="56"/>
    <x v="496"/>
    <n v="29897"/>
    <n v="4.7"/>
    <x v="340"/>
    <x v="0"/>
    <x v="10"/>
    <x v="1"/>
  </r>
  <r>
    <x v="276"/>
    <x v="57"/>
    <x v="315"/>
    <n v="29674"/>
    <n v="4.7"/>
    <x v="222"/>
    <x v="1"/>
    <x v="10"/>
    <x v="1"/>
  </r>
  <r>
    <x v="138"/>
    <x v="58"/>
    <x v="522"/>
    <n v="29698"/>
    <n v="4.5999999999999996"/>
    <x v="393"/>
    <x v="1"/>
    <x v="10"/>
    <x v="1"/>
  </r>
  <r>
    <x v="404"/>
    <x v="59"/>
    <x v="193"/>
    <n v="29389"/>
    <n v="4.8"/>
    <x v="140"/>
    <x v="1"/>
    <x v="10"/>
    <x v="1"/>
  </r>
  <r>
    <x v="85"/>
    <x v="60"/>
    <x v="573"/>
    <n v="344811"/>
    <n v="4.8"/>
    <x v="391"/>
    <x v="1"/>
    <x v="10"/>
    <x v="0"/>
  </r>
  <r>
    <x v="295"/>
    <x v="61"/>
    <x v="308"/>
    <n v="11620"/>
    <n v="4.8"/>
    <x v="222"/>
    <x v="1"/>
    <x v="10"/>
    <x v="1"/>
  </r>
  <r>
    <x v="359"/>
    <x v="62"/>
    <x v="435"/>
    <n v="94750"/>
    <n v="4.7"/>
    <x v="163"/>
    <x v="1"/>
    <x v="10"/>
    <x v="0"/>
  </r>
  <r>
    <x v="23"/>
    <x v="63"/>
    <x v="24"/>
    <n v="12674"/>
    <n v="4.5"/>
    <x v="19"/>
    <x v="1"/>
    <x v="10"/>
    <x v="1"/>
  </r>
  <r>
    <x v="286"/>
    <x v="64"/>
    <x v="503"/>
    <n v="23576"/>
    <n v="4.9000000000000004"/>
    <x v="343"/>
    <x v="4"/>
    <x v="10"/>
    <x v="0"/>
  </r>
  <r>
    <x v="473"/>
    <x v="65"/>
    <x v="620"/>
    <n v="15461"/>
    <n v="4.5"/>
    <x v="7"/>
    <x v="0"/>
    <x v="10"/>
    <x v="1"/>
  </r>
  <r>
    <x v="313"/>
    <x v="66"/>
    <x v="369"/>
    <n v="26396"/>
    <n v="4.8"/>
    <x v="262"/>
    <x v="4"/>
    <x v="10"/>
    <x v="0"/>
  </r>
  <r>
    <x v="412"/>
    <x v="67"/>
    <x v="621"/>
    <n v="16428"/>
    <n v="4.4000000000000004"/>
    <x v="423"/>
    <x v="1"/>
    <x v="10"/>
    <x v="0"/>
  </r>
  <r>
    <x v="321"/>
    <x v="68"/>
    <x v="377"/>
    <n v="34955"/>
    <n v="4.5999999999999996"/>
    <x v="268"/>
    <x v="1"/>
    <x v="10"/>
    <x v="0"/>
  </r>
  <r>
    <x v="5"/>
    <x v="69"/>
    <x v="5"/>
    <n v="7082"/>
    <n v="4.0999999999999996"/>
    <x v="5"/>
    <x v="0"/>
    <x v="10"/>
    <x v="1"/>
  </r>
  <r>
    <x v="429"/>
    <x v="70"/>
    <x v="546"/>
    <n v="58074"/>
    <n v="4.8"/>
    <x v="373"/>
    <x v="0"/>
    <x v="10"/>
    <x v="1"/>
  </r>
  <r>
    <x v="474"/>
    <x v="71"/>
    <x v="622"/>
    <n v="59925"/>
    <n v="4.5"/>
    <x v="424"/>
    <x v="1"/>
    <x v="10"/>
    <x v="0"/>
  </r>
  <r>
    <x v="475"/>
    <x v="72"/>
    <x v="623"/>
    <n v="21207"/>
    <n v="4.8"/>
    <x v="425"/>
    <x v="0"/>
    <x v="10"/>
    <x v="1"/>
  </r>
  <r>
    <x v="178"/>
    <x v="73"/>
    <x v="624"/>
    <n v="10495"/>
    <n v="4.7"/>
    <x v="426"/>
    <x v="0"/>
    <x v="10"/>
    <x v="1"/>
  </r>
  <r>
    <x v="309"/>
    <x v="74"/>
    <x v="625"/>
    <n v="55794"/>
    <n v="4.7"/>
    <x v="427"/>
    <x v="1"/>
    <x v="10"/>
    <x v="0"/>
  </r>
  <r>
    <x v="155"/>
    <x v="75"/>
    <x v="626"/>
    <n v="10544"/>
    <n v="4.7"/>
    <x v="428"/>
    <x v="1"/>
    <x v="10"/>
    <x v="1"/>
  </r>
  <r>
    <x v="181"/>
    <x v="76"/>
    <x v="200"/>
    <n v="18656"/>
    <n v="4.5"/>
    <x v="146"/>
    <x v="1"/>
    <x v="10"/>
    <x v="0"/>
  </r>
  <r>
    <x v="239"/>
    <x v="77"/>
    <x v="627"/>
    <n v="19201"/>
    <n v="4.8"/>
    <x v="429"/>
    <x v="0"/>
    <x v="10"/>
    <x v="1"/>
  </r>
  <r>
    <x v="476"/>
    <x v="78"/>
    <x v="628"/>
    <n v="8470"/>
    <n v="4.8"/>
    <x v="430"/>
    <x v="0"/>
    <x v="10"/>
    <x v="1"/>
  </r>
  <r>
    <x v="286"/>
    <x v="79"/>
    <x v="328"/>
    <n v="53161"/>
    <n v="4.9000000000000004"/>
    <x v="233"/>
    <x v="1"/>
    <x v="10"/>
    <x v="0"/>
  </r>
  <r>
    <x v="449"/>
    <x v="80"/>
    <x v="581"/>
    <n v="15796"/>
    <n v="4.4000000000000004"/>
    <x v="399"/>
    <x v="1"/>
    <x v="10"/>
    <x v="1"/>
  </r>
  <r>
    <x v="407"/>
    <x v="81"/>
    <x v="515"/>
    <n v="27476"/>
    <n v="4.9000000000000004"/>
    <x v="143"/>
    <x v="0"/>
    <x v="10"/>
    <x v="0"/>
  </r>
  <r>
    <x v="354"/>
    <x v="82"/>
    <x v="426"/>
    <n v="15753"/>
    <n v="4.8"/>
    <x v="297"/>
    <x v="0"/>
    <x v="10"/>
    <x v="0"/>
  </r>
  <r>
    <x v="20"/>
    <x v="83"/>
    <x v="72"/>
    <n v="79094"/>
    <n v="4.7"/>
    <x v="58"/>
    <x v="1"/>
    <x v="10"/>
    <x v="1"/>
  </r>
  <r>
    <x v="430"/>
    <x v="84"/>
    <x v="547"/>
    <n v="32326"/>
    <n v="4.8"/>
    <x v="374"/>
    <x v="0"/>
    <x v="10"/>
    <x v="1"/>
  </r>
  <r>
    <x v="477"/>
    <x v="85"/>
    <x v="629"/>
    <n v="25528"/>
    <n v="4.5999999999999996"/>
    <x v="431"/>
    <x v="1"/>
    <x v="10"/>
    <x v="1"/>
  </r>
  <r>
    <x v="212"/>
    <x v="86"/>
    <x v="630"/>
    <n v="19363"/>
    <n v="4.8"/>
    <x v="432"/>
    <x v="1"/>
    <x v="10"/>
    <x v="0"/>
  </r>
  <r>
    <x v="478"/>
    <x v="87"/>
    <x v="631"/>
    <n v="49979"/>
    <n v="4.5"/>
    <x v="433"/>
    <x v="1"/>
    <x v="10"/>
    <x v="0"/>
  </r>
  <r>
    <x v="24"/>
    <x v="88"/>
    <x v="632"/>
    <n v="7648"/>
    <n v="4.4000000000000004"/>
    <x v="142"/>
    <x v="0"/>
    <x v="10"/>
    <x v="1"/>
  </r>
  <r>
    <x v="479"/>
    <x v="89"/>
    <x v="633"/>
    <n v="38588"/>
    <n v="4"/>
    <x v="434"/>
    <x v="1"/>
    <x v="10"/>
    <x v="0"/>
  </r>
  <r>
    <x v="182"/>
    <x v="90"/>
    <x v="571"/>
    <n v="10982"/>
    <n v="4.7"/>
    <x v="390"/>
    <x v="0"/>
    <x v="10"/>
    <x v="1"/>
  </r>
  <r>
    <x v="293"/>
    <x v="91"/>
    <x v="338"/>
    <n v="24544"/>
    <n v="4.8"/>
    <x v="242"/>
    <x v="1"/>
    <x v="10"/>
    <x v="1"/>
  </r>
  <r>
    <x v="480"/>
    <x v="92"/>
    <x v="634"/>
    <n v="24728"/>
    <n v="4.8"/>
    <x v="435"/>
    <x v="0"/>
    <x v="10"/>
    <x v="1"/>
  </r>
  <r>
    <x v="256"/>
    <x v="93"/>
    <x v="580"/>
    <n v="24653"/>
    <n v="4.7"/>
    <x v="398"/>
    <x v="1"/>
    <x v="10"/>
    <x v="1"/>
  </r>
  <r>
    <x v="385"/>
    <x v="95"/>
    <x v="577"/>
    <n v="9484"/>
    <n v="4.5999999999999996"/>
    <x v="395"/>
    <x v="1"/>
    <x v="10"/>
    <x v="1"/>
  </r>
  <r>
    <x v="25"/>
    <x v="96"/>
    <x v="381"/>
    <n v="30584"/>
    <n v="4.8"/>
    <x v="271"/>
    <x v="1"/>
    <x v="10"/>
    <x v="0"/>
  </r>
  <r>
    <x v="55"/>
    <x v="98"/>
    <x v="635"/>
    <n v="16760"/>
    <n v="4.5999999999999996"/>
    <x v="436"/>
    <x v="1"/>
    <x v="10"/>
    <x v="1"/>
  </r>
  <r>
    <x v="481"/>
    <x v="0"/>
    <x v="636"/>
    <n v="125017"/>
    <n v="4.9000000000000004"/>
    <x v="54"/>
    <x v="0"/>
    <x v="11"/>
    <x v="1"/>
  </r>
  <r>
    <x v="482"/>
    <x v="1"/>
    <x v="637"/>
    <n v="102078"/>
    <n v="4.5999999999999996"/>
    <x v="437"/>
    <x v="0"/>
    <x v="11"/>
    <x v="1"/>
  </r>
  <r>
    <x v="445"/>
    <x v="2"/>
    <x v="573"/>
    <n v="344811"/>
    <n v="4.8"/>
    <x v="391"/>
    <x v="0"/>
    <x v="11"/>
    <x v="0"/>
  </r>
  <r>
    <x v="483"/>
    <x v="3"/>
    <x v="638"/>
    <n v="77319"/>
    <n v="4.8"/>
    <x v="438"/>
    <x v="1"/>
    <x v="11"/>
    <x v="1"/>
  </r>
  <r>
    <x v="44"/>
    <x v="4"/>
    <x v="639"/>
    <n v="81203"/>
    <n v="4.8"/>
    <x v="3"/>
    <x v="0"/>
    <x v="11"/>
    <x v="0"/>
  </r>
  <r>
    <x v="444"/>
    <x v="5"/>
    <x v="640"/>
    <n v="53688"/>
    <n v="4.5999999999999996"/>
    <x v="439"/>
    <x v="0"/>
    <x v="11"/>
    <x v="1"/>
  </r>
  <r>
    <x v="384"/>
    <x v="6"/>
    <x v="471"/>
    <n v="69538"/>
    <n v="4.8"/>
    <x v="325"/>
    <x v="4"/>
    <x v="11"/>
    <x v="0"/>
  </r>
  <r>
    <x v="301"/>
    <x v="7"/>
    <x v="641"/>
    <n v="39920"/>
    <n v="4.5"/>
    <x v="440"/>
    <x v="1"/>
    <x v="11"/>
    <x v="1"/>
  </r>
  <r>
    <x v="319"/>
    <x v="8"/>
    <x v="565"/>
    <n v="66846"/>
    <n v="4.8"/>
    <x v="386"/>
    <x v="1"/>
    <x v="11"/>
    <x v="1"/>
  </r>
  <r>
    <x v="438"/>
    <x v="9"/>
    <x v="642"/>
    <n v="49573"/>
    <n v="4.3"/>
    <x v="441"/>
    <x v="0"/>
    <x v="11"/>
    <x v="1"/>
  </r>
  <r>
    <x v="85"/>
    <x v="10"/>
    <x v="643"/>
    <n v="50700"/>
    <n v="4.7"/>
    <x v="62"/>
    <x v="0"/>
    <x v="11"/>
    <x v="0"/>
  </r>
  <r>
    <x v="484"/>
    <x v="11"/>
    <x v="644"/>
    <n v="43881"/>
    <n v="4.9000000000000004"/>
    <x v="347"/>
    <x v="0"/>
    <x v="11"/>
    <x v="0"/>
  </r>
  <r>
    <x v="269"/>
    <x v="12"/>
    <x v="307"/>
    <n v="54008"/>
    <n v="4.9000000000000004"/>
    <x v="216"/>
    <x v="4"/>
    <x v="11"/>
    <x v="0"/>
  </r>
  <r>
    <x v="27"/>
    <x v="13"/>
    <x v="540"/>
    <n v="123276"/>
    <n v="4.8"/>
    <x v="367"/>
    <x v="0"/>
    <x v="11"/>
    <x v="1"/>
  </r>
  <r>
    <x v="485"/>
    <x v="14"/>
    <x v="645"/>
    <n v="25333"/>
    <n v="4.7"/>
    <x v="442"/>
    <x v="0"/>
    <x v="11"/>
    <x v="1"/>
  </r>
  <r>
    <x v="231"/>
    <x v="15"/>
    <x v="260"/>
    <n v="86676"/>
    <n v="4.7"/>
    <x v="191"/>
    <x v="1"/>
    <x v="11"/>
    <x v="1"/>
  </r>
  <r>
    <x v="486"/>
    <x v="16"/>
    <x v="646"/>
    <n v="34424"/>
    <n v="4.5999999999999996"/>
    <x v="371"/>
    <x v="0"/>
    <x v="11"/>
    <x v="1"/>
  </r>
  <r>
    <x v="487"/>
    <x v="17"/>
    <x v="647"/>
    <n v="40983"/>
    <n v="4.8"/>
    <x v="443"/>
    <x v="0"/>
    <x v="11"/>
    <x v="1"/>
  </r>
  <r>
    <x v="488"/>
    <x v="18"/>
    <x v="648"/>
    <n v="59400"/>
    <n v="4.7"/>
    <x v="444"/>
    <x v="0"/>
    <x v="11"/>
    <x v="1"/>
  </r>
  <r>
    <x v="55"/>
    <x v="19"/>
    <x v="598"/>
    <n v="32091"/>
    <n v="4.8"/>
    <x v="407"/>
    <x v="1"/>
    <x v="11"/>
    <x v="1"/>
  </r>
  <r>
    <x v="368"/>
    <x v="20"/>
    <x v="649"/>
    <n v="109386"/>
    <n v="4.5999999999999996"/>
    <x v="445"/>
    <x v="0"/>
    <x v="11"/>
    <x v="0"/>
  </r>
  <r>
    <x v="489"/>
    <x v="21"/>
    <x v="650"/>
    <n v="108231"/>
    <n v="4.8"/>
    <x v="446"/>
    <x v="0"/>
    <x v="11"/>
    <x v="0"/>
  </r>
  <r>
    <x v="4"/>
    <x v="22"/>
    <x v="651"/>
    <n v="56899"/>
    <n v="4.5"/>
    <x v="384"/>
    <x v="1"/>
    <x v="11"/>
    <x v="0"/>
  </r>
  <r>
    <x v="374"/>
    <x v="23"/>
    <x v="652"/>
    <n v="44139"/>
    <n v="4.9000000000000004"/>
    <x v="12"/>
    <x v="0"/>
    <x v="11"/>
    <x v="0"/>
  </r>
  <r>
    <x v="472"/>
    <x v="24"/>
    <x v="619"/>
    <n v="84079"/>
    <n v="4.8"/>
    <x v="422"/>
    <x v="0"/>
    <x v="11"/>
    <x v="1"/>
  </r>
  <r>
    <x v="490"/>
    <x v="25"/>
    <x v="653"/>
    <n v="60075"/>
    <n v="4.9000000000000004"/>
    <x v="447"/>
    <x v="4"/>
    <x v="11"/>
    <x v="1"/>
  </r>
  <r>
    <x v="491"/>
    <x v="26"/>
    <x v="654"/>
    <n v="29836"/>
    <n v="4.8"/>
    <x v="448"/>
    <x v="0"/>
    <x v="11"/>
    <x v="0"/>
  </r>
  <r>
    <x v="492"/>
    <x v="27"/>
    <x v="655"/>
    <n v="29763"/>
    <n v="4.7"/>
    <x v="299"/>
    <x v="0"/>
    <x v="11"/>
    <x v="1"/>
  </r>
  <r>
    <x v="493"/>
    <x v="28"/>
    <x v="656"/>
    <n v="32100"/>
    <n v="4.8"/>
    <x v="448"/>
    <x v="0"/>
    <x v="11"/>
    <x v="0"/>
  </r>
  <r>
    <x v="328"/>
    <x v="29"/>
    <x v="385"/>
    <n v="28447"/>
    <n v="4.8"/>
    <x v="274"/>
    <x v="4"/>
    <x v="11"/>
    <x v="0"/>
  </r>
  <r>
    <x v="364"/>
    <x v="30"/>
    <x v="442"/>
    <n v="47472"/>
    <n v="4.9000000000000004"/>
    <x v="280"/>
    <x v="4"/>
    <x v="11"/>
    <x v="0"/>
  </r>
  <r>
    <x v="344"/>
    <x v="31"/>
    <x v="123"/>
    <n v="69866"/>
    <n v="4.8"/>
    <x v="33"/>
    <x v="1"/>
    <x v="11"/>
    <x v="1"/>
  </r>
  <r>
    <x v="111"/>
    <x v="32"/>
    <x v="657"/>
    <n v="26429"/>
    <n v="4.9000000000000004"/>
    <x v="374"/>
    <x v="0"/>
    <x v="11"/>
    <x v="1"/>
  </r>
  <r>
    <x v="494"/>
    <x v="33"/>
    <x v="658"/>
    <n v="96411"/>
    <n v="4.4000000000000004"/>
    <x v="449"/>
    <x v="0"/>
    <x v="11"/>
    <x v="0"/>
  </r>
  <r>
    <x v="495"/>
    <x v="34"/>
    <x v="659"/>
    <n v="16897"/>
    <n v="4.8"/>
    <x v="95"/>
    <x v="0"/>
    <x v="11"/>
    <x v="1"/>
  </r>
  <r>
    <x v="496"/>
    <x v="35"/>
    <x v="660"/>
    <n v="42410"/>
    <n v="4.8"/>
    <x v="450"/>
    <x v="1"/>
    <x v="11"/>
    <x v="1"/>
  </r>
  <r>
    <x v="427"/>
    <x v="36"/>
    <x v="542"/>
    <n v="74725"/>
    <n v="4.8"/>
    <x v="369"/>
    <x v="1"/>
    <x v="11"/>
    <x v="0"/>
  </r>
  <r>
    <x v="454"/>
    <x v="37"/>
    <x v="587"/>
    <n v="55928"/>
    <n v="4.8"/>
    <x v="403"/>
    <x v="1"/>
    <x v="11"/>
    <x v="1"/>
  </r>
  <r>
    <x v="497"/>
    <x v="38"/>
    <x v="661"/>
    <n v="21490"/>
    <n v="4.8"/>
    <x v="451"/>
    <x v="1"/>
    <x v="11"/>
    <x v="1"/>
  </r>
  <r>
    <x v="354"/>
    <x v="39"/>
    <x v="662"/>
    <n v="18971"/>
    <n v="4.8"/>
    <x v="451"/>
    <x v="1"/>
    <x v="11"/>
    <x v="1"/>
  </r>
  <r>
    <x v="382"/>
    <x v="40"/>
    <x v="596"/>
    <n v="22169"/>
    <n v="4.8"/>
    <x v="406"/>
    <x v="0"/>
    <x v="11"/>
    <x v="0"/>
  </r>
  <r>
    <x v="479"/>
    <x v="41"/>
    <x v="633"/>
    <n v="47472"/>
    <n v="4"/>
    <x v="434"/>
    <x v="1"/>
    <x v="11"/>
    <x v="0"/>
  </r>
  <r>
    <x v="35"/>
    <x v="42"/>
    <x v="607"/>
    <n v="135163"/>
    <n v="4.5"/>
    <x v="414"/>
    <x v="0"/>
    <x v="11"/>
    <x v="0"/>
  </r>
  <r>
    <x v="319"/>
    <x v="43"/>
    <x v="663"/>
    <n v="20572"/>
    <n v="4.7"/>
    <x v="452"/>
    <x v="1"/>
    <x v="11"/>
    <x v="1"/>
  </r>
  <r>
    <x v="333"/>
    <x v="44"/>
    <x v="391"/>
    <n v="33791"/>
    <n v="4.9000000000000004"/>
    <x v="280"/>
    <x v="4"/>
    <x v="11"/>
    <x v="1"/>
  </r>
  <r>
    <x v="498"/>
    <x v="45"/>
    <x v="664"/>
    <n v="24460"/>
    <n v="4.8"/>
    <x v="453"/>
    <x v="0"/>
    <x v="11"/>
    <x v="1"/>
  </r>
  <r>
    <x v="55"/>
    <x v="46"/>
    <x v="665"/>
    <n v="78273"/>
    <n v="4.5999999999999996"/>
    <x v="454"/>
    <x v="1"/>
    <x v="11"/>
    <x v="1"/>
  </r>
  <r>
    <x v="487"/>
    <x v="47"/>
    <x v="666"/>
    <n v="21319"/>
    <n v="4.7"/>
    <x v="455"/>
    <x v="0"/>
    <x v="11"/>
    <x v="1"/>
  </r>
  <r>
    <x v="441"/>
    <x v="97"/>
    <x v="667"/>
    <n v="20532"/>
    <n v="4.7"/>
    <x v="456"/>
    <x v="1"/>
    <x v="11"/>
    <x v="1"/>
  </r>
  <r>
    <x v="239"/>
    <x v="99"/>
    <x v="552"/>
    <n v="69406"/>
    <n v="4.7"/>
    <x v="377"/>
    <x v="0"/>
    <x v="11"/>
    <x v="1"/>
  </r>
  <r>
    <x v="478"/>
    <x v="48"/>
    <x v="631"/>
    <n v="49979"/>
    <n v="4.5"/>
    <x v="433"/>
    <x v="1"/>
    <x v="11"/>
    <x v="0"/>
  </r>
  <r>
    <x v="319"/>
    <x v="49"/>
    <x v="595"/>
    <n v="28840"/>
    <n v="4.5999999999999996"/>
    <x v="405"/>
    <x v="1"/>
    <x v="11"/>
    <x v="1"/>
  </r>
  <r>
    <x v="324"/>
    <x v="50"/>
    <x v="380"/>
    <n v="72441"/>
    <n v="4.7"/>
    <x v="270"/>
    <x v="2"/>
    <x v="11"/>
    <x v="0"/>
  </r>
  <r>
    <x v="499"/>
    <x v="51"/>
    <x v="668"/>
    <n v="19238"/>
    <n v="4.9000000000000004"/>
    <x v="210"/>
    <x v="0"/>
    <x v="11"/>
    <x v="0"/>
  </r>
  <r>
    <x v="326"/>
    <x v="52"/>
    <x v="383"/>
    <n v="24815"/>
    <n v="4.9000000000000004"/>
    <x v="273"/>
    <x v="4"/>
    <x v="11"/>
    <x v="0"/>
  </r>
  <r>
    <x v="500"/>
    <x v="53"/>
    <x v="669"/>
    <n v="20854"/>
    <n v="4.8"/>
    <x v="457"/>
    <x v="0"/>
    <x v="11"/>
    <x v="1"/>
  </r>
  <r>
    <x v="501"/>
    <x v="54"/>
    <x v="670"/>
    <n v="22860"/>
    <n v="4.8"/>
    <x v="458"/>
    <x v="1"/>
    <x v="11"/>
    <x v="1"/>
  </r>
  <r>
    <x v="284"/>
    <x v="55"/>
    <x v="589"/>
    <n v="94095"/>
    <n v="4.7"/>
    <x v="404"/>
    <x v="2"/>
    <x v="11"/>
    <x v="1"/>
  </r>
  <r>
    <x v="239"/>
    <x v="56"/>
    <x v="627"/>
    <n v="19282"/>
    <n v="4.8"/>
    <x v="429"/>
    <x v="0"/>
    <x v="11"/>
    <x v="1"/>
  </r>
  <r>
    <x v="148"/>
    <x v="57"/>
    <x v="671"/>
    <n v="28579"/>
    <n v="4.8"/>
    <x v="19"/>
    <x v="1"/>
    <x v="11"/>
    <x v="1"/>
  </r>
  <r>
    <x v="359"/>
    <x v="58"/>
    <x v="672"/>
    <n v="27332"/>
    <n v="4.7"/>
    <x v="459"/>
    <x v="1"/>
    <x v="11"/>
    <x v="1"/>
  </r>
  <r>
    <x v="46"/>
    <x v="59"/>
    <x v="673"/>
    <n v="23654"/>
    <n v="4.9000000000000004"/>
    <x v="460"/>
    <x v="0"/>
    <x v="11"/>
    <x v="1"/>
  </r>
  <r>
    <x v="502"/>
    <x v="60"/>
    <x v="674"/>
    <n v="26014"/>
    <n v="4.7"/>
    <x v="386"/>
    <x v="7"/>
    <x v="11"/>
    <x v="1"/>
  </r>
  <r>
    <x v="480"/>
    <x v="61"/>
    <x v="634"/>
    <n v="24728"/>
    <n v="4.8"/>
    <x v="435"/>
    <x v="0"/>
    <x v="11"/>
    <x v="1"/>
  </r>
  <r>
    <x v="288"/>
    <x v="62"/>
    <x v="675"/>
    <n v="32055"/>
    <n v="4.5999999999999996"/>
    <x v="461"/>
    <x v="0"/>
    <x v="11"/>
    <x v="1"/>
  </r>
  <r>
    <x v="503"/>
    <x v="63"/>
    <x v="676"/>
    <n v="19071"/>
    <n v="4.8"/>
    <x v="462"/>
    <x v="1"/>
    <x v="11"/>
    <x v="1"/>
  </r>
  <r>
    <x v="359"/>
    <x v="64"/>
    <x v="435"/>
    <n v="94750"/>
    <n v="4.7"/>
    <x v="163"/>
    <x v="1"/>
    <x v="11"/>
    <x v="0"/>
  </r>
  <r>
    <x v="441"/>
    <x v="65"/>
    <x v="313"/>
    <n v="68842"/>
    <n v="4.8"/>
    <x v="220"/>
    <x v="1"/>
    <x v="11"/>
    <x v="0"/>
  </r>
  <r>
    <x v="504"/>
    <x v="66"/>
    <x v="677"/>
    <n v="36276"/>
    <n v="4.9000000000000004"/>
    <x v="29"/>
    <x v="1"/>
    <x v="11"/>
    <x v="0"/>
  </r>
  <r>
    <x v="430"/>
    <x v="67"/>
    <x v="547"/>
    <n v="32326"/>
    <n v="4.8"/>
    <x v="374"/>
    <x v="0"/>
    <x v="11"/>
    <x v="1"/>
  </r>
  <r>
    <x v="256"/>
    <x v="68"/>
    <x v="678"/>
    <n v="18042"/>
    <n v="4.7"/>
    <x v="463"/>
    <x v="1"/>
    <x v="11"/>
    <x v="1"/>
  </r>
  <r>
    <x v="505"/>
    <x v="69"/>
    <x v="679"/>
    <n v="12313"/>
    <n v="4.7"/>
    <x v="464"/>
    <x v="1"/>
    <x v="11"/>
    <x v="1"/>
  </r>
  <r>
    <x v="506"/>
    <x v="70"/>
    <x v="680"/>
    <n v="21603"/>
    <n v="4.9000000000000004"/>
    <x v="465"/>
    <x v="0"/>
    <x v="11"/>
    <x v="1"/>
  </r>
  <r>
    <x v="256"/>
    <x v="71"/>
    <x v="580"/>
    <n v="24653"/>
    <n v="4.7"/>
    <x v="398"/>
    <x v="1"/>
    <x v="11"/>
    <x v="1"/>
  </r>
  <r>
    <x v="284"/>
    <x v="72"/>
    <x v="681"/>
    <n v="14664"/>
    <n v="4.7"/>
    <x v="466"/>
    <x v="1"/>
    <x v="11"/>
    <x v="1"/>
  </r>
  <r>
    <x v="4"/>
    <x v="73"/>
    <x v="612"/>
    <n v="30623"/>
    <n v="4.7"/>
    <x v="418"/>
    <x v="0"/>
    <x v="11"/>
    <x v="0"/>
  </r>
  <r>
    <x v="239"/>
    <x v="74"/>
    <x v="682"/>
    <n v="77697"/>
    <n v="4.5999999999999996"/>
    <x v="49"/>
    <x v="0"/>
    <x v="11"/>
    <x v="0"/>
  </r>
  <r>
    <x v="186"/>
    <x v="75"/>
    <x v="205"/>
    <n v="42848"/>
    <n v="4.9000000000000004"/>
    <x v="150"/>
    <x v="0"/>
    <x v="11"/>
    <x v="0"/>
  </r>
  <r>
    <x v="55"/>
    <x v="76"/>
    <x v="604"/>
    <n v="27846"/>
    <n v="4.5999999999999996"/>
    <x v="411"/>
    <x v="1"/>
    <x v="11"/>
    <x v="1"/>
  </r>
  <r>
    <x v="457"/>
    <x v="77"/>
    <x v="592"/>
    <n v="27986"/>
    <n v="4.9000000000000004"/>
    <x v="347"/>
    <x v="0"/>
    <x v="11"/>
    <x v="0"/>
  </r>
  <r>
    <x v="286"/>
    <x v="78"/>
    <x v="503"/>
    <n v="23576"/>
    <n v="4.9000000000000004"/>
    <x v="343"/>
    <x v="4"/>
    <x v="11"/>
    <x v="0"/>
  </r>
  <r>
    <x v="313"/>
    <x v="79"/>
    <x v="683"/>
    <n v="30989"/>
    <n v="4.9000000000000004"/>
    <x v="467"/>
    <x v="4"/>
    <x v="11"/>
    <x v="0"/>
  </r>
  <r>
    <x v="436"/>
    <x v="80"/>
    <x v="558"/>
    <n v="20620"/>
    <n v="4.8"/>
    <x v="381"/>
    <x v="0"/>
    <x v="11"/>
    <x v="1"/>
  </r>
  <r>
    <x v="178"/>
    <x v="81"/>
    <x v="684"/>
    <n v="53306"/>
    <n v="4.7"/>
    <x v="402"/>
    <x v="1"/>
    <x v="11"/>
    <x v="1"/>
  </r>
  <r>
    <x v="507"/>
    <x v="82"/>
    <x v="685"/>
    <n v="39038"/>
    <n v="4.3"/>
    <x v="346"/>
    <x v="0"/>
    <x v="11"/>
    <x v="0"/>
  </r>
  <r>
    <x v="55"/>
    <x v="83"/>
    <x v="686"/>
    <n v="16815"/>
    <n v="4.7"/>
    <x v="468"/>
    <x v="1"/>
    <x v="11"/>
    <x v="1"/>
  </r>
  <r>
    <x v="508"/>
    <x v="84"/>
    <x v="687"/>
    <n v="11703"/>
    <n v="4.8"/>
    <x v="442"/>
    <x v="1"/>
    <x v="11"/>
    <x v="1"/>
  </r>
  <r>
    <x v="284"/>
    <x v="85"/>
    <x v="688"/>
    <n v="28770"/>
    <n v="4.7"/>
    <x v="420"/>
    <x v="1"/>
    <x v="11"/>
    <x v="1"/>
  </r>
  <r>
    <x v="412"/>
    <x v="86"/>
    <x v="523"/>
    <n v="39269"/>
    <n v="4.7"/>
    <x v="356"/>
    <x v="1"/>
    <x v="11"/>
    <x v="1"/>
  </r>
  <r>
    <x v="291"/>
    <x v="87"/>
    <x v="461"/>
    <n v="25148"/>
    <n v="4.9000000000000004"/>
    <x v="319"/>
    <x v="0"/>
    <x v="11"/>
    <x v="0"/>
  </r>
  <r>
    <x v="471"/>
    <x v="88"/>
    <x v="618"/>
    <n v="49525"/>
    <n v="4.8"/>
    <x v="421"/>
    <x v="7"/>
    <x v="11"/>
    <x v="0"/>
  </r>
  <r>
    <x v="157"/>
    <x v="89"/>
    <x v="491"/>
    <n v="80328"/>
    <n v="4.5999999999999996"/>
    <x v="336"/>
    <x v="0"/>
    <x v="11"/>
    <x v="1"/>
  </r>
  <r>
    <x v="286"/>
    <x v="90"/>
    <x v="328"/>
    <n v="53161"/>
    <n v="4.9000000000000004"/>
    <x v="233"/>
    <x v="1"/>
    <x v="11"/>
    <x v="0"/>
  </r>
  <r>
    <x v="212"/>
    <x v="91"/>
    <x v="630"/>
    <n v="19363"/>
    <n v="4.8"/>
    <x v="432"/>
    <x v="1"/>
    <x v="11"/>
    <x v="0"/>
  </r>
  <r>
    <x v="144"/>
    <x v="92"/>
    <x v="614"/>
    <n v="23862"/>
    <n v="4.7"/>
    <x v="420"/>
    <x v="1"/>
    <x v="11"/>
    <x v="1"/>
  </r>
  <r>
    <x v="151"/>
    <x v="93"/>
    <x v="689"/>
    <n v="21311"/>
    <n v="4.8"/>
    <x v="469"/>
    <x v="0"/>
    <x v="11"/>
    <x v="1"/>
  </r>
  <r>
    <x v="509"/>
    <x v="94"/>
    <x v="690"/>
    <n v="15967"/>
    <n v="4.5999999999999996"/>
    <x v="470"/>
    <x v="0"/>
    <x v="11"/>
    <x v="1"/>
  </r>
  <r>
    <x v="55"/>
    <x v="95"/>
    <x v="691"/>
    <n v="14809"/>
    <n v="4.7"/>
    <x v="468"/>
    <x v="1"/>
    <x v="11"/>
    <x v="1"/>
  </r>
  <r>
    <x v="405"/>
    <x v="96"/>
    <x v="513"/>
    <n v="14846"/>
    <n v="4.7"/>
    <x v="352"/>
    <x v="4"/>
    <x v="11"/>
    <x v="1"/>
  </r>
  <r>
    <x v="396"/>
    <x v="98"/>
    <x v="489"/>
    <n v="28426"/>
    <n v="4.9000000000000004"/>
    <x v="335"/>
    <x v="0"/>
    <x v="11"/>
    <x v="0"/>
  </r>
  <r>
    <x v="472"/>
    <x v="0"/>
    <x v="619"/>
    <n v="84079"/>
    <n v="4.8"/>
    <x v="422"/>
    <x v="0"/>
    <x v="12"/>
    <x v="1"/>
  </r>
  <r>
    <x v="510"/>
    <x v="1"/>
    <x v="692"/>
    <n v="34627"/>
    <n v="4.8"/>
    <x v="2"/>
    <x v="0"/>
    <x v="12"/>
    <x v="1"/>
  </r>
  <r>
    <x v="231"/>
    <x v="2"/>
    <x v="260"/>
    <n v="86676"/>
    <n v="4.7"/>
    <x v="191"/>
    <x v="1"/>
    <x v="12"/>
    <x v="1"/>
  </r>
  <r>
    <x v="384"/>
    <x v="3"/>
    <x v="471"/>
    <n v="69538"/>
    <n v="4.8"/>
    <x v="325"/>
    <x v="4"/>
    <x v="12"/>
    <x v="0"/>
  </r>
  <r>
    <x v="454"/>
    <x v="4"/>
    <x v="587"/>
    <n v="55928"/>
    <n v="4.8"/>
    <x v="403"/>
    <x v="1"/>
    <x v="12"/>
    <x v="1"/>
  </r>
  <r>
    <x v="490"/>
    <x v="5"/>
    <x v="653"/>
    <n v="60075"/>
    <n v="4.9000000000000004"/>
    <x v="447"/>
    <x v="4"/>
    <x v="12"/>
    <x v="1"/>
  </r>
  <r>
    <x v="4"/>
    <x v="6"/>
    <x v="693"/>
    <n v="169014"/>
    <n v="4.7"/>
    <x v="471"/>
    <x v="1"/>
    <x v="12"/>
    <x v="0"/>
  </r>
  <r>
    <x v="489"/>
    <x v="7"/>
    <x v="650"/>
    <n v="108231"/>
    <n v="4.8"/>
    <x v="446"/>
    <x v="0"/>
    <x v="12"/>
    <x v="0"/>
  </r>
  <r>
    <x v="269"/>
    <x v="8"/>
    <x v="307"/>
    <n v="54008"/>
    <n v="4.9000000000000004"/>
    <x v="216"/>
    <x v="4"/>
    <x v="12"/>
    <x v="0"/>
  </r>
  <r>
    <x v="483"/>
    <x v="9"/>
    <x v="638"/>
    <n v="77319"/>
    <n v="4.8"/>
    <x v="438"/>
    <x v="1"/>
    <x v="12"/>
    <x v="1"/>
  </r>
  <r>
    <x v="359"/>
    <x v="10"/>
    <x v="694"/>
    <n v="199570"/>
    <n v="4.3"/>
    <x v="472"/>
    <x v="0"/>
    <x v="12"/>
    <x v="0"/>
  </r>
  <r>
    <x v="413"/>
    <x v="11"/>
    <x v="695"/>
    <n v="121007"/>
    <n v="4.5"/>
    <x v="293"/>
    <x v="0"/>
    <x v="12"/>
    <x v="0"/>
  </r>
  <r>
    <x v="511"/>
    <x v="12"/>
    <x v="696"/>
    <n v="22723"/>
    <n v="4.9000000000000004"/>
    <x v="347"/>
    <x v="0"/>
    <x v="12"/>
    <x v="0"/>
  </r>
  <r>
    <x v="176"/>
    <x v="13"/>
    <x v="697"/>
    <n v="113167"/>
    <n v="4.3"/>
    <x v="473"/>
    <x v="0"/>
    <x v="12"/>
    <x v="0"/>
  </r>
  <r>
    <x v="512"/>
    <x v="14"/>
    <x v="698"/>
    <n v="20445"/>
    <n v="4.9000000000000004"/>
    <x v="12"/>
    <x v="0"/>
    <x v="12"/>
    <x v="0"/>
  </r>
  <r>
    <x v="513"/>
    <x v="15"/>
    <x v="699"/>
    <n v="21151"/>
    <n v="4.8"/>
    <x v="474"/>
    <x v="0"/>
    <x v="12"/>
    <x v="1"/>
  </r>
  <r>
    <x v="514"/>
    <x v="16"/>
    <x v="700"/>
    <n v="125004"/>
    <n v="4.5999999999999996"/>
    <x v="475"/>
    <x v="1"/>
    <x v="12"/>
    <x v="0"/>
  </r>
  <r>
    <x v="16"/>
    <x v="17"/>
    <x v="701"/>
    <n v="52408"/>
    <n v="4.7"/>
    <x v="476"/>
    <x v="1"/>
    <x v="12"/>
    <x v="1"/>
  </r>
  <r>
    <x v="186"/>
    <x v="18"/>
    <x v="293"/>
    <n v="42848"/>
    <n v="4.9000000000000004"/>
    <x v="150"/>
    <x v="0"/>
    <x v="12"/>
    <x v="0"/>
  </r>
  <r>
    <x v="364"/>
    <x v="19"/>
    <x v="442"/>
    <n v="47472"/>
    <n v="4.9000000000000004"/>
    <x v="280"/>
    <x v="4"/>
    <x v="12"/>
    <x v="0"/>
  </r>
  <r>
    <x v="423"/>
    <x v="20"/>
    <x v="589"/>
    <n v="94095"/>
    <n v="4.7"/>
    <x v="404"/>
    <x v="1"/>
    <x v="12"/>
    <x v="1"/>
  </r>
  <r>
    <x v="344"/>
    <x v="21"/>
    <x v="123"/>
    <n v="69866"/>
    <n v="4.8"/>
    <x v="33"/>
    <x v="1"/>
    <x v="12"/>
    <x v="1"/>
  </r>
  <r>
    <x v="55"/>
    <x v="22"/>
    <x v="702"/>
    <n v="78273"/>
    <n v="4.5999999999999996"/>
    <x v="454"/>
    <x v="1"/>
    <x v="12"/>
    <x v="1"/>
  </r>
  <r>
    <x v="324"/>
    <x v="23"/>
    <x v="380"/>
    <n v="72441"/>
    <n v="4.7"/>
    <x v="270"/>
    <x v="2"/>
    <x v="12"/>
    <x v="0"/>
  </r>
  <r>
    <x v="515"/>
    <x v="24"/>
    <x v="703"/>
    <n v="20535"/>
    <n v="4.5999999999999996"/>
    <x v="371"/>
    <x v="0"/>
    <x v="12"/>
    <x v="1"/>
  </r>
  <r>
    <x v="444"/>
    <x v="25"/>
    <x v="640"/>
    <n v="53688"/>
    <n v="4.5999999999999996"/>
    <x v="439"/>
    <x v="0"/>
    <x v="12"/>
    <x v="1"/>
  </r>
  <r>
    <x v="516"/>
    <x v="26"/>
    <x v="704"/>
    <n v="64912"/>
    <n v="4.7"/>
    <x v="477"/>
    <x v="1"/>
    <x v="12"/>
    <x v="0"/>
  </r>
  <r>
    <x v="517"/>
    <x v="27"/>
    <x v="705"/>
    <n v="62733"/>
    <n v="4.5999999999999996"/>
    <x v="478"/>
    <x v="4"/>
    <x v="12"/>
    <x v="1"/>
  </r>
  <r>
    <x v="518"/>
    <x v="28"/>
    <x v="706"/>
    <n v="15148"/>
    <n v="4.8"/>
    <x v="222"/>
    <x v="0"/>
    <x v="12"/>
    <x v="1"/>
  </r>
  <r>
    <x v="519"/>
    <x v="29"/>
    <x v="707"/>
    <n v="53798"/>
    <n v="4.7"/>
    <x v="479"/>
    <x v="1"/>
    <x v="12"/>
    <x v="0"/>
  </r>
  <r>
    <x v="462"/>
    <x v="30"/>
    <x v="708"/>
    <n v="15565"/>
    <n v="4.9000000000000004"/>
    <x v="480"/>
    <x v="0"/>
    <x v="12"/>
    <x v="1"/>
  </r>
  <r>
    <x v="488"/>
    <x v="31"/>
    <x v="648"/>
    <n v="59400"/>
    <n v="4.7"/>
    <x v="444"/>
    <x v="0"/>
    <x v="12"/>
    <x v="1"/>
  </r>
  <r>
    <x v="284"/>
    <x v="32"/>
    <x v="709"/>
    <n v="36007"/>
    <n v="4.8"/>
    <x v="481"/>
    <x v="1"/>
    <x v="12"/>
    <x v="1"/>
  </r>
  <r>
    <x v="79"/>
    <x v="33"/>
    <x v="710"/>
    <n v="26999"/>
    <n v="4.8"/>
    <x v="482"/>
    <x v="0"/>
    <x v="12"/>
    <x v="1"/>
  </r>
  <r>
    <x v="359"/>
    <x v="34"/>
    <x v="435"/>
    <n v="94750"/>
    <n v="4.7"/>
    <x v="163"/>
    <x v="1"/>
    <x v="12"/>
    <x v="0"/>
  </r>
  <r>
    <x v="319"/>
    <x v="35"/>
    <x v="565"/>
    <n v="66846"/>
    <n v="4.8"/>
    <x v="386"/>
    <x v="1"/>
    <x v="12"/>
    <x v="1"/>
  </r>
  <r>
    <x v="55"/>
    <x v="36"/>
    <x v="598"/>
    <n v="32091"/>
    <n v="4.8"/>
    <x v="407"/>
    <x v="1"/>
    <x v="12"/>
    <x v="1"/>
  </r>
  <r>
    <x v="157"/>
    <x v="37"/>
    <x v="491"/>
    <n v="80328"/>
    <n v="4.5999999999999996"/>
    <x v="336"/>
    <x v="0"/>
    <x v="12"/>
    <x v="1"/>
  </r>
  <r>
    <x v="520"/>
    <x v="38"/>
    <x v="711"/>
    <n v="32356"/>
    <n v="4.5999999999999996"/>
    <x v="483"/>
    <x v="1"/>
    <x v="12"/>
    <x v="0"/>
  </r>
  <r>
    <x v="487"/>
    <x v="39"/>
    <x v="647"/>
    <n v="40983"/>
    <n v="4.8"/>
    <x v="443"/>
    <x v="0"/>
    <x v="12"/>
    <x v="1"/>
  </r>
  <r>
    <x v="491"/>
    <x v="40"/>
    <x v="654"/>
    <n v="29836"/>
    <n v="4.8"/>
    <x v="448"/>
    <x v="0"/>
    <x v="12"/>
    <x v="0"/>
  </r>
  <r>
    <x v="180"/>
    <x v="41"/>
    <x v="712"/>
    <n v="4525"/>
    <n v="4.8"/>
    <x v="480"/>
    <x v="0"/>
    <x v="12"/>
    <x v="1"/>
  </r>
  <r>
    <x v="480"/>
    <x v="42"/>
    <x v="713"/>
    <n v="42287"/>
    <n v="4.5"/>
    <x v="484"/>
    <x v="1"/>
    <x v="12"/>
    <x v="0"/>
  </r>
  <r>
    <x v="174"/>
    <x v="43"/>
    <x v="714"/>
    <n v="54522"/>
    <n v="4.7"/>
    <x v="52"/>
    <x v="0"/>
    <x v="12"/>
    <x v="0"/>
  </r>
  <r>
    <x v="521"/>
    <x v="44"/>
    <x v="715"/>
    <n v="22884"/>
    <n v="4.8"/>
    <x v="485"/>
    <x v="0"/>
    <x v="12"/>
    <x v="0"/>
  </r>
  <r>
    <x v="522"/>
    <x v="45"/>
    <x v="716"/>
    <n v="16024"/>
    <n v="4.7"/>
    <x v="486"/>
    <x v="1"/>
    <x v="12"/>
    <x v="1"/>
  </r>
  <r>
    <x v="148"/>
    <x v="46"/>
    <x v="671"/>
    <n v="28579"/>
    <n v="4.8"/>
    <x v="19"/>
    <x v="1"/>
    <x v="12"/>
    <x v="1"/>
  </r>
  <r>
    <x v="497"/>
    <x v="47"/>
    <x v="661"/>
    <n v="21490"/>
    <n v="4.8"/>
    <x v="451"/>
    <x v="1"/>
    <x v="12"/>
    <x v="1"/>
  </r>
  <r>
    <x v="20"/>
    <x v="97"/>
    <x v="72"/>
    <n v="79094"/>
    <n v="4.7"/>
    <x v="58"/>
    <x v="1"/>
    <x v="12"/>
    <x v="1"/>
  </r>
  <r>
    <x v="291"/>
    <x v="99"/>
    <x v="461"/>
    <n v="25148"/>
    <n v="4.9000000000000004"/>
    <x v="319"/>
    <x v="0"/>
    <x v="12"/>
    <x v="0"/>
  </r>
  <r>
    <x v="523"/>
    <x v="48"/>
    <x v="717"/>
    <n v="65403"/>
    <n v="4.4000000000000004"/>
    <x v="341"/>
    <x v="0"/>
    <x v="12"/>
    <x v="1"/>
  </r>
  <r>
    <x v="160"/>
    <x v="49"/>
    <x v="573"/>
    <n v="344811"/>
    <n v="4.8"/>
    <x v="391"/>
    <x v="1"/>
    <x v="12"/>
    <x v="0"/>
  </r>
  <r>
    <x v="284"/>
    <x v="50"/>
    <x v="688"/>
    <n v="28770"/>
    <n v="4.7"/>
    <x v="420"/>
    <x v="1"/>
    <x v="12"/>
    <x v="1"/>
  </r>
  <r>
    <x v="326"/>
    <x v="51"/>
    <x v="383"/>
    <n v="24815"/>
    <n v="4.9000000000000004"/>
    <x v="273"/>
    <x v="4"/>
    <x v="12"/>
    <x v="0"/>
  </r>
  <r>
    <x v="212"/>
    <x v="52"/>
    <x v="630"/>
    <n v="19363"/>
    <n v="4.8"/>
    <x v="432"/>
    <x v="1"/>
    <x v="12"/>
    <x v="0"/>
  </r>
  <r>
    <x v="313"/>
    <x v="53"/>
    <x v="683"/>
    <n v="30989"/>
    <n v="4.9000000000000004"/>
    <x v="467"/>
    <x v="4"/>
    <x v="12"/>
    <x v="0"/>
  </r>
  <r>
    <x v="524"/>
    <x v="54"/>
    <x v="718"/>
    <n v="37006"/>
    <n v="4.4000000000000004"/>
    <x v="487"/>
    <x v="1"/>
    <x v="12"/>
    <x v="1"/>
  </r>
  <r>
    <x v="286"/>
    <x v="55"/>
    <x v="328"/>
    <n v="53161"/>
    <n v="4.9000000000000004"/>
    <x v="233"/>
    <x v="1"/>
    <x v="12"/>
    <x v="0"/>
  </r>
  <r>
    <x v="493"/>
    <x v="56"/>
    <x v="656"/>
    <n v="32100"/>
    <n v="4.8"/>
    <x v="448"/>
    <x v="0"/>
    <x v="12"/>
    <x v="0"/>
  </r>
  <r>
    <x v="333"/>
    <x v="57"/>
    <x v="391"/>
    <n v="33791"/>
    <n v="4.9000000000000004"/>
    <x v="280"/>
    <x v="4"/>
    <x v="12"/>
    <x v="1"/>
  </r>
  <r>
    <x v="525"/>
    <x v="58"/>
    <x v="719"/>
    <n v="20825"/>
    <n v="4.8"/>
    <x v="488"/>
    <x v="7"/>
    <x v="12"/>
    <x v="1"/>
  </r>
  <r>
    <x v="68"/>
    <x v="59"/>
    <x v="720"/>
    <n v="12144"/>
    <n v="4.7"/>
    <x v="351"/>
    <x v="0"/>
    <x v="12"/>
    <x v="1"/>
  </r>
  <r>
    <x v="319"/>
    <x v="60"/>
    <x v="595"/>
    <n v="28840"/>
    <n v="4.5999999999999996"/>
    <x v="405"/>
    <x v="1"/>
    <x v="12"/>
    <x v="1"/>
  </r>
  <r>
    <x v="526"/>
    <x v="61"/>
    <x v="721"/>
    <n v="11486"/>
    <n v="4.8"/>
    <x v="489"/>
    <x v="0"/>
    <x v="12"/>
    <x v="1"/>
  </r>
  <r>
    <x v="83"/>
    <x v="62"/>
    <x v="722"/>
    <n v="4710"/>
    <n v="4.9000000000000004"/>
    <x v="480"/>
    <x v="0"/>
    <x v="12"/>
    <x v="1"/>
  </r>
  <r>
    <x v="527"/>
    <x v="63"/>
    <x v="723"/>
    <n v="12028"/>
    <n v="4.5999999999999996"/>
    <x v="490"/>
    <x v="0"/>
    <x v="12"/>
    <x v="1"/>
  </r>
  <r>
    <x v="528"/>
    <x v="64"/>
    <x v="724"/>
    <n v="11033"/>
    <n v="4.7"/>
    <x v="491"/>
    <x v="0"/>
    <x v="12"/>
    <x v="1"/>
  </r>
  <r>
    <x v="514"/>
    <x v="65"/>
    <x v="725"/>
    <n v="30143"/>
    <n v="4.7"/>
    <x v="492"/>
    <x v="1"/>
    <x v="12"/>
    <x v="0"/>
  </r>
  <r>
    <x v="41"/>
    <x v="66"/>
    <x v="726"/>
    <n v="12288"/>
    <n v="4.8"/>
    <x v="493"/>
    <x v="0"/>
    <x v="12"/>
    <x v="1"/>
  </r>
  <r>
    <x v="319"/>
    <x v="67"/>
    <x v="663"/>
    <n v="20572"/>
    <n v="4.7"/>
    <x v="452"/>
    <x v="1"/>
    <x v="12"/>
    <x v="1"/>
  </r>
  <r>
    <x v="504"/>
    <x v="68"/>
    <x v="677"/>
    <n v="36276"/>
    <n v="4.9000000000000004"/>
    <x v="29"/>
    <x v="1"/>
    <x v="12"/>
    <x v="0"/>
  </r>
  <r>
    <x v="529"/>
    <x v="69"/>
    <x v="727"/>
    <n v="57314"/>
    <n v="4.5"/>
    <x v="494"/>
    <x v="0"/>
    <x v="12"/>
    <x v="0"/>
  </r>
  <r>
    <x v="530"/>
    <x v="70"/>
    <x v="728"/>
    <n v="85206"/>
    <n v="4.7"/>
    <x v="287"/>
    <x v="0"/>
    <x v="12"/>
    <x v="0"/>
  </r>
  <r>
    <x v="256"/>
    <x v="71"/>
    <x v="580"/>
    <n v="24653"/>
    <n v="4.7"/>
    <x v="398"/>
    <x v="1"/>
    <x v="12"/>
    <x v="1"/>
  </r>
  <r>
    <x v="404"/>
    <x v="72"/>
    <x v="193"/>
    <n v="29389"/>
    <n v="4.8"/>
    <x v="140"/>
    <x v="1"/>
    <x v="12"/>
    <x v="1"/>
  </r>
  <r>
    <x v="302"/>
    <x v="73"/>
    <x v="729"/>
    <n v="163818"/>
    <n v="4.5999999999999996"/>
    <x v="471"/>
    <x v="1"/>
    <x v="12"/>
    <x v="0"/>
  </r>
  <r>
    <x v="193"/>
    <x v="74"/>
    <x v="213"/>
    <n v="91629"/>
    <n v="4.9000000000000004"/>
    <x v="158"/>
    <x v="1"/>
    <x v="12"/>
    <x v="0"/>
  </r>
  <r>
    <x v="441"/>
    <x v="75"/>
    <x v="313"/>
    <n v="68842"/>
    <n v="4.8"/>
    <x v="220"/>
    <x v="1"/>
    <x v="12"/>
    <x v="0"/>
  </r>
  <r>
    <x v="160"/>
    <x v="76"/>
    <x v="730"/>
    <n v="46725"/>
    <n v="4.3"/>
    <x v="495"/>
    <x v="1"/>
    <x v="12"/>
    <x v="0"/>
  </r>
  <r>
    <x v="528"/>
    <x v="77"/>
    <x v="731"/>
    <n v="69642"/>
    <n v="4.5"/>
    <x v="49"/>
    <x v="0"/>
    <x v="12"/>
    <x v="1"/>
  </r>
  <r>
    <x v="429"/>
    <x v="78"/>
    <x v="546"/>
    <n v="58074"/>
    <n v="4.8"/>
    <x v="373"/>
    <x v="0"/>
    <x v="12"/>
    <x v="1"/>
  </r>
  <r>
    <x v="178"/>
    <x v="79"/>
    <x v="684"/>
    <n v="53306"/>
    <n v="4.7"/>
    <x v="402"/>
    <x v="1"/>
    <x v="12"/>
    <x v="1"/>
  </r>
  <r>
    <x v="531"/>
    <x v="80"/>
    <x v="732"/>
    <n v="16885"/>
    <n v="4.8"/>
    <x v="496"/>
    <x v="0"/>
    <x v="12"/>
    <x v="0"/>
  </r>
  <r>
    <x v="412"/>
    <x v="81"/>
    <x v="523"/>
    <n v="39269"/>
    <n v="4.7"/>
    <x v="356"/>
    <x v="1"/>
    <x v="12"/>
    <x v="1"/>
  </r>
  <r>
    <x v="361"/>
    <x v="82"/>
    <x v="733"/>
    <n v="82155"/>
    <n v="4.7"/>
    <x v="471"/>
    <x v="1"/>
    <x v="12"/>
    <x v="0"/>
  </r>
  <r>
    <x v="532"/>
    <x v="83"/>
    <x v="734"/>
    <n v="13892"/>
    <n v="4.9000000000000004"/>
    <x v="497"/>
    <x v="0"/>
    <x v="12"/>
    <x v="1"/>
  </r>
  <r>
    <x v="25"/>
    <x v="84"/>
    <x v="381"/>
    <n v="30584"/>
    <n v="4.8"/>
    <x v="271"/>
    <x v="1"/>
    <x v="12"/>
    <x v="0"/>
  </r>
  <r>
    <x v="533"/>
    <x v="85"/>
    <x v="735"/>
    <n v="42799"/>
    <n v="4.7"/>
    <x v="498"/>
    <x v="1"/>
    <x v="12"/>
    <x v="1"/>
  </r>
  <r>
    <x v="534"/>
    <x v="86"/>
    <x v="736"/>
    <n v="21311"/>
    <n v="4.9000000000000004"/>
    <x v="150"/>
    <x v="0"/>
    <x v="12"/>
    <x v="1"/>
  </r>
  <r>
    <x v="430"/>
    <x v="87"/>
    <x v="547"/>
    <n v="32326"/>
    <n v="4.8"/>
    <x v="374"/>
    <x v="0"/>
    <x v="12"/>
    <x v="1"/>
  </r>
  <r>
    <x v="535"/>
    <x v="88"/>
    <x v="737"/>
    <n v="30581"/>
    <n v="4.7"/>
    <x v="499"/>
    <x v="1"/>
    <x v="12"/>
    <x v="1"/>
  </r>
  <r>
    <x v="494"/>
    <x v="89"/>
    <x v="658"/>
    <n v="96412"/>
    <n v="4.4000000000000004"/>
    <x v="449"/>
    <x v="0"/>
    <x v="12"/>
    <x v="0"/>
  </r>
  <r>
    <x v="481"/>
    <x v="90"/>
    <x v="636"/>
    <n v="125017"/>
    <n v="4.9000000000000004"/>
    <x v="54"/>
    <x v="0"/>
    <x v="12"/>
    <x v="1"/>
  </r>
  <r>
    <x v="382"/>
    <x v="91"/>
    <x v="596"/>
    <n v="22169"/>
    <n v="4.8"/>
    <x v="406"/>
    <x v="0"/>
    <x v="12"/>
    <x v="0"/>
  </r>
  <r>
    <x v="1"/>
    <x v="92"/>
    <x v="738"/>
    <n v="35292"/>
    <n v="4.7"/>
    <x v="72"/>
    <x v="0"/>
    <x v="12"/>
    <x v="0"/>
  </r>
  <r>
    <x v="536"/>
    <x v="93"/>
    <x v="739"/>
    <n v="21401"/>
    <n v="4.8"/>
    <x v="500"/>
    <x v="0"/>
    <x v="12"/>
    <x v="1"/>
  </r>
  <r>
    <x v="512"/>
    <x v="94"/>
    <x v="740"/>
    <n v="79872"/>
    <n v="4.7"/>
    <x v="501"/>
    <x v="1"/>
    <x v="12"/>
    <x v="1"/>
  </r>
  <r>
    <x v="354"/>
    <x v="95"/>
    <x v="426"/>
    <n v="15753"/>
    <n v="4.8"/>
    <x v="297"/>
    <x v="0"/>
    <x v="12"/>
    <x v="0"/>
  </r>
  <r>
    <x v="537"/>
    <x v="96"/>
    <x v="741"/>
    <n v="7246"/>
    <n v="4.8"/>
    <x v="502"/>
    <x v="0"/>
    <x v="12"/>
    <x v="1"/>
  </r>
  <r>
    <x v="359"/>
    <x v="98"/>
    <x v="672"/>
    <n v="27332"/>
    <n v="4.7"/>
    <x v="459"/>
    <x v="1"/>
    <x v="12"/>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4000000}" name="PivotTable5" cacheId="0"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location ref="D1:E9" firstHeaderRow="1" firstDataRow="1" firstDataCol="1"/>
  <pivotFields count="9">
    <pivotField numFmtId="44" showAll="0"/>
    <pivotField showAll="0"/>
    <pivotField dataField="1" showAll="0"/>
    <pivotField showAll="0"/>
    <pivotField showAll="0"/>
    <pivotField showAll="0"/>
    <pivotField axis="axisRow" showAll="0" sortType="ascending">
      <items count="9">
        <item x="4"/>
        <item x="7"/>
        <item x="0"/>
        <item x="2"/>
        <item x="6"/>
        <item x="1"/>
        <item x="5"/>
        <item x="3"/>
        <item t="default"/>
      </items>
      <autoSortScope>
        <pivotArea dataOnly="0" outline="0" fieldPosition="0">
          <references count="1">
            <reference field="4294967294" count="1" selected="0">
              <x v="0"/>
            </reference>
          </references>
        </pivotArea>
      </autoSortScope>
    </pivotField>
    <pivotField showAll="0">
      <items count="14">
        <item x="0"/>
        <item x="1"/>
        <item x="2"/>
        <item x="3"/>
        <item x="4"/>
        <item x="5"/>
        <item x="6"/>
        <item x="7"/>
        <item x="8"/>
        <item x="9"/>
        <item x="10"/>
        <item x="11"/>
        <item x="12"/>
        <item t="default"/>
      </items>
    </pivotField>
    <pivotField showAll="0">
      <items count="4">
        <item x="0"/>
        <item x="1"/>
        <item x="2"/>
        <item t="default"/>
      </items>
    </pivotField>
  </pivotFields>
  <rowFields count="1">
    <field x="6"/>
  </rowFields>
  <rowItems count="8">
    <i>
      <x v="7"/>
    </i>
    <i>
      <x v="6"/>
    </i>
    <i>
      <x v="4"/>
    </i>
    <i>
      <x v="1"/>
    </i>
    <i>
      <x v="3"/>
    </i>
    <i>
      <x/>
    </i>
    <i>
      <x v="5"/>
    </i>
    <i>
      <x v="2"/>
    </i>
  </rowItems>
  <colItems count="1">
    <i/>
  </colItems>
  <dataFields count="1">
    <dataField name="Count of title"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6000000}" name="PivotTable8" cacheId="0"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location ref="Q1:T6" firstHeaderRow="0" firstDataRow="1" firstDataCol="1"/>
  <pivotFields count="9">
    <pivotField dataField="1" numFmtId="44" showAll="0">
      <items count="539">
        <item x="418"/>
        <item x="376"/>
        <item x="502"/>
        <item x="525"/>
        <item x="471"/>
        <item x="314"/>
        <item x="331"/>
        <item x="386"/>
        <item x="483"/>
        <item x="384"/>
        <item x="503"/>
        <item x="490"/>
        <item x="261"/>
        <item x="364"/>
        <item x="333"/>
        <item x="366"/>
        <item x="303"/>
        <item x="244"/>
        <item x="269"/>
        <item x="286"/>
        <item x="256"/>
        <item x="313"/>
        <item x="493"/>
        <item x="491"/>
        <item x="427"/>
        <item x="326"/>
        <item x="345"/>
        <item x="247"/>
        <item x="228"/>
        <item x="392"/>
        <item x="346"/>
        <item x="350"/>
        <item x="405"/>
        <item x="460"/>
        <item x="12"/>
        <item x="480"/>
        <item x="319"/>
        <item x="298"/>
        <item x="431"/>
        <item x="69"/>
        <item x="408"/>
        <item x="456"/>
        <item x="484"/>
        <item x="511"/>
        <item x="365"/>
        <item x="181"/>
        <item x="328"/>
        <item x="340"/>
        <item x="276"/>
        <item x="395"/>
        <item x="55"/>
        <item x="450"/>
        <item x="531"/>
        <item x="226"/>
        <item x="441"/>
        <item x="497"/>
        <item x="374"/>
        <item x="324"/>
        <item x="512"/>
        <item x="323"/>
        <item x="533"/>
        <item x="136"/>
        <item x="344"/>
        <item x="537"/>
        <item x="369"/>
        <item x="322"/>
        <item x="231"/>
        <item x="457"/>
        <item x="501"/>
        <item x="435"/>
        <item x="107"/>
        <item x="53"/>
        <item x="74"/>
        <item x="255"/>
        <item x="393"/>
        <item x="478"/>
        <item x="407"/>
        <item x="301"/>
        <item x="363"/>
        <item x="279"/>
        <item x="321"/>
        <item x="474"/>
        <item x="336"/>
        <item x="520"/>
        <item x="399"/>
        <item x="377"/>
        <item x="380"/>
        <item x="186"/>
        <item x="341"/>
        <item x="291"/>
        <item x="129"/>
        <item x="476"/>
        <item x="197"/>
        <item x="437"/>
        <item x="462"/>
        <item x="348"/>
        <item x="31"/>
        <item x="230"/>
        <item x="202"/>
        <item x="187"/>
        <item x="449"/>
        <item x="354"/>
        <item x="91"/>
        <item x="394"/>
        <item x="284"/>
        <item x="398"/>
        <item x="101"/>
        <item x="351"/>
        <item x="61"/>
        <item x="115"/>
        <item x="95"/>
        <item x="38"/>
        <item x="433"/>
        <item x="267"/>
        <item x="290"/>
        <item x="121"/>
        <item x="463"/>
        <item x="126"/>
        <item x="242"/>
        <item x="83"/>
        <item x="112"/>
        <item x="514"/>
        <item x="293"/>
        <item x="25"/>
        <item x="51"/>
        <item x="309"/>
        <item x="522"/>
        <item x="222"/>
        <item x="468"/>
        <item x="283"/>
        <item x="128"/>
        <item x="271"/>
        <item x="240"/>
        <item x="49"/>
        <item x="59"/>
        <item x="39"/>
        <item x="295"/>
        <item x="388"/>
        <item x="300"/>
        <item x="2"/>
        <item x="375"/>
        <item x="496"/>
        <item x="160"/>
        <item x="4"/>
        <item x="419"/>
        <item x="508"/>
        <item x="118"/>
        <item x="154"/>
        <item x="249"/>
        <item x="164"/>
        <item x="57"/>
        <item x="519"/>
        <item x="489"/>
        <item x="500"/>
        <item x="361"/>
        <item x="179"/>
        <item x="18"/>
        <item x="195"/>
        <item x="37"/>
        <item x="172"/>
        <item x="20"/>
        <item x="103"/>
        <item x="116"/>
        <item x="521"/>
        <item x="316"/>
        <item x="19"/>
        <item x="86"/>
        <item x="73"/>
        <item x="524"/>
        <item x="50"/>
        <item x="80"/>
        <item x="150"/>
        <item x="155"/>
        <item x="212"/>
        <item x="62"/>
        <item x="218"/>
        <item x="486"/>
        <item x="93"/>
        <item x="420"/>
        <item x="146"/>
        <item x="209"/>
        <item x="166"/>
        <item x="360"/>
        <item x="60"/>
        <item x="409"/>
        <item x="133"/>
        <item x="454"/>
        <item x="353"/>
        <item x="505"/>
        <item x="13"/>
        <item x="426"/>
        <item x="78"/>
        <item x="233"/>
        <item x="99"/>
        <item x="397"/>
        <item x="191"/>
        <item x="16"/>
        <item x="432"/>
        <item x="479"/>
        <item x="156"/>
        <item x="370"/>
        <item x="94"/>
        <item x="32"/>
        <item x="14"/>
        <item x="278"/>
        <item x="252"/>
        <item x="423"/>
        <item x="382"/>
        <item x="90"/>
        <item x="535"/>
        <item x="81"/>
        <item x="464"/>
        <item x="472"/>
        <item x="178"/>
        <item x="105"/>
        <item x="516"/>
        <item x="257"/>
        <item x="142"/>
        <item x="371"/>
        <item x="161"/>
        <item x="414"/>
        <item x="338"/>
        <item x="425"/>
        <item x="251"/>
        <item x="123"/>
        <item x="274"/>
        <item x="494"/>
        <item x="258"/>
        <item x="445"/>
        <item x="372"/>
        <item x="0"/>
        <item x="440"/>
        <item x="510"/>
        <item x="243"/>
        <item x="219"/>
        <item x="137"/>
        <item x="442"/>
        <item x="6"/>
        <item x="287"/>
        <item x="404"/>
        <item x="358"/>
        <item x="406"/>
        <item x="343"/>
        <item x="368"/>
        <item x="211"/>
        <item x="167"/>
        <item x="89"/>
        <item x="415"/>
        <item x="357"/>
        <item x="106"/>
        <item x="270"/>
        <item x="151"/>
        <item x="482"/>
        <item x="189"/>
        <item x="403"/>
        <item x="465"/>
        <item x="35"/>
        <item x="239"/>
        <item x="199"/>
        <item x="176"/>
        <item x="268"/>
        <item x="507"/>
        <item x="29"/>
        <item x="359"/>
        <item x="299"/>
        <item x="220"/>
        <item x="473"/>
        <item x="131"/>
        <item x="1"/>
        <item x="498"/>
        <item x="417"/>
        <item x="264"/>
        <item x="362"/>
        <item x="144"/>
        <item x="390"/>
        <item x="485"/>
        <item x="528"/>
        <item x="180"/>
        <item x="250"/>
        <item x="389"/>
        <item x="352"/>
        <item x="509"/>
        <item x="285"/>
        <item x="467"/>
        <item x="92"/>
        <item x="413"/>
        <item x="104"/>
        <item x="183"/>
        <item x="248"/>
        <item x="204"/>
        <item x="169"/>
        <item x="96"/>
        <item x="206"/>
        <item x="214"/>
        <item x="24"/>
        <item x="85"/>
        <item x="387"/>
        <item x="72"/>
        <item x="515"/>
        <item x="308"/>
        <item x="447"/>
        <item x="108"/>
        <item x="339"/>
        <item x="367"/>
        <item x="412"/>
        <item x="3"/>
        <item x="487"/>
        <item x="157"/>
        <item x="266"/>
        <item x="453"/>
        <item x="379"/>
        <item x="200"/>
        <item x="217"/>
        <item x="68"/>
        <item x="288"/>
        <item x="54"/>
        <item x="109"/>
        <item x="100"/>
        <item x="529"/>
        <item x="402"/>
        <item x="265"/>
        <item x="469"/>
        <item x="349"/>
        <item x="475"/>
        <item x="42"/>
        <item x="438"/>
        <item x="237"/>
        <item x="139"/>
        <item x="235"/>
        <item x="325"/>
        <item x="444"/>
        <item x="492"/>
        <item x="41"/>
        <item x="33"/>
        <item x="196"/>
        <item x="102"/>
        <item x="135"/>
        <item x="416"/>
        <item x="506"/>
        <item x="64"/>
        <item x="208"/>
        <item x="272"/>
        <item x="488"/>
        <item x="259"/>
        <item x="443"/>
        <item x="11"/>
        <item x="138"/>
        <item x="297"/>
        <item x="184"/>
        <item x="424"/>
        <item x="48"/>
        <item x="451"/>
        <item x="119"/>
        <item x="337"/>
        <item x="227"/>
        <item x="56"/>
        <item x="385"/>
        <item x="273"/>
        <item x="145"/>
        <item x="194"/>
        <item x="134"/>
        <item x="46"/>
        <item x="9"/>
        <item x="410"/>
        <item x="342"/>
        <item x="152"/>
        <item x="88"/>
        <item x="192"/>
        <item x="317"/>
        <item x="296"/>
        <item x="347"/>
        <item x="421"/>
        <item x="294"/>
        <item x="162"/>
        <item x="526"/>
        <item x="36"/>
        <item x="27"/>
        <item x="481"/>
        <item x="430"/>
        <item x="26"/>
        <item x="436"/>
        <item x="277"/>
        <item x="536"/>
        <item x="312"/>
        <item x="527"/>
        <item x="517"/>
        <item x="207"/>
        <item x="477"/>
        <item x="63"/>
        <item x="125"/>
        <item x="67"/>
        <item x="111"/>
        <item x="470"/>
        <item x="332"/>
        <item x="168"/>
        <item x="223"/>
        <item x="263"/>
        <item x="530"/>
        <item x="153"/>
        <item x="185"/>
        <item x="302"/>
        <item x="124"/>
        <item x="523"/>
        <item x="499"/>
        <item x="459"/>
        <item x="34"/>
        <item x="7"/>
        <item x="221"/>
        <item x="210"/>
        <item x="320"/>
        <item x="518"/>
        <item x="87"/>
        <item x="400"/>
        <item x="532"/>
        <item x="79"/>
        <item x="174"/>
        <item x="429"/>
        <item x="165"/>
        <item x="329"/>
        <item x="98"/>
        <item x="5"/>
        <item x="253"/>
        <item x="225"/>
        <item x="149"/>
        <item x="52"/>
        <item x="452"/>
        <item x="229"/>
        <item x="422"/>
        <item x="335"/>
        <item x="495"/>
        <item x="504"/>
        <item x="175"/>
        <item x="117"/>
        <item x="140"/>
        <item x="306"/>
        <item x="170"/>
        <item x="190"/>
        <item x="213"/>
        <item x="318"/>
        <item x="305"/>
        <item x="281"/>
        <item x="513"/>
        <item x="205"/>
        <item x="132"/>
        <item x="10"/>
        <item x="356"/>
        <item x="66"/>
        <item x="238"/>
        <item x="411"/>
        <item x="44"/>
        <item x="334"/>
        <item x="391"/>
        <item x="216"/>
        <item x="401"/>
        <item x="198"/>
        <item x="246"/>
        <item x="466"/>
        <item x="15"/>
        <item x="439"/>
        <item x="58"/>
        <item x="201"/>
        <item x="171"/>
        <item x="30"/>
        <item x="434"/>
        <item x="236"/>
        <item x="122"/>
        <item x="275"/>
        <item x="461"/>
        <item x="234"/>
        <item x="47"/>
        <item x="182"/>
        <item x="97"/>
        <item x="289"/>
        <item x="262"/>
        <item x="355"/>
        <item x="76"/>
        <item x="82"/>
        <item x="188"/>
        <item x="40"/>
        <item x="396"/>
        <item x="241"/>
        <item x="110"/>
        <item x="215"/>
        <item x="143"/>
        <item x="327"/>
        <item x="458"/>
        <item x="84"/>
        <item x="373"/>
        <item x="381"/>
        <item x="173"/>
        <item x="28"/>
        <item x="77"/>
        <item x="114"/>
        <item x="148"/>
        <item x="23"/>
        <item x="159"/>
        <item x="147"/>
        <item x="383"/>
        <item x="280"/>
        <item x="70"/>
        <item x="45"/>
        <item x="177"/>
        <item x="304"/>
        <item x="330"/>
        <item x="307"/>
        <item x="245"/>
        <item x="534"/>
        <item x="448"/>
        <item x="224"/>
        <item x="127"/>
        <item x="428"/>
        <item x="446"/>
        <item x="232"/>
        <item x="21"/>
        <item x="65"/>
        <item x="120"/>
        <item x="17"/>
        <item x="260"/>
        <item x="455"/>
        <item x="378"/>
        <item x="43"/>
        <item x="75"/>
        <item x="130"/>
        <item x="282"/>
        <item x="193"/>
        <item x="203"/>
        <item x="71"/>
        <item x="113"/>
        <item x="141"/>
        <item x="315"/>
        <item x="158"/>
        <item x="8"/>
        <item x="163"/>
        <item x="311"/>
        <item x="310"/>
        <item x="292"/>
        <item x="22"/>
        <item x="254"/>
        <item t="default"/>
      </items>
    </pivotField>
    <pivotField showAll="0"/>
    <pivotField axis="axisRow" showAll="0" measureFilter="1" sortType="ascending">
      <items count="743">
        <item x="380"/>
        <item x="422"/>
        <item x="388"/>
        <item x="178"/>
        <item x="546"/>
        <item x="201"/>
        <item x="363"/>
        <item x="608"/>
        <item x="54"/>
        <item x="175"/>
        <item x="389"/>
        <item x="355"/>
        <item x="500"/>
        <item x="159"/>
        <item x="549"/>
        <item x="443"/>
        <item x="449"/>
        <item x="278"/>
        <item x="120"/>
        <item x="636"/>
        <item x="182"/>
        <item x="682"/>
        <item x="211"/>
        <item x="559"/>
        <item x="15"/>
        <item x="456"/>
        <item x="401"/>
        <item x="399"/>
        <item x="402"/>
        <item x="392"/>
        <item x="718"/>
        <item x="533"/>
        <item x="459"/>
        <item x="358"/>
        <item x="295"/>
        <item x="256"/>
        <item x="317"/>
        <item x="162"/>
        <item x="649"/>
        <item x="692"/>
        <item x="258"/>
        <item x="66"/>
        <item x="296"/>
        <item x="20"/>
        <item x="86"/>
        <item x="493"/>
        <item x="706"/>
        <item x="91"/>
        <item x="619"/>
        <item x="103"/>
        <item x="681"/>
        <item x="411"/>
        <item x="407"/>
        <item x="259"/>
        <item x="236"/>
        <item x="128"/>
        <item x="540"/>
        <item x="324"/>
        <item x="569"/>
        <item x="265"/>
        <item x="409"/>
        <item x="529"/>
        <item x="410"/>
        <item x="510"/>
        <item x="698"/>
        <item x="680"/>
        <item x="63"/>
        <item x="628"/>
        <item x="202"/>
        <item x="458"/>
        <item x="53"/>
        <item x="3"/>
        <item x="261"/>
        <item x="124"/>
        <item x="442"/>
        <item x="665"/>
        <item x="702"/>
        <item x="169"/>
        <item x="712"/>
        <item x="465"/>
        <item x="518"/>
        <item x="610"/>
        <item x="356"/>
        <item x="618"/>
        <item x="647"/>
        <item x="277"/>
        <item x="96"/>
        <item x="722"/>
        <item x="151"/>
        <item x="138"/>
        <item x="391"/>
        <item x="132"/>
        <item x="271"/>
        <item x="51"/>
        <item x="472"/>
        <item x="586"/>
        <item x="464"/>
        <item x="37"/>
        <item x="554"/>
        <item x="437"/>
        <item x="406"/>
        <item x="408"/>
        <item x="475"/>
        <item x="267"/>
        <item x="83"/>
        <item x="709"/>
        <item x="62"/>
        <item x="111"/>
        <item x="574"/>
        <item x="576"/>
        <item x="489"/>
        <item x="308"/>
        <item x="294"/>
        <item x="33"/>
        <item x="107"/>
        <item x="187"/>
        <item x="429"/>
        <item x="266"/>
        <item x="369"/>
        <item x="98"/>
        <item x="153"/>
        <item x="119"/>
        <item x="445"/>
        <item x="290"/>
        <item x="420"/>
        <item x="400"/>
        <item x="447"/>
        <item x="550"/>
        <item x="64"/>
        <item x="48"/>
        <item x="284"/>
        <item x="344"/>
        <item x="595"/>
        <item x="675"/>
        <item x="291"/>
        <item x="332"/>
        <item x="366"/>
        <item x="280"/>
        <item x="47"/>
        <item x="299"/>
        <item x="16"/>
        <item x="557"/>
        <item x="530"/>
        <item x="507"/>
        <item x="560"/>
        <item x="592"/>
        <item x="591"/>
        <item x="644"/>
        <item x="551"/>
        <item x="696"/>
        <item x="413"/>
        <item x="736"/>
        <item x="426"/>
        <item x="68"/>
        <item x="222"/>
        <item x="704"/>
        <item x="136"/>
        <item x="19"/>
        <item x="34"/>
        <item x="263"/>
        <item x="192"/>
        <item x="29"/>
        <item x="10"/>
        <item x="552"/>
        <item x="204"/>
        <item x="622"/>
        <item x="217"/>
        <item x="397"/>
        <item x="314"/>
        <item x="197"/>
        <item x="568"/>
        <item x="526"/>
        <item x="214"/>
        <item x="578"/>
        <item x="377"/>
        <item x="135"/>
        <item x="453"/>
        <item x="544"/>
        <item x="469"/>
        <item x="227"/>
        <item x="228"/>
        <item x="226"/>
        <item x="229"/>
        <item x="74"/>
        <item x="543"/>
        <item x="476"/>
        <item x="483"/>
        <item x="353"/>
        <item x="672"/>
        <item x="367"/>
        <item x="719"/>
        <item x="105"/>
        <item x="439"/>
        <item x="61"/>
        <item x="276"/>
        <item x="218"/>
        <item x="134"/>
        <item x="133"/>
        <item x="76"/>
        <item x="343"/>
        <item x="365"/>
        <item x="143"/>
        <item x="113"/>
        <item x="173"/>
        <item x="438"/>
        <item x="129"/>
        <item x="302"/>
        <item x="666"/>
        <item x="424"/>
        <item x="71"/>
        <item x="385"/>
        <item x="594"/>
        <item x="541"/>
        <item x="12"/>
        <item x="588"/>
        <item x="396"/>
        <item x="714"/>
        <item x="172"/>
        <item x="4"/>
        <item x="232"/>
        <item x="604"/>
        <item x="28"/>
        <item x="484"/>
        <item x="244"/>
        <item x="383"/>
        <item x="325"/>
        <item x="521"/>
        <item x="373"/>
        <item x="262"/>
        <item x="648"/>
        <item x="405"/>
        <item x="478"/>
        <item x="715"/>
        <item x="436"/>
        <item x="209"/>
        <item x="601"/>
        <item x="84"/>
        <item x="454"/>
        <item x="158"/>
        <item x="306"/>
        <item x="468"/>
        <item x="446"/>
        <item x="602"/>
        <item x="504"/>
        <item x="488"/>
        <item x="466"/>
        <item x="418"/>
        <item x="213"/>
        <item x="168"/>
        <item x="272"/>
        <item x="452"/>
        <item x="553"/>
        <item x="156"/>
        <item x="645"/>
        <item x="654"/>
        <item x="656"/>
        <item x="721"/>
        <item x="580"/>
        <item x="255"/>
        <item x="72"/>
        <item x="600"/>
        <item x="667"/>
        <item x="668"/>
        <item x="297"/>
        <item x="403"/>
        <item x="219"/>
        <item x="52"/>
        <item x="312"/>
        <item x="40"/>
        <item x="598"/>
        <item x="327"/>
        <item x="653"/>
        <item x="471"/>
        <item x="354"/>
        <item x="164"/>
        <item x="181"/>
        <item x="286"/>
        <item x="171"/>
        <item x="430"/>
        <item x="561"/>
        <item x="693"/>
        <item x="322"/>
        <item x="732"/>
        <item x="597"/>
        <item x="669"/>
        <item x="195"/>
        <item x="323"/>
        <item x="147"/>
        <item x="734"/>
        <item x="350"/>
        <item x="309"/>
        <item x="670"/>
        <item x="340"/>
        <item x="724"/>
        <item x="509"/>
        <item x="538"/>
        <item x="289"/>
        <item x="234"/>
        <item x="177"/>
        <item x="417"/>
        <item x="450"/>
        <item x="563"/>
        <item x="300"/>
        <item x="545"/>
        <item x="292"/>
        <item x="283"/>
        <item x="691"/>
        <item x="257"/>
        <item x="502"/>
        <item x="688"/>
        <item x="139"/>
        <item x="556"/>
        <item x="2"/>
        <item x="110"/>
        <item x="342"/>
        <item x="531"/>
        <item x="127"/>
        <item x="351"/>
        <item x="441"/>
        <item x="562"/>
        <item x="651"/>
        <item x="664"/>
        <item x="678"/>
        <item x="326"/>
        <item x="375"/>
        <item x="421"/>
        <item x="189"/>
        <item x="328"/>
        <item x="630"/>
        <item x="547"/>
        <item x="657"/>
        <item x="425"/>
        <item x="487"/>
        <item x="532"/>
        <item x="352"/>
        <item x="496"/>
        <item x="684"/>
        <item x="584"/>
        <item x="60"/>
        <item x="21"/>
        <item x="481"/>
        <item x="623"/>
        <item x="571"/>
        <item x="639"/>
        <item x="457"/>
        <item x="505"/>
        <item x="335"/>
        <item x="393"/>
        <item x="386"/>
        <item x="364"/>
        <item x="198"/>
        <item x="477"/>
        <item x="101"/>
        <item x="659"/>
        <item x="224"/>
        <item x="382"/>
        <item x="199"/>
        <item x="638"/>
        <item x="705"/>
        <item x="676"/>
        <item x="337"/>
        <item x="431"/>
        <item x="609"/>
        <item x="603"/>
        <item x="7"/>
        <item x="282"/>
        <item x="231"/>
        <item x="528"/>
        <item x="269"/>
        <item x="93"/>
        <item x="508"/>
        <item x="334"/>
        <item x="387"/>
        <item x="205"/>
        <item x="293"/>
        <item x="32"/>
        <item x="517"/>
        <item x="185"/>
        <item x="49"/>
        <item x="499"/>
        <item x="497"/>
        <item x="357"/>
        <item x="9"/>
        <item x="513"/>
        <item x="662"/>
        <item x="661"/>
        <item x="378"/>
        <item x="626"/>
        <item x="730"/>
        <item x="677"/>
        <item x="126"/>
        <item x="703"/>
        <item x="69"/>
        <item x="463"/>
        <item x="536"/>
        <item x="427"/>
        <item x="330"/>
        <item x="660"/>
        <item x="686"/>
        <item x="440"/>
        <item x="212"/>
        <item x="50"/>
        <item x="534"/>
        <item x="728"/>
        <item x="235"/>
        <item x="671"/>
        <item x="24"/>
        <item x="474"/>
        <item x="88"/>
        <item x="80"/>
        <item x="241"/>
        <item x="486"/>
        <item x="130"/>
        <item x="646"/>
        <item x="506"/>
        <item x="685"/>
        <item x="264"/>
        <item x="689"/>
        <item x="384"/>
        <item x="163"/>
        <item x="589"/>
        <item x="444"/>
        <item x="216"/>
        <item x="539"/>
        <item x="368"/>
        <item x="285"/>
        <item x="349"/>
        <item x="150"/>
        <item x="558"/>
        <item x="94"/>
        <item x="522"/>
        <item x="75"/>
        <item x="565"/>
        <item x="674"/>
        <item x="395"/>
        <item x="716"/>
        <item x="108"/>
        <item x="516"/>
        <item x="567"/>
        <item x="311"/>
        <item x="321"/>
        <item x="577"/>
        <item x="144"/>
        <item x="223"/>
        <item x="679"/>
        <item x="22"/>
        <item x="155"/>
        <item x="310"/>
        <item x="57"/>
        <item x="148"/>
        <item x="165"/>
        <item x="687"/>
        <item x="527"/>
        <item x="210"/>
        <item x="167"/>
        <item x="274"/>
        <item x="606"/>
        <item x="203"/>
        <item x="5"/>
        <item x="617"/>
        <item x="35"/>
        <item x="121"/>
        <item x="303"/>
        <item x="620"/>
        <item x="137"/>
        <item x="116"/>
        <item x="174"/>
        <item x="432"/>
        <item x="157"/>
        <item x="701"/>
        <item x="270"/>
        <item x="142"/>
        <item x="123"/>
        <item x="27"/>
        <item x="45"/>
        <item x="215"/>
        <item x="220"/>
        <item x="435"/>
        <item x="251"/>
        <item x="122"/>
        <item x="85"/>
        <item x="643"/>
        <item x="141"/>
        <item x="140"/>
        <item x="194"/>
        <item x="663"/>
        <item x="104"/>
        <item x="346"/>
        <item x="243"/>
        <item x="587"/>
        <item x="149"/>
        <item x="46"/>
        <item x="56"/>
        <item x="348"/>
        <item x="650"/>
        <item x="360"/>
        <item x="333"/>
        <item x="338"/>
        <item x="237"/>
        <item x="160"/>
        <item x="161"/>
        <item x="627"/>
        <item x="535"/>
        <item x="118"/>
        <item x="460"/>
        <item x="316"/>
        <item x="112"/>
        <item x="423"/>
        <item x="305"/>
        <item x="652"/>
        <item x="581"/>
        <item x="39"/>
        <item x="81"/>
        <item x="379"/>
        <item x="331"/>
        <item x="245"/>
        <item x="31"/>
        <item x="43"/>
        <item x="480"/>
        <item x="260"/>
        <item x="695"/>
        <item x="67"/>
        <item x="492"/>
        <item x="315"/>
        <item x="398"/>
        <item x="97"/>
        <item x="99"/>
        <item x="41"/>
        <item x="26"/>
        <item x="490"/>
        <item x="390"/>
        <item x="515"/>
        <item x="154"/>
        <item x="370"/>
        <item x="301"/>
        <item x="145"/>
        <item x="65"/>
        <item x="585"/>
        <item x="200"/>
        <item x="196"/>
        <item x="611"/>
        <item x="18"/>
        <item x="494"/>
        <item x="690"/>
        <item x="238"/>
        <item x="555"/>
        <item x="6"/>
        <item x="708"/>
        <item x="59"/>
        <item x="287"/>
        <item x="78"/>
        <item x="170"/>
        <item x="179"/>
        <item x="114"/>
        <item x="485"/>
        <item x="615"/>
        <item x="523"/>
        <item x="221"/>
        <item x="374"/>
        <item x="727"/>
        <item x="268"/>
        <item x="731"/>
        <item x="152"/>
        <item x="82"/>
        <item x="207"/>
        <item x="42"/>
        <item x="38"/>
        <item x="90"/>
        <item x="697"/>
        <item x="298"/>
        <item x="184"/>
        <item x="318"/>
        <item x="394"/>
        <item x="717"/>
        <item x="188"/>
        <item x="341"/>
        <item x="115"/>
        <item x="0"/>
        <item x="14"/>
        <item x="451"/>
        <item x="673"/>
        <item x="233"/>
        <item x="404"/>
        <item x="361"/>
        <item x="281"/>
        <item x="694"/>
        <item x="613"/>
        <item x="414"/>
        <item x="629"/>
        <item x="225"/>
        <item x="73"/>
        <item x="455"/>
        <item x="70"/>
        <item x="58"/>
        <item x="320"/>
        <item x="572"/>
        <item x="381"/>
        <item x="621"/>
        <item x="146"/>
        <item x="191"/>
        <item x="279"/>
        <item x="329"/>
        <item x="415"/>
        <item x="249"/>
        <item x="55"/>
        <item x="304"/>
        <item x="520"/>
        <item x="632"/>
        <item x="566"/>
        <item x="524"/>
        <item x="503"/>
        <item x="239"/>
        <item x="735"/>
        <item x="564"/>
        <item x="242"/>
        <item x="372"/>
        <item x="699"/>
        <item x="339"/>
        <item x="570"/>
        <item x="125"/>
        <item x="624"/>
        <item x="433"/>
        <item x="117"/>
        <item x="642"/>
        <item x="514"/>
        <item x="579"/>
        <item x="725"/>
        <item x="246"/>
        <item x="700"/>
        <item x="1"/>
        <item x="109"/>
        <item x="254"/>
        <item x="607"/>
        <item x="376"/>
        <item x="252"/>
        <item x="208"/>
        <item x="176"/>
        <item x="707"/>
        <item x="655"/>
        <item x="737"/>
        <item x="710"/>
        <item x="491"/>
        <item x="498"/>
        <item x="625"/>
        <item x="616"/>
        <item x="230"/>
        <item x="186"/>
        <item x="23"/>
        <item x="36"/>
        <item x="537"/>
        <item x="473"/>
        <item x="525"/>
        <item x="741"/>
        <item x="635"/>
        <item x="8"/>
        <item x="100"/>
        <item x="479"/>
        <item x="612"/>
        <item x="658"/>
        <item x="307"/>
        <item x="253"/>
        <item x="470"/>
        <item x="92"/>
        <item x="511"/>
        <item x="419"/>
        <item x="512"/>
        <item x="738"/>
        <item x="575"/>
        <item x="726"/>
        <item x="461"/>
        <item x="542"/>
        <item x="371"/>
        <item x="412"/>
        <item x="79"/>
        <item x="631"/>
        <item x="634"/>
        <item x="711"/>
        <item x="428"/>
        <item x="288"/>
        <item x="723"/>
        <item x="740"/>
        <item x="190"/>
        <item x="501"/>
        <item x="250"/>
        <item x="87"/>
        <item x="13"/>
        <item x="206"/>
        <item x="359"/>
        <item x="180"/>
        <item x="275"/>
        <item x="313"/>
        <item x="637"/>
        <item x="482"/>
        <item x="131"/>
        <item x="25"/>
        <item x="519"/>
        <item x="11"/>
        <item x="95"/>
        <item x="733"/>
        <item x="347"/>
        <item x="106"/>
        <item x="17"/>
        <item x="599"/>
        <item x="605"/>
        <item x="467"/>
        <item x="640"/>
        <item x="729"/>
        <item x="633"/>
        <item x="44"/>
        <item x="183"/>
        <item x="713"/>
        <item x="495"/>
        <item x="720"/>
        <item x="345"/>
        <item x="416"/>
        <item x="596"/>
        <item x="89"/>
        <item x="193"/>
        <item x="336"/>
        <item x="240"/>
        <item x="448"/>
        <item x="582"/>
        <item x="434"/>
        <item x="573"/>
        <item x="30"/>
        <item x="683"/>
        <item x="583"/>
        <item x="641"/>
        <item x="166"/>
        <item x="548"/>
        <item x="247"/>
        <item x="739"/>
        <item x="248"/>
        <item x="77"/>
        <item x="102"/>
        <item x="273"/>
        <item x="593"/>
        <item x="590"/>
        <item x="362"/>
        <item x="462"/>
        <item x="319"/>
        <item x="614"/>
        <item t="default"/>
      </items>
      <autoSortScope>
        <pivotArea dataOnly="0" outline="0" fieldPosition="0">
          <references count="1">
            <reference field="4294967294" count="1" selected="0">
              <x v="1"/>
            </reference>
          </references>
        </pivotArea>
      </autoSortScope>
    </pivotField>
    <pivotField dataField="1" showAll="0"/>
    <pivotField dataField="1" showAll="0"/>
    <pivotField showAll="0">
      <items count="504">
        <item x="394"/>
        <item x="84"/>
        <item x="264"/>
        <item x="345"/>
        <item x="490"/>
        <item x="126"/>
        <item x="297"/>
        <item x="483"/>
        <item x="448"/>
        <item x="406"/>
        <item x="340"/>
        <item x="314"/>
        <item x="362"/>
        <item x="34"/>
        <item x="301"/>
        <item x="414"/>
        <item x="300"/>
        <item x="250"/>
        <item x="112"/>
        <item x="219"/>
        <item x="480"/>
        <item x="447"/>
        <item x="206"/>
        <item x="19"/>
        <item x="429"/>
        <item x="341"/>
        <item x="259"/>
        <item x="364"/>
        <item x="410"/>
        <item x="38"/>
        <item x="366"/>
        <item x="428"/>
        <item x="287"/>
        <item x="328"/>
        <item x="289"/>
        <item x="379"/>
        <item x="155"/>
        <item x="135"/>
        <item x="325"/>
        <item x="463"/>
        <item x="195"/>
        <item x="385"/>
        <item x="255"/>
        <item x="390"/>
        <item x="74"/>
        <item x="290"/>
        <item x="18"/>
        <item x="73"/>
        <item x="249"/>
        <item x="54"/>
        <item x="66"/>
        <item x="224"/>
        <item x="356"/>
        <item x="403"/>
        <item x="280"/>
        <item x="43"/>
        <item x="36"/>
        <item x="285"/>
        <item x="388"/>
        <item x="371"/>
        <item x="210"/>
        <item x="222"/>
        <item x="217"/>
        <item x="213"/>
        <item x="164"/>
        <item x="400"/>
        <item x="421"/>
        <item x="449"/>
        <item x="316"/>
        <item x="458"/>
        <item x="157"/>
        <item x="465"/>
        <item x="240"/>
        <item x="452"/>
        <item x="384"/>
        <item x="17"/>
        <item x="174"/>
        <item x="205"/>
        <item x="446"/>
        <item x="353"/>
        <item x="103"/>
        <item x="180"/>
        <item x="311"/>
        <item x="92"/>
        <item x="94"/>
        <item x="189"/>
        <item x="321"/>
        <item x="254"/>
        <item x="42"/>
        <item x="125"/>
        <item x="471"/>
        <item x="286"/>
        <item x="329"/>
        <item x="104"/>
        <item x="434"/>
        <item x="369"/>
        <item x="436"/>
        <item x="416"/>
        <item x="466"/>
        <item x="438"/>
        <item x="58"/>
        <item x="0"/>
        <item x="398"/>
        <item x="111"/>
        <item x="165"/>
        <item x="257"/>
        <item x="137"/>
        <item x="134"/>
        <item x="281"/>
        <item x="334"/>
        <item x="347"/>
        <item x="482"/>
        <item x="365"/>
        <item x="57"/>
        <item x="153"/>
        <item x="417"/>
        <item x="349"/>
        <item x="149"/>
        <item x="65"/>
        <item x="142"/>
        <item x="194"/>
        <item x="231"/>
        <item x="97"/>
        <item x="121"/>
        <item x="15"/>
        <item x="183"/>
        <item x="343"/>
        <item x="459"/>
        <item x="199"/>
        <item x="318"/>
        <item x="391"/>
        <item x="52"/>
        <item x="235"/>
        <item x="418"/>
        <item x="248"/>
        <item x="188"/>
        <item x="502"/>
        <item x="191"/>
        <item x="212"/>
        <item x="237"/>
        <item x="88"/>
        <item x="236"/>
        <item x="431"/>
        <item x="489"/>
        <item x="440"/>
        <item x="150"/>
        <item x="357"/>
        <item x="214"/>
        <item x="335"/>
        <item x="168"/>
        <item x="484"/>
        <item x="171"/>
        <item x="498"/>
        <item x="182"/>
        <item x="20"/>
        <item x="202"/>
        <item x="101"/>
        <item x="26"/>
        <item x="425"/>
        <item x="495"/>
        <item x="319"/>
        <item x="160"/>
        <item x="216"/>
        <item x="467"/>
        <item x="131"/>
        <item x="299"/>
        <item x="346"/>
        <item x="89"/>
        <item x="146"/>
        <item x="28"/>
        <item x="278"/>
        <item x="477"/>
        <item x="310"/>
        <item x="424"/>
        <item x="5"/>
        <item x="93"/>
        <item x="33"/>
        <item x="327"/>
        <item x="252"/>
        <item x="162"/>
        <item x="78"/>
        <item x="270"/>
        <item x="129"/>
        <item x="127"/>
        <item x="77"/>
        <item x="274"/>
        <item x="170"/>
        <item x="267"/>
        <item x="8"/>
        <item x="439"/>
        <item x="167"/>
        <item x="326"/>
        <item x="9"/>
        <item x="397"/>
        <item x="154"/>
        <item x="228"/>
        <item x="241"/>
        <item x="220"/>
        <item x="147"/>
        <item x="427"/>
        <item x="140"/>
        <item x="306"/>
        <item x="61"/>
        <item x="339"/>
        <item x="457"/>
        <item x="407"/>
        <item x="408"/>
        <item x="218"/>
        <item x="426"/>
        <item x="442"/>
        <item x="464"/>
        <item x="95"/>
        <item x="443"/>
        <item x="118"/>
        <item x="312"/>
        <item x="158"/>
        <item x="330"/>
        <item x="239"/>
        <item x="172"/>
        <item x="141"/>
        <item x="422"/>
        <item x="376"/>
        <item x="258"/>
        <item x="31"/>
        <item x="115"/>
        <item x="39"/>
        <item x="59"/>
        <item x="120"/>
        <item x="342"/>
        <item x="132"/>
        <item x="113"/>
        <item x="152"/>
        <item x="445"/>
        <item x="114"/>
        <item x="69"/>
        <item x="12"/>
        <item x="499"/>
        <item x="399"/>
        <item x="305"/>
        <item x="320"/>
        <item x="455"/>
        <item x="156"/>
        <item x="383"/>
        <item x="487"/>
        <item x="372"/>
        <item x="48"/>
        <item x="23"/>
        <item x="277"/>
        <item x="374"/>
        <item x="396"/>
        <item x="63"/>
        <item x="139"/>
        <item x="283"/>
        <item x="441"/>
        <item x="179"/>
        <item x="49"/>
        <item x="86"/>
        <item x="276"/>
        <item x="331"/>
        <item x="181"/>
        <item x="85"/>
        <item x="173"/>
        <item x="99"/>
        <item x="373"/>
        <item x="105"/>
        <item x="145"/>
        <item x="497"/>
        <item x="16"/>
        <item x="82"/>
        <item x="244"/>
        <item x="481"/>
        <item x="302"/>
        <item x="226"/>
        <item x="192"/>
        <item x="6"/>
        <item x="83"/>
        <item x="230"/>
        <item x="100"/>
        <item x="67"/>
        <item x="378"/>
        <item x="209"/>
        <item x="460"/>
        <item x="293"/>
        <item x="91"/>
        <item x="109"/>
        <item x="473"/>
        <item x="81"/>
        <item x="333"/>
        <item x="296"/>
        <item x="298"/>
        <item x="350"/>
        <item x="40"/>
        <item x="308"/>
        <item x="307"/>
        <item x="313"/>
        <item x="433"/>
        <item x="41"/>
        <item x="389"/>
        <item x="279"/>
        <item x="323"/>
        <item x="405"/>
        <item x="382"/>
        <item x="479"/>
        <item x="232"/>
        <item x="7"/>
        <item x="338"/>
        <item x="273"/>
        <item x="282"/>
        <item x="496"/>
        <item x="288"/>
        <item x="177"/>
        <item x="336"/>
        <item x="110"/>
        <item x="169"/>
        <item x="2"/>
        <item x="360"/>
        <item x="79"/>
        <item x="45"/>
        <item x="361"/>
        <item x="292"/>
        <item x="14"/>
        <item x="198"/>
        <item x="437"/>
        <item x="432"/>
        <item x="472"/>
        <item x="444"/>
        <item x="24"/>
        <item x="486"/>
        <item x="294"/>
        <item x="261"/>
        <item x="461"/>
        <item x="55"/>
        <item x="80"/>
        <item x="47"/>
        <item x="469"/>
        <item x="370"/>
        <item x="50"/>
        <item x="367"/>
        <item x="128"/>
        <item x="468"/>
        <item x="166"/>
        <item x="420"/>
        <item x="344"/>
        <item x="30"/>
        <item x="243"/>
        <item x="352"/>
        <item x="501"/>
        <item x="185"/>
        <item x="413"/>
        <item x="415"/>
        <item x="337"/>
        <item x="51"/>
        <item x="68"/>
        <item x="72"/>
        <item x="238"/>
        <item x="358"/>
        <item x="116"/>
        <item x="351"/>
        <item x="221"/>
        <item x="380"/>
        <item x="46"/>
        <item x="25"/>
        <item x="211"/>
        <item x="309"/>
        <item x="284"/>
        <item x="138"/>
        <item x="163"/>
        <item x="348"/>
        <item x="96"/>
        <item x="456"/>
        <item x="245"/>
        <item x="215"/>
        <item x="411"/>
        <item x="324"/>
        <item x="117"/>
        <item x="196"/>
        <item x="368"/>
        <item x="430"/>
        <item x="409"/>
        <item x="247"/>
        <item x="32"/>
        <item x="144"/>
        <item x="268"/>
        <item x="363"/>
        <item x="87"/>
        <item x="44"/>
        <item x="401"/>
        <item x="225"/>
        <item x="246"/>
        <item x="423"/>
        <item x="29"/>
        <item x="136"/>
        <item x="208"/>
        <item x="200"/>
        <item x="474"/>
        <item x="223"/>
        <item x="476"/>
        <item x="53"/>
        <item x="184"/>
        <item x="233"/>
        <item x="404"/>
        <item x="262"/>
        <item x="251"/>
        <item x="317"/>
        <item x="75"/>
        <item x="492"/>
        <item x="315"/>
        <item x="204"/>
        <item x="271"/>
        <item x="193"/>
        <item x="303"/>
        <item x="381"/>
        <item x="263"/>
        <item x="491"/>
        <item x="64"/>
        <item x="133"/>
        <item x="4"/>
        <item x="70"/>
        <item x="108"/>
        <item x="322"/>
        <item x="275"/>
        <item x="488"/>
        <item x="386"/>
        <item x="159"/>
        <item x="453"/>
        <item x="493"/>
        <item x="450"/>
        <item x="454"/>
        <item x="143"/>
        <item x="178"/>
        <item x="203"/>
        <item x="227"/>
        <item x="412"/>
        <item x="359"/>
        <item x="122"/>
        <item x="98"/>
        <item x="260"/>
        <item x="234"/>
        <item x="187"/>
        <item x="107"/>
        <item x="10"/>
        <item x="13"/>
        <item x="35"/>
        <item x="3"/>
        <item x="470"/>
        <item x="11"/>
        <item x="27"/>
        <item x="21"/>
        <item x="76"/>
        <item x="265"/>
        <item x="176"/>
        <item x="62"/>
        <item x="485"/>
        <item x="395"/>
        <item x="190"/>
        <item x="291"/>
        <item x="462"/>
        <item x="377"/>
        <item x="60"/>
        <item x="475"/>
        <item x="332"/>
        <item x="56"/>
        <item x="186"/>
        <item x="375"/>
        <item x="419"/>
        <item x="119"/>
        <item x="253"/>
        <item x="256"/>
        <item x="151"/>
        <item x="106"/>
        <item x="201"/>
        <item x="354"/>
        <item x="130"/>
        <item x="435"/>
        <item x="124"/>
        <item x="148"/>
        <item x="269"/>
        <item x="90"/>
        <item x="272"/>
        <item x="161"/>
        <item x="387"/>
        <item x="494"/>
        <item x="304"/>
        <item x="242"/>
        <item x="207"/>
        <item x="402"/>
        <item x="71"/>
        <item x="22"/>
        <item x="123"/>
        <item x="500"/>
        <item x="175"/>
        <item x="266"/>
        <item x="1"/>
        <item x="392"/>
        <item x="478"/>
        <item x="197"/>
        <item x="451"/>
        <item x="229"/>
        <item x="393"/>
        <item x="355"/>
        <item x="295"/>
        <item x="37"/>
        <item x="102"/>
        <item t="default"/>
      </items>
    </pivotField>
    <pivotField showAll="0"/>
    <pivotField showAll="0">
      <items count="14">
        <item x="0"/>
        <item x="1"/>
        <item x="2"/>
        <item x="3"/>
        <item x="4"/>
        <item x="5"/>
        <item x="6"/>
        <item x="7"/>
        <item x="8"/>
        <item x="9"/>
        <item x="10"/>
        <item x="11"/>
        <item x="12"/>
        <item t="default"/>
      </items>
    </pivotField>
    <pivotField showAll="0">
      <items count="4">
        <item x="0"/>
        <item x="1"/>
        <item x="2"/>
        <item t="default"/>
      </items>
    </pivotField>
  </pivotFields>
  <rowFields count="1">
    <field x="2"/>
  </rowFields>
  <rowItems count="5">
    <i>
      <x v="690"/>
    </i>
    <i>
      <x v="477"/>
    </i>
    <i>
      <x v="259"/>
    </i>
    <i>
      <x v="519"/>
    </i>
    <i>
      <x v="723"/>
    </i>
  </rowItems>
  <colFields count="1">
    <field x="-2"/>
  </colFields>
  <colItems count="3">
    <i>
      <x/>
    </i>
    <i i="1">
      <x v="1"/>
    </i>
    <i i="2">
      <x v="2"/>
    </i>
  </colItems>
  <dataFields count="3">
    <dataField name="Average of ratings" fld="4" subtotal="average" baseField="2" baseItem="0"/>
    <dataField name="Sum of no_of_reviews" fld="3" baseField="0" baseItem="0"/>
    <dataField name="Average of price" fld="0" subtotal="average" baseField="2" baseItem="0"/>
  </dataFields>
  <pivotTableStyleInfo name="PivotStyleLight16" showRowHeaders="1" showColHeaders="1" showRowStripes="0" showColStripes="0" showLastColumn="1"/>
  <filters count="1">
    <filter fld="2" type="count" evalOrder="-1" id="1" iMeasureFld="1">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100-000002000000}" name="PivotTable13" cacheId="0"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location ref="H12:I515" firstHeaderRow="1" firstDataRow="1" firstDataCol="1"/>
  <pivotFields count="9">
    <pivotField numFmtId="44" showAll="0"/>
    <pivotField showAll="0"/>
    <pivotField showAll="0"/>
    <pivotField showAll="0"/>
    <pivotField dataField="1" showAll="0"/>
    <pivotField axis="axisRow" showAll="0">
      <items count="504">
        <item x="394"/>
        <item x="84"/>
        <item x="264"/>
        <item x="345"/>
        <item x="490"/>
        <item x="126"/>
        <item x="297"/>
        <item x="483"/>
        <item x="448"/>
        <item x="406"/>
        <item x="340"/>
        <item x="314"/>
        <item x="362"/>
        <item x="34"/>
        <item x="301"/>
        <item x="414"/>
        <item x="300"/>
        <item x="250"/>
        <item x="112"/>
        <item x="219"/>
        <item x="480"/>
        <item x="447"/>
        <item x="206"/>
        <item x="19"/>
        <item x="429"/>
        <item x="341"/>
        <item x="259"/>
        <item x="364"/>
        <item x="410"/>
        <item x="38"/>
        <item x="366"/>
        <item x="428"/>
        <item x="287"/>
        <item x="328"/>
        <item x="289"/>
        <item x="379"/>
        <item x="155"/>
        <item x="135"/>
        <item x="325"/>
        <item x="463"/>
        <item x="195"/>
        <item x="385"/>
        <item x="255"/>
        <item x="390"/>
        <item x="74"/>
        <item x="290"/>
        <item x="18"/>
        <item x="73"/>
        <item x="249"/>
        <item x="54"/>
        <item x="66"/>
        <item x="224"/>
        <item x="356"/>
        <item x="403"/>
        <item x="280"/>
        <item x="43"/>
        <item x="36"/>
        <item x="285"/>
        <item x="388"/>
        <item x="371"/>
        <item x="210"/>
        <item x="222"/>
        <item x="217"/>
        <item x="213"/>
        <item x="164"/>
        <item x="400"/>
        <item x="421"/>
        <item x="449"/>
        <item x="316"/>
        <item x="458"/>
        <item x="157"/>
        <item x="465"/>
        <item x="240"/>
        <item x="452"/>
        <item x="384"/>
        <item x="17"/>
        <item x="174"/>
        <item x="205"/>
        <item x="446"/>
        <item x="353"/>
        <item x="103"/>
        <item x="180"/>
        <item x="311"/>
        <item x="92"/>
        <item x="94"/>
        <item x="189"/>
        <item x="321"/>
        <item x="254"/>
        <item x="42"/>
        <item x="125"/>
        <item x="471"/>
        <item x="286"/>
        <item x="329"/>
        <item x="104"/>
        <item x="434"/>
        <item x="369"/>
        <item x="436"/>
        <item x="416"/>
        <item x="466"/>
        <item x="438"/>
        <item x="58"/>
        <item x="0"/>
        <item x="398"/>
        <item x="111"/>
        <item x="165"/>
        <item x="257"/>
        <item x="137"/>
        <item x="134"/>
        <item x="281"/>
        <item x="334"/>
        <item x="347"/>
        <item x="482"/>
        <item x="365"/>
        <item x="57"/>
        <item x="153"/>
        <item x="417"/>
        <item x="349"/>
        <item x="149"/>
        <item x="65"/>
        <item x="142"/>
        <item x="194"/>
        <item x="231"/>
        <item x="97"/>
        <item x="121"/>
        <item x="15"/>
        <item x="183"/>
        <item x="343"/>
        <item x="459"/>
        <item x="199"/>
        <item x="318"/>
        <item x="391"/>
        <item x="52"/>
        <item x="235"/>
        <item x="418"/>
        <item x="248"/>
        <item x="188"/>
        <item x="502"/>
        <item x="191"/>
        <item x="212"/>
        <item x="237"/>
        <item x="88"/>
        <item x="236"/>
        <item x="431"/>
        <item x="489"/>
        <item x="440"/>
        <item x="150"/>
        <item x="357"/>
        <item x="214"/>
        <item x="335"/>
        <item x="168"/>
        <item x="484"/>
        <item x="171"/>
        <item x="498"/>
        <item x="182"/>
        <item x="20"/>
        <item x="202"/>
        <item x="101"/>
        <item x="26"/>
        <item x="425"/>
        <item x="495"/>
        <item x="319"/>
        <item x="160"/>
        <item x="216"/>
        <item x="467"/>
        <item x="131"/>
        <item x="299"/>
        <item x="346"/>
        <item x="89"/>
        <item x="146"/>
        <item x="28"/>
        <item x="278"/>
        <item x="477"/>
        <item x="310"/>
        <item x="424"/>
        <item x="5"/>
        <item x="93"/>
        <item x="33"/>
        <item x="327"/>
        <item x="252"/>
        <item x="162"/>
        <item x="78"/>
        <item x="270"/>
        <item x="129"/>
        <item x="127"/>
        <item x="77"/>
        <item x="274"/>
        <item x="170"/>
        <item x="267"/>
        <item x="8"/>
        <item x="439"/>
        <item x="167"/>
        <item x="326"/>
        <item x="9"/>
        <item x="397"/>
        <item x="154"/>
        <item x="228"/>
        <item x="241"/>
        <item x="220"/>
        <item x="147"/>
        <item x="427"/>
        <item x="140"/>
        <item x="306"/>
        <item x="61"/>
        <item x="339"/>
        <item x="457"/>
        <item x="407"/>
        <item x="408"/>
        <item x="218"/>
        <item x="426"/>
        <item x="442"/>
        <item x="464"/>
        <item x="95"/>
        <item x="443"/>
        <item x="118"/>
        <item x="312"/>
        <item x="158"/>
        <item x="330"/>
        <item x="239"/>
        <item x="172"/>
        <item x="141"/>
        <item x="422"/>
        <item x="376"/>
        <item x="258"/>
        <item x="31"/>
        <item x="115"/>
        <item x="39"/>
        <item x="59"/>
        <item x="120"/>
        <item x="342"/>
        <item x="132"/>
        <item x="113"/>
        <item x="152"/>
        <item x="445"/>
        <item x="114"/>
        <item x="69"/>
        <item x="12"/>
        <item x="499"/>
        <item x="399"/>
        <item x="305"/>
        <item x="320"/>
        <item x="455"/>
        <item x="156"/>
        <item x="383"/>
        <item x="487"/>
        <item x="372"/>
        <item x="48"/>
        <item x="23"/>
        <item x="277"/>
        <item x="374"/>
        <item x="396"/>
        <item x="63"/>
        <item x="139"/>
        <item x="283"/>
        <item x="441"/>
        <item x="179"/>
        <item x="49"/>
        <item x="86"/>
        <item x="276"/>
        <item x="331"/>
        <item x="181"/>
        <item x="85"/>
        <item x="173"/>
        <item x="99"/>
        <item x="373"/>
        <item x="105"/>
        <item x="145"/>
        <item x="497"/>
        <item x="16"/>
        <item x="82"/>
        <item x="244"/>
        <item x="481"/>
        <item x="302"/>
        <item x="226"/>
        <item x="192"/>
        <item x="6"/>
        <item x="83"/>
        <item x="230"/>
        <item x="100"/>
        <item x="67"/>
        <item x="378"/>
        <item x="209"/>
        <item x="460"/>
        <item x="293"/>
        <item x="91"/>
        <item x="109"/>
        <item x="473"/>
        <item x="81"/>
        <item x="333"/>
        <item x="296"/>
        <item x="298"/>
        <item x="350"/>
        <item x="40"/>
        <item x="308"/>
        <item x="307"/>
        <item x="313"/>
        <item x="433"/>
        <item x="41"/>
        <item x="389"/>
        <item x="279"/>
        <item x="323"/>
        <item x="405"/>
        <item x="382"/>
        <item x="479"/>
        <item x="232"/>
        <item x="7"/>
        <item x="338"/>
        <item x="273"/>
        <item x="282"/>
        <item x="496"/>
        <item x="288"/>
        <item x="177"/>
        <item x="336"/>
        <item x="110"/>
        <item x="169"/>
        <item x="2"/>
        <item x="360"/>
        <item x="79"/>
        <item x="45"/>
        <item x="361"/>
        <item x="292"/>
        <item x="14"/>
        <item x="198"/>
        <item x="437"/>
        <item x="432"/>
        <item x="472"/>
        <item x="444"/>
        <item x="24"/>
        <item x="486"/>
        <item x="294"/>
        <item x="261"/>
        <item x="461"/>
        <item x="55"/>
        <item x="80"/>
        <item x="47"/>
        <item x="469"/>
        <item x="370"/>
        <item x="50"/>
        <item x="367"/>
        <item x="128"/>
        <item x="468"/>
        <item x="166"/>
        <item x="420"/>
        <item x="344"/>
        <item x="30"/>
        <item x="243"/>
        <item x="352"/>
        <item x="501"/>
        <item x="185"/>
        <item x="413"/>
        <item x="415"/>
        <item x="337"/>
        <item x="51"/>
        <item x="68"/>
        <item x="72"/>
        <item x="238"/>
        <item x="358"/>
        <item x="116"/>
        <item x="351"/>
        <item x="221"/>
        <item x="380"/>
        <item x="46"/>
        <item x="25"/>
        <item x="211"/>
        <item x="309"/>
        <item x="284"/>
        <item x="138"/>
        <item x="163"/>
        <item x="348"/>
        <item x="96"/>
        <item x="456"/>
        <item x="245"/>
        <item x="215"/>
        <item x="411"/>
        <item x="324"/>
        <item x="117"/>
        <item x="196"/>
        <item x="368"/>
        <item x="430"/>
        <item x="409"/>
        <item x="247"/>
        <item x="32"/>
        <item x="144"/>
        <item x="268"/>
        <item x="363"/>
        <item x="87"/>
        <item x="44"/>
        <item x="401"/>
        <item x="225"/>
        <item x="246"/>
        <item x="423"/>
        <item x="29"/>
        <item x="136"/>
        <item x="208"/>
        <item x="200"/>
        <item x="474"/>
        <item x="223"/>
        <item x="476"/>
        <item x="53"/>
        <item x="184"/>
        <item x="233"/>
        <item x="404"/>
        <item x="262"/>
        <item x="251"/>
        <item x="317"/>
        <item x="75"/>
        <item x="492"/>
        <item x="315"/>
        <item x="204"/>
        <item x="271"/>
        <item x="193"/>
        <item x="303"/>
        <item x="381"/>
        <item x="263"/>
        <item x="491"/>
        <item x="64"/>
        <item x="133"/>
        <item x="4"/>
        <item x="70"/>
        <item x="108"/>
        <item x="322"/>
        <item x="275"/>
        <item x="488"/>
        <item x="386"/>
        <item x="159"/>
        <item x="453"/>
        <item x="493"/>
        <item x="450"/>
        <item x="454"/>
        <item x="143"/>
        <item x="178"/>
        <item x="203"/>
        <item x="227"/>
        <item x="412"/>
        <item x="359"/>
        <item x="122"/>
        <item x="98"/>
        <item x="260"/>
        <item x="234"/>
        <item x="187"/>
        <item x="107"/>
        <item x="10"/>
        <item x="13"/>
        <item x="35"/>
        <item x="3"/>
        <item x="470"/>
        <item x="11"/>
        <item x="27"/>
        <item x="21"/>
        <item x="76"/>
        <item x="265"/>
        <item x="176"/>
        <item x="62"/>
        <item x="485"/>
        <item x="395"/>
        <item x="190"/>
        <item x="291"/>
        <item x="462"/>
        <item x="377"/>
        <item x="60"/>
        <item x="475"/>
        <item x="332"/>
        <item x="56"/>
        <item x="186"/>
        <item x="375"/>
        <item x="419"/>
        <item x="119"/>
        <item x="253"/>
        <item x="256"/>
        <item x="151"/>
        <item x="106"/>
        <item x="201"/>
        <item x="354"/>
        <item x="130"/>
        <item x="435"/>
        <item x="124"/>
        <item x="148"/>
        <item x="269"/>
        <item x="90"/>
        <item x="272"/>
        <item x="161"/>
        <item x="387"/>
        <item x="494"/>
        <item x="304"/>
        <item x="242"/>
        <item x="207"/>
        <item x="402"/>
        <item x="71"/>
        <item x="22"/>
        <item x="123"/>
        <item x="500"/>
        <item x="175"/>
        <item x="266"/>
        <item x="1"/>
        <item x="392"/>
        <item x="478"/>
        <item x="197"/>
        <item x="451"/>
        <item x="229"/>
        <item x="393"/>
        <item x="355"/>
        <item x="295"/>
        <item x="37"/>
        <item x="102"/>
        <item t="default"/>
      </items>
    </pivotField>
    <pivotField showAll="0"/>
    <pivotField showAll="0">
      <items count="14">
        <item x="0"/>
        <item x="1"/>
        <item x="2"/>
        <item x="3"/>
        <item x="4"/>
        <item x="5"/>
        <item x="6"/>
        <item x="7"/>
        <item x="8"/>
        <item x="9"/>
        <item x="10"/>
        <item x="11"/>
        <item x="12"/>
        <item t="default"/>
      </items>
    </pivotField>
    <pivotField showAll="0">
      <items count="4">
        <item x="0"/>
        <item x="1"/>
        <item x="2"/>
        <item t="default"/>
      </items>
    </pivotField>
  </pivotFields>
  <rowFields count="1">
    <field x="5"/>
  </rowFields>
  <rowItems count="50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rowItems>
  <colItems count="1">
    <i/>
  </colItems>
  <dataFields count="1">
    <dataField name="Average of ratings" fld="4" subtotal="average" baseField="5" baseItem="0" numFmtId="164"/>
  </dataFields>
  <formats count="1">
    <format dxfId="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100-000005000000}" name="PivotTable6" cacheId="0"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chartFormat="18">
  <location ref="J1:L6" firstHeaderRow="0" firstDataRow="1" firstDataCol="1"/>
  <pivotFields count="9">
    <pivotField numFmtId="44" showAll="0"/>
    <pivotField showAll="0"/>
    <pivotField showAll="0"/>
    <pivotField dataField="1" showAll="0"/>
    <pivotField dataField="1" showAll="0"/>
    <pivotField axis="axisRow" showAll="0" measureFilter="1" sortType="ascending">
      <items count="504">
        <item x="394"/>
        <item x="84"/>
        <item x="264"/>
        <item x="345"/>
        <item x="490"/>
        <item x="126"/>
        <item x="297"/>
        <item x="483"/>
        <item x="448"/>
        <item x="406"/>
        <item x="340"/>
        <item x="314"/>
        <item x="362"/>
        <item x="34"/>
        <item x="301"/>
        <item x="414"/>
        <item x="300"/>
        <item x="250"/>
        <item x="112"/>
        <item x="219"/>
        <item x="480"/>
        <item x="447"/>
        <item x="206"/>
        <item x="19"/>
        <item x="429"/>
        <item x="341"/>
        <item x="259"/>
        <item x="364"/>
        <item x="410"/>
        <item x="38"/>
        <item x="366"/>
        <item x="428"/>
        <item x="287"/>
        <item x="328"/>
        <item x="289"/>
        <item x="379"/>
        <item x="155"/>
        <item x="135"/>
        <item x="325"/>
        <item x="463"/>
        <item x="195"/>
        <item x="385"/>
        <item x="255"/>
        <item x="390"/>
        <item x="74"/>
        <item x="290"/>
        <item x="18"/>
        <item x="73"/>
        <item x="249"/>
        <item x="54"/>
        <item x="66"/>
        <item x="224"/>
        <item x="356"/>
        <item x="403"/>
        <item x="280"/>
        <item x="43"/>
        <item x="36"/>
        <item x="285"/>
        <item x="388"/>
        <item x="371"/>
        <item x="210"/>
        <item x="222"/>
        <item x="217"/>
        <item x="213"/>
        <item x="164"/>
        <item x="400"/>
        <item x="421"/>
        <item x="449"/>
        <item x="316"/>
        <item x="458"/>
        <item x="157"/>
        <item x="465"/>
        <item x="240"/>
        <item x="452"/>
        <item x="384"/>
        <item x="17"/>
        <item x="174"/>
        <item x="205"/>
        <item x="446"/>
        <item x="353"/>
        <item x="103"/>
        <item x="180"/>
        <item x="311"/>
        <item x="92"/>
        <item x="94"/>
        <item x="189"/>
        <item x="321"/>
        <item x="254"/>
        <item x="42"/>
        <item x="125"/>
        <item x="471"/>
        <item x="286"/>
        <item x="329"/>
        <item x="104"/>
        <item x="434"/>
        <item x="369"/>
        <item x="436"/>
        <item x="416"/>
        <item x="466"/>
        <item x="438"/>
        <item x="58"/>
        <item x="0"/>
        <item x="398"/>
        <item x="111"/>
        <item x="165"/>
        <item x="257"/>
        <item x="137"/>
        <item x="134"/>
        <item x="281"/>
        <item x="334"/>
        <item x="347"/>
        <item x="482"/>
        <item x="365"/>
        <item x="57"/>
        <item x="153"/>
        <item x="417"/>
        <item x="349"/>
        <item x="149"/>
        <item x="65"/>
        <item x="142"/>
        <item x="194"/>
        <item x="231"/>
        <item x="97"/>
        <item x="121"/>
        <item x="15"/>
        <item x="183"/>
        <item x="343"/>
        <item x="459"/>
        <item x="199"/>
        <item x="318"/>
        <item x="391"/>
        <item x="52"/>
        <item x="235"/>
        <item x="418"/>
        <item x="248"/>
        <item x="188"/>
        <item x="502"/>
        <item x="191"/>
        <item x="212"/>
        <item x="237"/>
        <item x="88"/>
        <item x="236"/>
        <item x="431"/>
        <item x="489"/>
        <item x="440"/>
        <item x="150"/>
        <item x="357"/>
        <item x="214"/>
        <item x="335"/>
        <item x="168"/>
        <item x="484"/>
        <item x="171"/>
        <item x="498"/>
        <item x="182"/>
        <item x="20"/>
        <item x="202"/>
        <item x="101"/>
        <item x="26"/>
        <item x="425"/>
        <item x="495"/>
        <item x="319"/>
        <item x="160"/>
        <item x="216"/>
        <item x="467"/>
        <item x="131"/>
        <item x="299"/>
        <item x="346"/>
        <item x="89"/>
        <item x="146"/>
        <item x="28"/>
        <item x="278"/>
        <item x="477"/>
        <item x="310"/>
        <item x="424"/>
        <item x="5"/>
        <item x="93"/>
        <item x="33"/>
        <item x="327"/>
        <item x="252"/>
        <item x="162"/>
        <item x="78"/>
        <item x="270"/>
        <item x="129"/>
        <item x="127"/>
        <item x="77"/>
        <item x="274"/>
        <item x="170"/>
        <item x="267"/>
        <item x="8"/>
        <item x="439"/>
        <item x="167"/>
        <item x="326"/>
        <item x="9"/>
        <item x="397"/>
        <item x="154"/>
        <item x="228"/>
        <item x="241"/>
        <item x="220"/>
        <item x="147"/>
        <item x="427"/>
        <item x="140"/>
        <item x="306"/>
        <item x="61"/>
        <item x="339"/>
        <item x="457"/>
        <item x="407"/>
        <item x="408"/>
        <item x="218"/>
        <item x="426"/>
        <item x="442"/>
        <item x="464"/>
        <item x="95"/>
        <item x="443"/>
        <item x="118"/>
        <item x="312"/>
        <item x="158"/>
        <item x="330"/>
        <item x="239"/>
        <item x="172"/>
        <item x="141"/>
        <item x="422"/>
        <item x="376"/>
        <item x="258"/>
        <item x="31"/>
        <item x="115"/>
        <item x="39"/>
        <item x="59"/>
        <item x="120"/>
        <item x="342"/>
        <item x="132"/>
        <item x="113"/>
        <item x="152"/>
        <item x="445"/>
        <item x="114"/>
        <item x="69"/>
        <item x="12"/>
        <item x="499"/>
        <item x="399"/>
        <item x="305"/>
        <item x="320"/>
        <item x="455"/>
        <item x="156"/>
        <item x="383"/>
        <item x="487"/>
        <item x="372"/>
        <item x="48"/>
        <item x="23"/>
        <item x="277"/>
        <item x="374"/>
        <item x="396"/>
        <item x="63"/>
        <item x="139"/>
        <item x="283"/>
        <item x="441"/>
        <item x="179"/>
        <item x="49"/>
        <item x="86"/>
        <item x="276"/>
        <item x="331"/>
        <item x="181"/>
        <item x="85"/>
        <item x="173"/>
        <item x="99"/>
        <item x="373"/>
        <item x="105"/>
        <item x="145"/>
        <item x="497"/>
        <item x="16"/>
        <item x="82"/>
        <item x="244"/>
        <item x="481"/>
        <item x="302"/>
        <item x="226"/>
        <item x="192"/>
        <item x="6"/>
        <item x="83"/>
        <item x="230"/>
        <item x="100"/>
        <item x="67"/>
        <item x="378"/>
        <item x="209"/>
        <item x="460"/>
        <item x="293"/>
        <item x="91"/>
        <item x="109"/>
        <item x="473"/>
        <item x="81"/>
        <item x="333"/>
        <item x="296"/>
        <item x="298"/>
        <item x="350"/>
        <item x="40"/>
        <item x="308"/>
        <item x="307"/>
        <item x="313"/>
        <item x="433"/>
        <item x="41"/>
        <item x="389"/>
        <item x="279"/>
        <item x="323"/>
        <item x="405"/>
        <item x="382"/>
        <item x="479"/>
        <item x="232"/>
        <item x="7"/>
        <item x="338"/>
        <item x="273"/>
        <item x="282"/>
        <item x="496"/>
        <item x="288"/>
        <item x="177"/>
        <item x="336"/>
        <item x="110"/>
        <item x="169"/>
        <item x="2"/>
        <item x="360"/>
        <item x="79"/>
        <item x="45"/>
        <item x="361"/>
        <item x="292"/>
        <item x="14"/>
        <item x="198"/>
        <item x="437"/>
        <item x="432"/>
        <item x="472"/>
        <item x="444"/>
        <item x="24"/>
        <item x="486"/>
        <item x="294"/>
        <item x="261"/>
        <item x="461"/>
        <item x="55"/>
        <item x="80"/>
        <item x="47"/>
        <item x="469"/>
        <item x="370"/>
        <item x="50"/>
        <item x="367"/>
        <item x="128"/>
        <item x="468"/>
        <item x="166"/>
        <item x="420"/>
        <item x="344"/>
        <item x="30"/>
        <item x="243"/>
        <item x="352"/>
        <item x="501"/>
        <item x="185"/>
        <item x="413"/>
        <item x="415"/>
        <item x="337"/>
        <item x="51"/>
        <item x="68"/>
        <item x="72"/>
        <item x="238"/>
        <item x="358"/>
        <item x="116"/>
        <item x="351"/>
        <item x="221"/>
        <item x="380"/>
        <item x="46"/>
        <item x="25"/>
        <item x="211"/>
        <item x="309"/>
        <item x="284"/>
        <item x="138"/>
        <item x="163"/>
        <item x="348"/>
        <item x="96"/>
        <item x="456"/>
        <item x="245"/>
        <item x="215"/>
        <item x="411"/>
        <item x="324"/>
        <item x="117"/>
        <item x="196"/>
        <item x="368"/>
        <item x="430"/>
        <item x="409"/>
        <item x="247"/>
        <item x="32"/>
        <item x="144"/>
        <item x="268"/>
        <item x="363"/>
        <item x="87"/>
        <item x="44"/>
        <item x="401"/>
        <item x="225"/>
        <item x="246"/>
        <item x="423"/>
        <item x="29"/>
        <item x="136"/>
        <item x="208"/>
        <item x="200"/>
        <item x="474"/>
        <item x="223"/>
        <item x="476"/>
        <item x="53"/>
        <item x="184"/>
        <item x="233"/>
        <item x="404"/>
        <item x="262"/>
        <item x="251"/>
        <item x="317"/>
        <item x="75"/>
        <item x="492"/>
        <item x="315"/>
        <item x="204"/>
        <item x="271"/>
        <item x="193"/>
        <item x="303"/>
        <item x="381"/>
        <item x="263"/>
        <item x="491"/>
        <item x="64"/>
        <item x="133"/>
        <item x="4"/>
        <item x="70"/>
        <item x="108"/>
        <item x="322"/>
        <item x="275"/>
        <item x="488"/>
        <item x="386"/>
        <item x="159"/>
        <item x="453"/>
        <item x="493"/>
        <item x="450"/>
        <item x="454"/>
        <item x="143"/>
        <item x="178"/>
        <item x="203"/>
        <item x="227"/>
        <item x="412"/>
        <item x="359"/>
        <item x="122"/>
        <item x="98"/>
        <item x="260"/>
        <item x="234"/>
        <item x="187"/>
        <item x="107"/>
        <item x="10"/>
        <item x="13"/>
        <item x="35"/>
        <item x="3"/>
        <item x="470"/>
        <item x="11"/>
        <item x="27"/>
        <item x="21"/>
        <item x="76"/>
        <item x="265"/>
        <item x="176"/>
        <item x="62"/>
        <item x="485"/>
        <item x="395"/>
        <item x="190"/>
        <item x="291"/>
        <item x="462"/>
        <item x="377"/>
        <item x="60"/>
        <item x="475"/>
        <item x="332"/>
        <item x="56"/>
        <item x="186"/>
        <item x="375"/>
        <item x="419"/>
        <item x="119"/>
        <item x="253"/>
        <item x="256"/>
        <item x="151"/>
        <item x="106"/>
        <item x="201"/>
        <item x="354"/>
        <item x="130"/>
        <item x="435"/>
        <item x="124"/>
        <item x="148"/>
        <item x="269"/>
        <item x="90"/>
        <item x="272"/>
        <item x="161"/>
        <item x="387"/>
        <item x="494"/>
        <item x="304"/>
        <item x="242"/>
        <item x="207"/>
        <item x="402"/>
        <item x="71"/>
        <item x="22"/>
        <item x="123"/>
        <item x="500"/>
        <item x="175"/>
        <item x="266"/>
        <item x="1"/>
        <item x="392"/>
        <item x="478"/>
        <item x="197"/>
        <item x="451"/>
        <item x="229"/>
        <item x="393"/>
        <item x="355"/>
        <item x="295"/>
        <item x="37"/>
        <item x="102"/>
        <item t="default"/>
      </items>
      <autoSortScope>
        <pivotArea dataOnly="0" outline="0" fieldPosition="0">
          <references count="1">
            <reference field="4294967294" count="1" selected="0">
              <x v="0"/>
            </reference>
          </references>
        </pivotArea>
      </autoSortScope>
    </pivotField>
    <pivotField showAll="0"/>
    <pivotField showAll="0">
      <items count="14">
        <item x="0"/>
        <item x="1"/>
        <item x="2"/>
        <item x="3"/>
        <item x="4"/>
        <item x="5"/>
        <item x="6"/>
        <item x="7"/>
        <item x="8"/>
        <item x="9"/>
        <item x="10"/>
        <item x="11"/>
        <item x="12"/>
        <item t="default"/>
      </items>
    </pivotField>
    <pivotField showAll="0">
      <items count="4">
        <item x="0"/>
        <item x="1"/>
        <item x="2"/>
        <item t="default"/>
      </items>
    </pivotField>
  </pivotFields>
  <rowFields count="1">
    <field x="5"/>
  </rowFields>
  <rowItems count="5">
    <i>
      <x v="451"/>
    </i>
    <i>
      <x v="366"/>
    </i>
    <i>
      <x v="100"/>
    </i>
    <i>
      <x v="137"/>
    </i>
    <i>
      <x v="130"/>
    </i>
  </rowItems>
  <colFields count="1">
    <field x="-2"/>
  </colFields>
  <colItems count="2">
    <i>
      <x/>
    </i>
    <i i="1">
      <x v="1"/>
    </i>
  </colItems>
  <dataFields count="2">
    <dataField name="Sum of no_of_reviews" fld="3" baseField="0" baseItem="0"/>
    <dataField name="Average of ratings" fld="4" subtotal="average" baseField="5" baseItem="137" numFmtId="164"/>
  </dataFields>
  <formats count="1">
    <format dxfId="1">
      <pivotArea outline="0" collapsedLevelsAreSubtotals="1" fieldPosition="0">
        <references count="1">
          <reference field="4294967294" count="1" selected="0">
            <x v="1"/>
          </reference>
        </references>
      </pivotArea>
    </format>
  </formats>
  <pivotTableStyleInfo name="PivotStyleLight16" showRowHeaders="1" showColHeaders="1" showRowStripes="0" showColStripes="0" showLastColumn="1"/>
  <filters count="1">
    <filter fld="5"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100-000001000000}" name="PivotTable1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13:B756" firstHeaderRow="1" firstDataRow="1" firstDataCol="1"/>
  <pivotFields count="9">
    <pivotField numFmtId="44" showAll="0"/>
    <pivotField showAll="0"/>
    <pivotField axis="axisRow" dataField="1" showAll="0">
      <items count="743">
        <item x="380"/>
        <item x="422"/>
        <item x="388"/>
        <item x="178"/>
        <item x="546"/>
        <item x="201"/>
        <item x="363"/>
        <item x="608"/>
        <item x="54"/>
        <item x="175"/>
        <item x="389"/>
        <item x="355"/>
        <item x="500"/>
        <item x="159"/>
        <item x="549"/>
        <item x="443"/>
        <item x="449"/>
        <item x="278"/>
        <item x="120"/>
        <item x="636"/>
        <item x="182"/>
        <item x="682"/>
        <item x="211"/>
        <item x="559"/>
        <item x="15"/>
        <item x="456"/>
        <item x="401"/>
        <item x="399"/>
        <item x="402"/>
        <item x="392"/>
        <item x="718"/>
        <item x="533"/>
        <item x="459"/>
        <item x="358"/>
        <item x="295"/>
        <item x="256"/>
        <item x="317"/>
        <item x="162"/>
        <item x="649"/>
        <item x="692"/>
        <item x="258"/>
        <item x="66"/>
        <item x="296"/>
        <item x="20"/>
        <item x="86"/>
        <item x="493"/>
        <item x="706"/>
        <item x="91"/>
        <item x="619"/>
        <item x="103"/>
        <item x="681"/>
        <item x="411"/>
        <item x="407"/>
        <item x="259"/>
        <item x="236"/>
        <item x="128"/>
        <item x="540"/>
        <item x="324"/>
        <item x="569"/>
        <item x="265"/>
        <item x="409"/>
        <item x="529"/>
        <item x="410"/>
        <item x="510"/>
        <item x="698"/>
        <item x="680"/>
        <item x="63"/>
        <item x="628"/>
        <item x="202"/>
        <item x="458"/>
        <item x="53"/>
        <item x="3"/>
        <item x="261"/>
        <item x="124"/>
        <item x="442"/>
        <item x="665"/>
        <item x="702"/>
        <item x="169"/>
        <item x="712"/>
        <item x="465"/>
        <item x="518"/>
        <item x="610"/>
        <item x="356"/>
        <item x="618"/>
        <item x="647"/>
        <item x="277"/>
        <item x="96"/>
        <item x="722"/>
        <item x="151"/>
        <item x="138"/>
        <item x="391"/>
        <item x="132"/>
        <item x="271"/>
        <item x="51"/>
        <item x="472"/>
        <item x="586"/>
        <item x="464"/>
        <item x="37"/>
        <item x="554"/>
        <item x="437"/>
        <item x="406"/>
        <item x="408"/>
        <item x="475"/>
        <item x="267"/>
        <item x="83"/>
        <item x="709"/>
        <item x="62"/>
        <item x="111"/>
        <item x="574"/>
        <item x="576"/>
        <item x="489"/>
        <item x="308"/>
        <item x="294"/>
        <item x="33"/>
        <item x="107"/>
        <item x="187"/>
        <item x="429"/>
        <item x="266"/>
        <item x="369"/>
        <item x="98"/>
        <item x="153"/>
        <item x="119"/>
        <item x="445"/>
        <item x="290"/>
        <item x="420"/>
        <item x="400"/>
        <item x="447"/>
        <item x="550"/>
        <item x="64"/>
        <item x="48"/>
        <item x="284"/>
        <item x="344"/>
        <item x="595"/>
        <item x="675"/>
        <item x="291"/>
        <item x="332"/>
        <item x="366"/>
        <item x="280"/>
        <item x="47"/>
        <item x="299"/>
        <item x="16"/>
        <item x="557"/>
        <item x="530"/>
        <item x="507"/>
        <item x="560"/>
        <item x="592"/>
        <item x="591"/>
        <item x="644"/>
        <item x="551"/>
        <item x="696"/>
        <item x="413"/>
        <item x="736"/>
        <item x="426"/>
        <item x="68"/>
        <item x="222"/>
        <item x="704"/>
        <item x="136"/>
        <item x="19"/>
        <item x="34"/>
        <item x="263"/>
        <item x="192"/>
        <item x="29"/>
        <item x="10"/>
        <item x="552"/>
        <item x="204"/>
        <item x="622"/>
        <item x="217"/>
        <item x="397"/>
        <item x="314"/>
        <item x="197"/>
        <item x="568"/>
        <item x="526"/>
        <item x="214"/>
        <item x="578"/>
        <item x="377"/>
        <item x="135"/>
        <item x="453"/>
        <item x="544"/>
        <item x="469"/>
        <item x="227"/>
        <item x="228"/>
        <item x="226"/>
        <item x="229"/>
        <item x="74"/>
        <item x="543"/>
        <item x="476"/>
        <item x="483"/>
        <item x="353"/>
        <item x="672"/>
        <item x="367"/>
        <item x="719"/>
        <item x="105"/>
        <item x="439"/>
        <item x="61"/>
        <item x="276"/>
        <item x="218"/>
        <item x="134"/>
        <item x="133"/>
        <item x="76"/>
        <item x="343"/>
        <item x="365"/>
        <item x="143"/>
        <item x="113"/>
        <item x="173"/>
        <item x="438"/>
        <item x="129"/>
        <item x="302"/>
        <item x="666"/>
        <item x="424"/>
        <item x="71"/>
        <item x="385"/>
        <item x="594"/>
        <item x="541"/>
        <item x="12"/>
        <item x="588"/>
        <item x="396"/>
        <item x="714"/>
        <item x="172"/>
        <item x="4"/>
        <item x="232"/>
        <item x="604"/>
        <item x="28"/>
        <item x="484"/>
        <item x="244"/>
        <item x="383"/>
        <item x="325"/>
        <item x="521"/>
        <item x="373"/>
        <item x="262"/>
        <item x="648"/>
        <item x="405"/>
        <item x="478"/>
        <item x="715"/>
        <item x="436"/>
        <item x="209"/>
        <item x="601"/>
        <item x="84"/>
        <item x="454"/>
        <item x="158"/>
        <item x="306"/>
        <item x="468"/>
        <item x="446"/>
        <item x="602"/>
        <item x="504"/>
        <item x="488"/>
        <item x="466"/>
        <item x="418"/>
        <item x="213"/>
        <item x="168"/>
        <item x="272"/>
        <item x="452"/>
        <item x="553"/>
        <item x="156"/>
        <item x="645"/>
        <item x="654"/>
        <item x="656"/>
        <item x="721"/>
        <item x="580"/>
        <item x="255"/>
        <item x="72"/>
        <item x="600"/>
        <item x="667"/>
        <item x="668"/>
        <item x="297"/>
        <item x="403"/>
        <item x="219"/>
        <item x="52"/>
        <item x="312"/>
        <item x="40"/>
        <item x="598"/>
        <item x="327"/>
        <item x="653"/>
        <item x="471"/>
        <item x="354"/>
        <item x="164"/>
        <item x="181"/>
        <item x="286"/>
        <item x="171"/>
        <item x="430"/>
        <item x="561"/>
        <item x="693"/>
        <item x="322"/>
        <item x="732"/>
        <item x="597"/>
        <item x="669"/>
        <item x="195"/>
        <item x="323"/>
        <item x="147"/>
        <item x="734"/>
        <item x="350"/>
        <item x="309"/>
        <item x="670"/>
        <item x="340"/>
        <item x="724"/>
        <item x="509"/>
        <item x="538"/>
        <item x="289"/>
        <item x="234"/>
        <item x="177"/>
        <item x="417"/>
        <item x="450"/>
        <item x="563"/>
        <item x="300"/>
        <item x="545"/>
        <item x="292"/>
        <item x="283"/>
        <item x="691"/>
        <item x="257"/>
        <item x="502"/>
        <item x="688"/>
        <item x="139"/>
        <item x="556"/>
        <item x="2"/>
        <item x="110"/>
        <item x="342"/>
        <item x="531"/>
        <item x="127"/>
        <item x="351"/>
        <item x="441"/>
        <item x="562"/>
        <item x="651"/>
        <item x="664"/>
        <item x="678"/>
        <item x="326"/>
        <item x="375"/>
        <item x="421"/>
        <item x="189"/>
        <item x="328"/>
        <item x="630"/>
        <item x="547"/>
        <item x="657"/>
        <item x="425"/>
        <item x="487"/>
        <item x="532"/>
        <item x="352"/>
        <item x="496"/>
        <item x="684"/>
        <item x="584"/>
        <item x="60"/>
        <item x="21"/>
        <item x="481"/>
        <item x="623"/>
        <item x="571"/>
        <item x="639"/>
        <item x="457"/>
        <item x="505"/>
        <item x="335"/>
        <item x="393"/>
        <item x="386"/>
        <item x="364"/>
        <item x="198"/>
        <item x="477"/>
        <item x="101"/>
        <item x="659"/>
        <item x="224"/>
        <item x="382"/>
        <item x="199"/>
        <item x="638"/>
        <item x="705"/>
        <item x="676"/>
        <item x="337"/>
        <item x="431"/>
        <item x="609"/>
        <item x="603"/>
        <item x="7"/>
        <item x="282"/>
        <item x="231"/>
        <item x="528"/>
        <item x="269"/>
        <item x="93"/>
        <item x="508"/>
        <item x="334"/>
        <item x="387"/>
        <item x="205"/>
        <item x="293"/>
        <item x="32"/>
        <item x="517"/>
        <item x="185"/>
        <item x="49"/>
        <item x="499"/>
        <item x="497"/>
        <item x="357"/>
        <item x="9"/>
        <item x="513"/>
        <item x="662"/>
        <item x="661"/>
        <item x="378"/>
        <item x="626"/>
        <item x="730"/>
        <item x="677"/>
        <item x="126"/>
        <item x="703"/>
        <item x="69"/>
        <item x="463"/>
        <item x="536"/>
        <item x="427"/>
        <item x="330"/>
        <item x="660"/>
        <item x="686"/>
        <item x="440"/>
        <item x="212"/>
        <item x="50"/>
        <item x="534"/>
        <item x="728"/>
        <item x="235"/>
        <item x="671"/>
        <item x="24"/>
        <item x="474"/>
        <item x="88"/>
        <item x="80"/>
        <item x="241"/>
        <item x="486"/>
        <item x="130"/>
        <item x="646"/>
        <item x="506"/>
        <item x="685"/>
        <item x="264"/>
        <item x="689"/>
        <item x="384"/>
        <item x="163"/>
        <item x="589"/>
        <item x="444"/>
        <item x="216"/>
        <item x="539"/>
        <item x="368"/>
        <item x="285"/>
        <item x="349"/>
        <item x="150"/>
        <item x="558"/>
        <item x="94"/>
        <item x="522"/>
        <item x="75"/>
        <item x="565"/>
        <item x="674"/>
        <item x="395"/>
        <item x="716"/>
        <item x="108"/>
        <item x="516"/>
        <item x="567"/>
        <item x="311"/>
        <item x="321"/>
        <item x="577"/>
        <item x="144"/>
        <item x="223"/>
        <item x="679"/>
        <item x="22"/>
        <item x="155"/>
        <item x="310"/>
        <item x="57"/>
        <item x="148"/>
        <item x="165"/>
        <item x="687"/>
        <item x="527"/>
        <item x="210"/>
        <item x="167"/>
        <item x="274"/>
        <item x="606"/>
        <item x="203"/>
        <item x="5"/>
        <item x="617"/>
        <item x="35"/>
        <item x="121"/>
        <item x="303"/>
        <item x="620"/>
        <item x="137"/>
        <item x="116"/>
        <item x="174"/>
        <item x="432"/>
        <item x="157"/>
        <item x="701"/>
        <item x="270"/>
        <item x="142"/>
        <item x="123"/>
        <item x="27"/>
        <item x="45"/>
        <item x="215"/>
        <item x="220"/>
        <item x="435"/>
        <item x="251"/>
        <item x="122"/>
        <item x="85"/>
        <item x="643"/>
        <item x="141"/>
        <item x="140"/>
        <item x="194"/>
        <item x="663"/>
        <item x="104"/>
        <item x="346"/>
        <item x="243"/>
        <item x="587"/>
        <item x="149"/>
        <item x="46"/>
        <item x="56"/>
        <item x="348"/>
        <item x="650"/>
        <item x="360"/>
        <item x="333"/>
        <item x="338"/>
        <item x="237"/>
        <item x="160"/>
        <item x="161"/>
        <item x="627"/>
        <item x="535"/>
        <item x="118"/>
        <item x="460"/>
        <item x="316"/>
        <item x="112"/>
        <item x="423"/>
        <item x="305"/>
        <item x="652"/>
        <item x="581"/>
        <item x="39"/>
        <item x="81"/>
        <item x="379"/>
        <item x="331"/>
        <item x="245"/>
        <item x="31"/>
        <item x="43"/>
        <item x="480"/>
        <item x="260"/>
        <item x="695"/>
        <item x="67"/>
        <item x="492"/>
        <item x="315"/>
        <item x="398"/>
        <item x="97"/>
        <item x="99"/>
        <item x="41"/>
        <item x="26"/>
        <item x="490"/>
        <item x="390"/>
        <item x="515"/>
        <item x="154"/>
        <item x="370"/>
        <item x="301"/>
        <item x="145"/>
        <item x="65"/>
        <item x="585"/>
        <item x="200"/>
        <item x="196"/>
        <item x="611"/>
        <item x="18"/>
        <item x="494"/>
        <item x="690"/>
        <item x="238"/>
        <item x="555"/>
        <item x="6"/>
        <item x="708"/>
        <item x="59"/>
        <item x="287"/>
        <item x="78"/>
        <item x="170"/>
        <item x="179"/>
        <item x="114"/>
        <item x="485"/>
        <item x="615"/>
        <item x="523"/>
        <item x="221"/>
        <item x="374"/>
        <item x="727"/>
        <item x="268"/>
        <item x="731"/>
        <item x="152"/>
        <item x="82"/>
        <item x="207"/>
        <item x="42"/>
        <item x="38"/>
        <item x="90"/>
        <item x="697"/>
        <item x="298"/>
        <item x="184"/>
        <item x="318"/>
        <item x="394"/>
        <item x="717"/>
        <item x="188"/>
        <item x="341"/>
        <item x="115"/>
        <item x="0"/>
        <item x="14"/>
        <item x="451"/>
        <item x="673"/>
        <item x="233"/>
        <item x="404"/>
        <item x="361"/>
        <item x="281"/>
        <item x="694"/>
        <item x="613"/>
        <item x="414"/>
        <item x="629"/>
        <item x="225"/>
        <item x="73"/>
        <item x="455"/>
        <item x="70"/>
        <item x="58"/>
        <item x="320"/>
        <item x="572"/>
        <item x="381"/>
        <item x="621"/>
        <item x="146"/>
        <item x="191"/>
        <item x="279"/>
        <item x="329"/>
        <item x="415"/>
        <item x="249"/>
        <item x="55"/>
        <item x="304"/>
        <item x="520"/>
        <item x="632"/>
        <item x="566"/>
        <item x="524"/>
        <item x="503"/>
        <item x="239"/>
        <item x="735"/>
        <item x="564"/>
        <item x="242"/>
        <item x="372"/>
        <item x="699"/>
        <item x="339"/>
        <item x="570"/>
        <item x="125"/>
        <item x="624"/>
        <item x="433"/>
        <item x="117"/>
        <item x="642"/>
        <item x="514"/>
        <item x="579"/>
        <item x="725"/>
        <item x="246"/>
        <item x="700"/>
        <item x="1"/>
        <item x="109"/>
        <item x="254"/>
        <item x="607"/>
        <item x="376"/>
        <item x="252"/>
        <item x="208"/>
        <item x="176"/>
        <item x="707"/>
        <item x="655"/>
        <item x="737"/>
        <item x="710"/>
        <item x="491"/>
        <item x="498"/>
        <item x="625"/>
        <item x="616"/>
        <item x="230"/>
        <item x="186"/>
        <item x="23"/>
        <item x="36"/>
        <item x="537"/>
        <item x="473"/>
        <item x="525"/>
        <item x="741"/>
        <item x="635"/>
        <item x="8"/>
        <item x="100"/>
        <item x="479"/>
        <item x="612"/>
        <item x="658"/>
        <item x="307"/>
        <item x="253"/>
        <item x="470"/>
        <item x="92"/>
        <item x="511"/>
        <item x="419"/>
        <item x="512"/>
        <item x="738"/>
        <item x="575"/>
        <item x="726"/>
        <item x="461"/>
        <item x="542"/>
        <item x="371"/>
        <item x="412"/>
        <item x="79"/>
        <item x="631"/>
        <item x="634"/>
        <item x="711"/>
        <item x="428"/>
        <item x="288"/>
        <item x="723"/>
        <item x="740"/>
        <item x="190"/>
        <item x="501"/>
        <item x="250"/>
        <item x="87"/>
        <item x="13"/>
        <item x="206"/>
        <item x="359"/>
        <item x="180"/>
        <item x="275"/>
        <item x="313"/>
        <item x="637"/>
        <item x="482"/>
        <item x="131"/>
        <item x="25"/>
        <item x="519"/>
        <item x="11"/>
        <item x="95"/>
        <item x="733"/>
        <item x="347"/>
        <item x="106"/>
        <item x="17"/>
        <item x="599"/>
        <item x="605"/>
        <item x="467"/>
        <item x="640"/>
        <item x="729"/>
        <item x="633"/>
        <item x="44"/>
        <item x="183"/>
        <item x="713"/>
        <item x="495"/>
        <item x="720"/>
        <item x="345"/>
        <item x="416"/>
        <item x="596"/>
        <item x="89"/>
        <item x="193"/>
        <item x="336"/>
        <item x="240"/>
        <item x="448"/>
        <item x="582"/>
        <item x="434"/>
        <item x="573"/>
        <item x="30"/>
        <item x="683"/>
        <item x="583"/>
        <item x="641"/>
        <item x="166"/>
        <item x="548"/>
        <item x="247"/>
        <item x="739"/>
        <item x="248"/>
        <item x="77"/>
        <item x="102"/>
        <item x="273"/>
        <item x="593"/>
        <item x="590"/>
        <item x="362"/>
        <item x="462"/>
        <item x="319"/>
        <item x="614"/>
        <item t="default"/>
      </items>
    </pivotField>
    <pivotField showAll="0"/>
    <pivotField showAll="0"/>
    <pivotField showAll="0"/>
    <pivotField showAll="0"/>
    <pivotField showAll="0">
      <items count="14">
        <item x="0"/>
        <item x="1"/>
        <item x="2"/>
        <item x="3"/>
        <item x="4"/>
        <item x="5"/>
        <item x="6"/>
        <item x="7"/>
        <item x="8"/>
        <item x="9"/>
        <item x="10"/>
        <item x="11"/>
        <item x="12"/>
        <item t="default"/>
      </items>
    </pivotField>
    <pivotField showAll="0">
      <items count="4">
        <item x="0"/>
        <item x="1"/>
        <item x="2"/>
        <item t="default"/>
      </items>
    </pivotField>
  </pivotFields>
  <rowFields count="1">
    <field x="2"/>
  </rowFields>
  <rowItems count="74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x v="547"/>
    </i>
    <i>
      <x v="548"/>
    </i>
    <i>
      <x v="549"/>
    </i>
    <i>
      <x v="550"/>
    </i>
    <i>
      <x v="551"/>
    </i>
    <i>
      <x v="552"/>
    </i>
    <i>
      <x v="553"/>
    </i>
    <i>
      <x v="554"/>
    </i>
    <i>
      <x v="555"/>
    </i>
    <i>
      <x v="556"/>
    </i>
    <i>
      <x v="557"/>
    </i>
    <i>
      <x v="558"/>
    </i>
    <i>
      <x v="559"/>
    </i>
    <i>
      <x v="560"/>
    </i>
    <i>
      <x v="561"/>
    </i>
    <i>
      <x v="562"/>
    </i>
    <i>
      <x v="563"/>
    </i>
    <i>
      <x v="564"/>
    </i>
    <i>
      <x v="565"/>
    </i>
    <i>
      <x v="566"/>
    </i>
    <i>
      <x v="567"/>
    </i>
    <i>
      <x v="568"/>
    </i>
    <i>
      <x v="569"/>
    </i>
    <i>
      <x v="570"/>
    </i>
    <i>
      <x v="571"/>
    </i>
    <i>
      <x v="572"/>
    </i>
    <i>
      <x v="573"/>
    </i>
    <i>
      <x v="574"/>
    </i>
    <i>
      <x v="575"/>
    </i>
    <i>
      <x v="576"/>
    </i>
    <i>
      <x v="577"/>
    </i>
    <i>
      <x v="578"/>
    </i>
    <i>
      <x v="579"/>
    </i>
    <i>
      <x v="580"/>
    </i>
    <i>
      <x v="581"/>
    </i>
    <i>
      <x v="582"/>
    </i>
    <i>
      <x v="583"/>
    </i>
    <i>
      <x v="584"/>
    </i>
    <i>
      <x v="585"/>
    </i>
    <i>
      <x v="586"/>
    </i>
    <i>
      <x v="587"/>
    </i>
    <i>
      <x v="588"/>
    </i>
    <i>
      <x v="589"/>
    </i>
    <i>
      <x v="590"/>
    </i>
    <i>
      <x v="591"/>
    </i>
    <i>
      <x v="592"/>
    </i>
    <i>
      <x v="593"/>
    </i>
    <i>
      <x v="594"/>
    </i>
    <i>
      <x v="595"/>
    </i>
    <i>
      <x v="596"/>
    </i>
    <i>
      <x v="597"/>
    </i>
    <i>
      <x v="598"/>
    </i>
    <i>
      <x v="599"/>
    </i>
    <i>
      <x v="600"/>
    </i>
    <i>
      <x v="601"/>
    </i>
    <i>
      <x v="602"/>
    </i>
    <i>
      <x v="603"/>
    </i>
    <i>
      <x v="604"/>
    </i>
    <i>
      <x v="605"/>
    </i>
    <i>
      <x v="606"/>
    </i>
    <i>
      <x v="607"/>
    </i>
    <i>
      <x v="608"/>
    </i>
    <i>
      <x v="609"/>
    </i>
    <i>
      <x v="610"/>
    </i>
    <i>
      <x v="611"/>
    </i>
    <i>
      <x v="612"/>
    </i>
    <i>
      <x v="613"/>
    </i>
    <i>
      <x v="614"/>
    </i>
    <i>
      <x v="615"/>
    </i>
    <i>
      <x v="616"/>
    </i>
    <i>
      <x v="617"/>
    </i>
    <i>
      <x v="618"/>
    </i>
    <i>
      <x v="619"/>
    </i>
    <i>
      <x v="620"/>
    </i>
    <i>
      <x v="621"/>
    </i>
    <i>
      <x v="622"/>
    </i>
    <i>
      <x v="623"/>
    </i>
    <i>
      <x v="624"/>
    </i>
    <i>
      <x v="625"/>
    </i>
    <i>
      <x v="626"/>
    </i>
    <i>
      <x v="627"/>
    </i>
    <i>
      <x v="628"/>
    </i>
    <i>
      <x v="629"/>
    </i>
    <i>
      <x v="630"/>
    </i>
    <i>
      <x v="631"/>
    </i>
    <i>
      <x v="632"/>
    </i>
    <i>
      <x v="633"/>
    </i>
    <i>
      <x v="634"/>
    </i>
    <i>
      <x v="635"/>
    </i>
    <i>
      <x v="636"/>
    </i>
    <i>
      <x v="637"/>
    </i>
    <i>
      <x v="638"/>
    </i>
    <i>
      <x v="639"/>
    </i>
    <i>
      <x v="640"/>
    </i>
    <i>
      <x v="641"/>
    </i>
    <i>
      <x v="642"/>
    </i>
    <i>
      <x v="643"/>
    </i>
    <i>
      <x v="644"/>
    </i>
    <i>
      <x v="645"/>
    </i>
    <i>
      <x v="646"/>
    </i>
    <i>
      <x v="647"/>
    </i>
    <i>
      <x v="648"/>
    </i>
    <i>
      <x v="649"/>
    </i>
    <i>
      <x v="650"/>
    </i>
    <i>
      <x v="651"/>
    </i>
    <i>
      <x v="652"/>
    </i>
    <i>
      <x v="653"/>
    </i>
    <i>
      <x v="654"/>
    </i>
    <i>
      <x v="655"/>
    </i>
    <i>
      <x v="656"/>
    </i>
    <i>
      <x v="657"/>
    </i>
    <i>
      <x v="658"/>
    </i>
    <i>
      <x v="659"/>
    </i>
    <i>
      <x v="660"/>
    </i>
    <i>
      <x v="661"/>
    </i>
    <i>
      <x v="662"/>
    </i>
    <i>
      <x v="663"/>
    </i>
    <i>
      <x v="664"/>
    </i>
    <i>
      <x v="665"/>
    </i>
    <i>
      <x v="666"/>
    </i>
    <i>
      <x v="667"/>
    </i>
    <i>
      <x v="668"/>
    </i>
    <i>
      <x v="669"/>
    </i>
    <i>
      <x v="670"/>
    </i>
    <i>
      <x v="671"/>
    </i>
    <i>
      <x v="672"/>
    </i>
    <i>
      <x v="673"/>
    </i>
    <i>
      <x v="674"/>
    </i>
    <i>
      <x v="675"/>
    </i>
    <i>
      <x v="676"/>
    </i>
    <i>
      <x v="677"/>
    </i>
    <i>
      <x v="678"/>
    </i>
    <i>
      <x v="679"/>
    </i>
    <i>
      <x v="680"/>
    </i>
    <i>
      <x v="681"/>
    </i>
    <i>
      <x v="682"/>
    </i>
    <i>
      <x v="683"/>
    </i>
    <i>
      <x v="684"/>
    </i>
    <i>
      <x v="685"/>
    </i>
    <i>
      <x v="686"/>
    </i>
    <i>
      <x v="687"/>
    </i>
    <i>
      <x v="688"/>
    </i>
    <i>
      <x v="689"/>
    </i>
    <i>
      <x v="690"/>
    </i>
    <i>
      <x v="691"/>
    </i>
    <i>
      <x v="692"/>
    </i>
    <i>
      <x v="693"/>
    </i>
    <i>
      <x v="694"/>
    </i>
    <i>
      <x v="695"/>
    </i>
    <i>
      <x v="696"/>
    </i>
    <i>
      <x v="697"/>
    </i>
    <i>
      <x v="698"/>
    </i>
    <i>
      <x v="699"/>
    </i>
    <i>
      <x v="700"/>
    </i>
    <i>
      <x v="701"/>
    </i>
    <i>
      <x v="702"/>
    </i>
    <i>
      <x v="703"/>
    </i>
    <i>
      <x v="704"/>
    </i>
    <i>
      <x v="705"/>
    </i>
    <i>
      <x v="706"/>
    </i>
    <i>
      <x v="707"/>
    </i>
    <i>
      <x v="708"/>
    </i>
    <i>
      <x v="709"/>
    </i>
    <i>
      <x v="710"/>
    </i>
    <i>
      <x v="711"/>
    </i>
    <i>
      <x v="712"/>
    </i>
    <i>
      <x v="713"/>
    </i>
    <i>
      <x v="714"/>
    </i>
    <i>
      <x v="715"/>
    </i>
    <i>
      <x v="716"/>
    </i>
    <i>
      <x v="717"/>
    </i>
    <i>
      <x v="718"/>
    </i>
    <i>
      <x v="719"/>
    </i>
    <i>
      <x v="720"/>
    </i>
    <i>
      <x v="721"/>
    </i>
    <i>
      <x v="722"/>
    </i>
    <i>
      <x v="723"/>
    </i>
    <i>
      <x v="724"/>
    </i>
    <i>
      <x v="725"/>
    </i>
    <i>
      <x v="726"/>
    </i>
    <i>
      <x v="727"/>
    </i>
    <i>
      <x v="728"/>
    </i>
    <i>
      <x v="729"/>
    </i>
    <i>
      <x v="730"/>
    </i>
    <i>
      <x v="731"/>
    </i>
    <i>
      <x v="732"/>
    </i>
    <i>
      <x v="733"/>
    </i>
    <i>
      <x v="734"/>
    </i>
    <i>
      <x v="735"/>
    </i>
    <i>
      <x v="736"/>
    </i>
    <i>
      <x v="737"/>
    </i>
    <i>
      <x v="738"/>
    </i>
    <i>
      <x v="739"/>
    </i>
    <i>
      <x v="740"/>
    </i>
    <i>
      <x v="741"/>
    </i>
    <i t="grand">
      <x/>
    </i>
  </rowItems>
  <colItems count="1">
    <i/>
  </colItems>
  <dataFields count="1">
    <dataField name="Count of title" fld="2" subtotal="count" baseField="0" baseItem="25755877"/>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100-000003000000}" name="PivotTable4" cacheId="0"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chartFormat="5">
  <location ref="A1:B4" firstHeaderRow="1" firstDataRow="1" firstDataCol="1"/>
  <pivotFields count="9">
    <pivotField numFmtId="44" showAll="0"/>
    <pivotField showAll="0"/>
    <pivotField dataField="1" showAll="0"/>
    <pivotField showAll="0"/>
    <pivotField showAll="0"/>
    <pivotField showAll="0"/>
    <pivotField showAll="0"/>
    <pivotField showAll="0">
      <items count="14">
        <item x="0"/>
        <item x="1"/>
        <item x="2"/>
        <item x="3"/>
        <item x="4"/>
        <item x="5"/>
        <item x="6"/>
        <item x="7"/>
        <item x="8"/>
        <item x="9"/>
        <item x="10"/>
        <item x="11"/>
        <item x="12"/>
        <item t="default"/>
      </items>
    </pivotField>
    <pivotField axis="axisRow" showAll="0">
      <items count="4">
        <item x="0"/>
        <item x="1"/>
        <item x="2"/>
        <item t="default"/>
      </items>
    </pivotField>
  </pivotFields>
  <rowFields count="1">
    <field x="8"/>
  </rowFields>
  <rowItems count="3">
    <i>
      <x/>
    </i>
    <i>
      <x v="1"/>
    </i>
    <i>
      <x v="2"/>
    </i>
  </rowItems>
  <colItems count="1">
    <i/>
  </colItems>
  <dataFields count="1">
    <dataField name="Count of title"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10" cacheId="0"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location ref="C11:C12" firstHeaderRow="1" firstDataRow="1" firstDataCol="0"/>
  <pivotFields count="9">
    <pivotField numFmtId="44" showAll="0"/>
    <pivotField showAll="0"/>
    <pivotField showAll="0"/>
    <pivotField dataField="1" showAll="0"/>
    <pivotField showAll="0"/>
    <pivotField showAll="0"/>
    <pivotField showAll="0"/>
    <pivotField showAll="0">
      <items count="14">
        <item x="0"/>
        <item x="1"/>
        <item x="2"/>
        <item x="3"/>
        <item x="4"/>
        <item x="5"/>
        <item x="6"/>
        <item x="7"/>
        <item x="8"/>
        <item x="9"/>
        <item x="10"/>
        <item x="11"/>
        <item x="12"/>
        <item t="default"/>
      </items>
    </pivotField>
    <pivotField showAll="0">
      <items count="4">
        <item x="0"/>
        <item x="1"/>
        <item x="2"/>
        <item t="default"/>
      </items>
    </pivotField>
  </pivotFields>
  <rowItems count="1">
    <i/>
  </rowItems>
  <colItems count="1">
    <i/>
  </colItems>
  <dataFields count="1">
    <dataField name="Sum of no_of_reviews" fld="3" baseField="0" baseItem="9" numFmtId="2"/>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BD922EA6-804B-4D64-A40A-753C22348A33}" name="PivotTable1" cacheId="0"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location ref="L11:M16" firstHeaderRow="1" firstDataRow="1" firstDataCol="1"/>
  <pivotFields count="9">
    <pivotField numFmtId="44" showAll="0"/>
    <pivotField dataField="1" showAll="0"/>
    <pivotField axis="axisRow" showAll="0" measureFilter="1" sortType="descending">
      <items count="743">
        <item x="380"/>
        <item x="422"/>
        <item x="388"/>
        <item x="178"/>
        <item x="546"/>
        <item x="201"/>
        <item x="363"/>
        <item x="608"/>
        <item x="54"/>
        <item x="175"/>
        <item x="389"/>
        <item x="355"/>
        <item x="500"/>
        <item x="159"/>
        <item x="549"/>
        <item x="443"/>
        <item x="449"/>
        <item x="278"/>
        <item x="120"/>
        <item x="636"/>
        <item x="182"/>
        <item x="682"/>
        <item x="211"/>
        <item x="559"/>
        <item x="15"/>
        <item x="456"/>
        <item x="401"/>
        <item x="399"/>
        <item x="402"/>
        <item x="392"/>
        <item x="718"/>
        <item x="533"/>
        <item x="459"/>
        <item x="358"/>
        <item x="295"/>
        <item x="256"/>
        <item x="317"/>
        <item x="162"/>
        <item x="649"/>
        <item x="692"/>
        <item x="258"/>
        <item x="66"/>
        <item x="296"/>
        <item x="20"/>
        <item x="86"/>
        <item x="493"/>
        <item x="706"/>
        <item x="91"/>
        <item x="619"/>
        <item x="103"/>
        <item x="681"/>
        <item x="411"/>
        <item x="407"/>
        <item x="259"/>
        <item x="236"/>
        <item x="128"/>
        <item x="540"/>
        <item x="324"/>
        <item x="569"/>
        <item x="265"/>
        <item x="409"/>
        <item x="529"/>
        <item x="410"/>
        <item x="510"/>
        <item x="698"/>
        <item x="680"/>
        <item x="63"/>
        <item x="628"/>
        <item x="202"/>
        <item x="458"/>
        <item x="53"/>
        <item x="3"/>
        <item x="261"/>
        <item x="124"/>
        <item x="442"/>
        <item x="665"/>
        <item x="702"/>
        <item x="169"/>
        <item x="712"/>
        <item x="465"/>
        <item x="518"/>
        <item x="610"/>
        <item x="356"/>
        <item x="618"/>
        <item x="647"/>
        <item x="277"/>
        <item x="96"/>
        <item x="722"/>
        <item x="151"/>
        <item x="138"/>
        <item x="391"/>
        <item x="132"/>
        <item x="271"/>
        <item x="51"/>
        <item x="472"/>
        <item x="586"/>
        <item x="464"/>
        <item x="37"/>
        <item x="554"/>
        <item x="437"/>
        <item x="406"/>
        <item x="408"/>
        <item x="475"/>
        <item x="267"/>
        <item x="83"/>
        <item x="709"/>
        <item x="62"/>
        <item x="111"/>
        <item x="574"/>
        <item x="576"/>
        <item x="489"/>
        <item x="308"/>
        <item x="294"/>
        <item x="33"/>
        <item x="107"/>
        <item x="187"/>
        <item x="429"/>
        <item x="266"/>
        <item x="369"/>
        <item x="98"/>
        <item x="153"/>
        <item x="119"/>
        <item x="445"/>
        <item x="290"/>
        <item x="420"/>
        <item x="400"/>
        <item x="447"/>
        <item x="550"/>
        <item x="64"/>
        <item x="48"/>
        <item x="284"/>
        <item x="344"/>
        <item x="595"/>
        <item x="675"/>
        <item x="291"/>
        <item x="332"/>
        <item x="366"/>
        <item x="280"/>
        <item x="47"/>
        <item x="299"/>
        <item x="16"/>
        <item x="557"/>
        <item x="530"/>
        <item x="507"/>
        <item x="560"/>
        <item x="592"/>
        <item x="591"/>
        <item x="644"/>
        <item x="551"/>
        <item x="696"/>
        <item x="413"/>
        <item x="736"/>
        <item x="426"/>
        <item x="68"/>
        <item x="222"/>
        <item x="704"/>
        <item x="136"/>
        <item x="19"/>
        <item x="34"/>
        <item x="263"/>
        <item x="192"/>
        <item x="29"/>
        <item x="10"/>
        <item x="552"/>
        <item x="204"/>
        <item x="622"/>
        <item x="217"/>
        <item x="397"/>
        <item x="314"/>
        <item x="197"/>
        <item x="568"/>
        <item x="526"/>
        <item x="214"/>
        <item x="578"/>
        <item x="377"/>
        <item x="135"/>
        <item x="453"/>
        <item x="544"/>
        <item x="469"/>
        <item x="227"/>
        <item x="228"/>
        <item x="226"/>
        <item x="229"/>
        <item x="74"/>
        <item x="543"/>
        <item x="476"/>
        <item x="483"/>
        <item x="353"/>
        <item x="672"/>
        <item x="367"/>
        <item x="719"/>
        <item x="105"/>
        <item x="439"/>
        <item x="61"/>
        <item x="276"/>
        <item x="218"/>
        <item x="134"/>
        <item x="133"/>
        <item x="76"/>
        <item x="343"/>
        <item x="365"/>
        <item x="143"/>
        <item x="113"/>
        <item x="173"/>
        <item x="438"/>
        <item x="129"/>
        <item x="302"/>
        <item x="666"/>
        <item x="424"/>
        <item x="71"/>
        <item x="385"/>
        <item x="594"/>
        <item x="541"/>
        <item x="12"/>
        <item x="588"/>
        <item x="396"/>
        <item x="714"/>
        <item x="172"/>
        <item x="4"/>
        <item x="232"/>
        <item x="604"/>
        <item x="28"/>
        <item x="484"/>
        <item x="244"/>
        <item x="383"/>
        <item x="325"/>
        <item x="521"/>
        <item x="373"/>
        <item x="262"/>
        <item x="648"/>
        <item x="405"/>
        <item x="478"/>
        <item x="715"/>
        <item x="436"/>
        <item x="209"/>
        <item x="601"/>
        <item x="84"/>
        <item x="454"/>
        <item x="158"/>
        <item x="306"/>
        <item x="468"/>
        <item x="446"/>
        <item x="602"/>
        <item x="504"/>
        <item x="488"/>
        <item x="466"/>
        <item x="418"/>
        <item x="213"/>
        <item x="168"/>
        <item x="272"/>
        <item x="452"/>
        <item x="553"/>
        <item x="156"/>
        <item x="645"/>
        <item x="654"/>
        <item x="656"/>
        <item x="721"/>
        <item x="580"/>
        <item x="255"/>
        <item x="72"/>
        <item x="600"/>
        <item x="667"/>
        <item x="668"/>
        <item x="297"/>
        <item x="403"/>
        <item x="219"/>
        <item x="52"/>
        <item x="312"/>
        <item x="40"/>
        <item x="598"/>
        <item x="327"/>
        <item x="653"/>
        <item x="471"/>
        <item x="354"/>
        <item x="164"/>
        <item x="181"/>
        <item x="286"/>
        <item x="171"/>
        <item x="430"/>
        <item x="561"/>
        <item x="693"/>
        <item x="322"/>
        <item x="732"/>
        <item x="597"/>
        <item x="669"/>
        <item x="195"/>
        <item x="323"/>
        <item x="147"/>
        <item x="734"/>
        <item x="350"/>
        <item x="309"/>
        <item x="670"/>
        <item x="340"/>
        <item x="724"/>
        <item x="509"/>
        <item x="538"/>
        <item x="289"/>
        <item x="234"/>
        <item x="177"/>
        <item x="417"/>
        <item x="450"/>
        <item x="563"/>
        <item x="300"/>
        <item x="545"/>
        <item x="292"/>
        <item x="283"/>
        <item x="691"/>
        <item x="257"/>
        <item x="502"/>
        <item x="688"/>
        <item x="139"/>
        <item x="556"/>
        <item x="2"/>
        <item x="110"/>
        <item x="342"/>
        <item x="531"/>
        <item x="127"/>
        <item x="351"/>
        <item x="441"/>
        <item x="562"/>
        <item x="651"/>
        <item x="664"/>
        <item x="678"/>
        <item x="326"/>
        <item x="375"/>
        <item x="421"/>
        <item x="189"/>
        <item x="328"/>
        <item x="630"/>
        <item x="547"/>
        <item x="657"/>
        <item x="425"/>
        <item x="487"/>
        <item x="532"/>
        <item x="352"/>
        <item x="496"/>
        <item x="684"/>
        <item x="584"/>
        <item x="60"/>
        <item x="21"/>
        <item x="481"/>
        <item x="623"/>
        <item x="571"/>
        <item x="639"/>
        <item x="457"/>
        <item x="505"/>
        <item x="335"/>
        <item x="393"/>
        <item x="386"/>
        <item x="364"/>
        <item x="198"/>
        <item x="477"/>
        <item x="101"/>
        <item x="659"/>
        <item x="224"/>
        <item x="382"/>
        <item x="199"/>
        <item x="638"/>
        <item x="705"/>
        <item x="676"/>
        <item x="337"/>
        <item x="431"/>
        <item x="609"/>
        <item x="603"/>
        <item x="7"/>
        <item x="282"/>
        <item x="231"/>
        <item x="528"/>
        <item x="269"/>
        <item x="93"/>
        <item x="508"/>
        <item x="334"/>
        <item x="387"/>
        <item x="205"/>
        <item x="293"/>
        <item x="32"/>
        <item x="517"/>
        <item x="185"/>
        <item x="49"/>
        <item x="499"/>
        <item x="497"/>
        <item x="357"/>
        <item x="9"/>
        <item x="513"/>
        <item x="662"/>
        <item x="661"/>
        <item x="378"/>
        <item x="626"/>
        <item x="730"/>
        <item x="677"/>
        <item x="126"/>
        <item x="703"/>
        <item x="69"/>
        <item x="463"/>
        <item x="536"/>
        <item x="427"/>
        <item x="330"/>
        <item x="660"/>
        <item x="686"/>
        <item x="440"/>
        <item x="212"/>
        <item x="50"/>
        <item x="534"/>
        <item x="728"/>
        <item x="235"/>
        <item x="671"/>
        <item x="24"/>
        <item x="474"/>
        <item x="88"/>
        <item x="80"/>
        <item x="241"/>
        <item x="486"/>
        <item x="130"/>
        <item x="646"/>
        <item x="506"/>
        <item x="685"/>
        <item x="264"/>
        <item x="689"/>
        <item x="384"/>
        <item x="163"/>
        <item x="589"/>
        <item x="444"/>
        <item x="216"/>
        <item x="539"/>
        <item x="368"/>
        <item x="285"/>
        <item x="349"/>
        <item x="150"/>
        <item x="558"/>
        <item x="94"/>
        <item x="522"/>
        <item x="75"/>
        <item x="565"/>
        <item x="674"/>
        <item x="395"/>
        <item x="716"/>
        <item x="108"/>
        <item x="516"/>
        <item x="567"/>
        <item x="311"/>
        <item x="321"/>
        <item x="577"/>
        <item x="144"/>
        <item x="223"/>
        <item x="679"/>
        <item x="22"/>
        <item x="155"/>
        <item x="310"/>
        <item x="57"/>
        <item x="148"/>
        <item x="165"/>
        <item x="687"/>
        <item x="527"/>
        <item x="210"/>
        <item x="167"/>
        <item x="274"/>
        <item x="606"/>
        <item x="203"/>
        <item x="5"/>
        <item x="617"/>
        <item x="35"/>
        <item x="121"/>
        <item x="303"/>
        <item x="620"/>
        <item x="137"/>
        <item x="116"/>
        <item x="174"/>
        <item x="432"/>
        <item x="157"/>
        <item x="701"/>
        <item x="270"/>
        <item x="142"/>
        <item x="123"/>
        <item x="27"/>
        <item x="45"/>
        <item x="215"/>
        <item x="220"/>
        <item x="435"/>
        <item x="251"/>
        <item x="122"/>
        <item x="85"/>
        <item x="643"/>
        <item x="141"/>
        <item x="140"/>
        <item x="194"/>
        <item x="663"/>
        <item x="104"/>
        <item x="346"/>
        <item x="243"/>
        <item x="587"/>
        <item x="149"/>
        <item x="46"/>
        <item x="56"/>
        <item x="348"/>
        <item x="650"/>
        <item x="360"/>
        <item x="333"/>
        <item x="338"/>
        <item x="237"/>
        <item x="160"/>
        <item x="161"/>
        <item x="627"/>
        <item x="535"/>
        <item x="118"/>
        <item x="460"/>
        <item x="316"/>
        <item x="112"/>
        <item x="423"/>
        <item x="305"/>
        <item x="652"/>
        <item x="581"/>
        <item x="39"/>
        <item x="81"/>
        <item x="379"/>
        <item x="331"/>
        <item x="245"/>
        <item x="31"/>
        <item x="43"/>
        <item x="480"/>
        <item x="260"/>
        <item x="695"/>
        <item x="67"/>
        <item x="492"/>
        <item x="315"/>
        <item x="398"/>
        <item x="97"/>
        <item x="99"/>
        <item x="41"/>
        <item x="26"/>
        <item x="490"/>
        <item x="390"/>
        <item x="515"/>
        <item x="154"/>
        <item x="370"/>
        <item x="301"/>
        <item x="145"/>
        <item x="65"/>
        <item x="585"/>
        <item x="200"/>
        <item x="196"/>
        <item x="611"/>
        <item x="18"/>
        <item x="494"/>
        <item x="690"/>
        <item x="238"/>
        <item x="555"/>
        <item x="6"/>
        <item x="708"/>
        <item x="59"/>
        <item x="287"/>
        <item x="78"/>
        <item x="170"/>
        <item x="179"/>
        <item x="114"/>
        <item x="485"/>
        <item x="615"/>
        <item x="523"/>
        <item x="221"/>
        <item x="374"/>
        <item x="727"/>
        <item x="268"/>
        <item x="731"/>
        <item x="152"/>
        <item x="82"/>
        <item x="207"/>
        <item x="42"/>
        <item x="38"/>
        <item x="90"/>
        <item x="697"/>
        <item x="298"/>
        <item x="184"/>
        <item x="318"/>
        <item x="394"/>
        <item x="717"/>
        <item x="188"/>
        <item x="341"/>
        <item x="115"/>
        <item x="0"/>
        <item x="14"/>
        <item x="451"/>
        <item x="673"/>
        <item x="233"/>
        <item x="404"/>
        <item x="361"/>
        <item x="281"/>
        <item x="694"/>
        <item x="613"/>
        <item x="414"/>
        <item x="629"/>
        <item x="225"/>
        <item x="73"/>
        <item x="455"/>
        <item x="70"/>
        <item x="58"/>
        <item x="320"/>
        <item x="572"/>
        <item x="381"/>
        <item x="621"/>
        <item x="146"/>
        <item x="191"/>
        <item x="279"/>
        <item x="329"/>
        <item x="415"/>
        <item x="249"/>
        <item x="55"/>
        <item x="304"/>
        <item x="520"/>
        <item x="632"/>
        <item x="566"/>
        <item x="524"/>
        <item x="503"/>
        <item x="239"/>
        <item x="735"/>
        <item x="564"/>
        <item x="242"/>
        <item x="372"/>
        <item x="699"/>
        <item x="339"/>
        <item x="570"/>
        <item x="125"/>
        <item x="624"/>
        <item x="433"/>
        <item x="117"/>
        <item x="642"/>
        <item x="514"/>
        <item x="579"/>
        <item x="725"/>
        <item x="246"/>
        <item x="700"/>
        <item x="1"/>
        <item x="109"/>
        <item x="254"/>
        <item x="607"/>
        <item x="376"/>
        <item x="252"/>
        <item x="208"/>
        <item x="176"/>
        <item x="707"/>
        <item x="655"/>
        <item x="737"/>
        <item x="710"/>
        <item x="491"/>
        <item x="498"/>
        <item x="625"/>
        <item x="616"/>
        <item x="230"/>
        <item x="186"/>
        <item x="23"/>
        <item x="36"/>
        <item x="537"/>
        <item x="473"/>
        <item x="525"/>
        <item x="741"/>
        <item x="635"/>
        <item x="8"/>
        <item x="100"/>
        <item x="479"/>
        <item x="612"/>
        <item x="658"/>
        <item x="307"/>
        <item x="253"/>
        <item x="470"/>
        <item x="92"/>
        <item x="511"/>
        <item x="419"/>
        <item x="512"/>
        <item x="738"/>
        <item x="575"/>
        <item x="726"/>
        <item x="461"/>
        <item x="542"/>
        <item x="371"/>
        <item x="412"/>
        <item x="79"/>
        <item x="631"/>
        <item x="634"/>
        <item x="711"/>
        <item x="428"/>
        <item x="288"/>
        <item x="723"/>
        <item x="740"/>
        <item x="190"/>
        <item x="501"/>
        <item x="250"/>
        <item x="87"/>
        <item x="13"/>
        <item x="206"/>
        <item x="359"/>
        <item x="180"/>
        <item x="275"/>
        <item x="313"/>
        <item x="637"/>
        <item x="482"/>
        <item x="131"/>
        <item x="25"/>
        <item x="519"/>
        <item x="11"/>
        <item x="95"/>
        <item x="733"/>
        <item x="347"/>
        <item x="106"/>
        <item x="17"/>
        <item x="599"/>
        <item x="605"/>
        <item x="467"/>
        <item x="640"/>
        <item x="729"/>
        <item x="633"/>
        <item x="44"/>
        <item x="183"/>
        <item x="713"/>
        <item x="495"/>
        <item x="720"/>
        <item x="345"/>
        <item x="416"/>
        <item x="596"/>
        <item x="89"/>
        <item x="193"/>
        <item x="336"/>
        <item x="240"/>
        <item x="448"/>
        <item x="582"/>
        <item x="434"/>
        <item x="573"/>
        <item x="30"/>
        <item x="683"/>
        <item x="583"/>
        <item x="641"/>
        <item x="166"/>
        <item x="548"/>
        <item x="247"/>
        <item x="739"/>
        <item x="248"/>
        <item x="77"/>
        <item x="102"/>
        <item x="273"/>
        <item x="593"/>
        <item x="590"/>
        <item x="362"/>
        <item x="462"/>
        <item x="319"/>
        <item x="61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items count="9">
        <item x="4"/>
        <item x="7"/>
        <item x="0"/>
        <item x="2"/>
        <item x="6"/>
        <item x="1"/>
        <item x="5"/>
        <item x="3"/>
        <item t="default"/>
      </items>
    </pivotField>
    <pivotField showAll="0">
      <items count="14">
        <item x="0"/>
        <item x="1"/>
        <item x="2"/>
        <item x="3"/>
        <item x="4"/>
        <item x="5"/>
        <item x="6"/>
        <item x="7"/>
        <item x="8"/>
        <item x="9"/>
        <item x="10"/>
        <item x="11"/>
        <item x="12"/>
        <item t="default"/>
      </items>
    </pivotField>
    <pivotField showAll="0"/>
  </pivotFields>
  <rowFields count="1">
    <field x="2"/>
  </rowFields>
  <rowItems count="5">
    <i>
      <x v="691"/>
    </i>
    <i>
      <x v="39"/>
    </i>
    <i>
      <x v="199"/>
    </i>
    <i>
      <x v="577"/>
    </i>
    <i>
      <x v="241"/>
    </i>
  </rowItems>
  <colItems count="1">
    <i/>
  </colItems>
  <dataFields count="1">
    <dataField name="Sum of ranks" fld="1" baseField="0" baseItem="0"/>
  </dataFields>
  <pivotTableStyleInfo name="PivotStyleLight16" showRowHeaders="1" showColHeaders="1" showRowStripes="0" showColStripes="0" showLastColumn="1"/>
  <filters count="1">
    <filter fld="2" type="count" evalOrder="-1" id="3" iMeasureFld="0">
      <autoFilter ref="A1">
        <filterColumn colId="0">
          <top10 top="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D8006C81-FF45-4BC1-8F74-B0DA43A7553E}" sourceName="year">
  <pivotTables>
    <pivotTable tabId="3" name="PivotTable4"/>
    <pivotTable tabId="3" name="PivotTable10"/>
    <pivotTable tabId="3" name="PivotTable12"/>
    <pivotTable tabId="3" name="PivotTable13"/>
    <pivotTable tabId="3" name="PivotTable5"/>
    <pivotTable tabId="3" name="PivotTable6"/>
    <pivotTable tabId="3" name="PivotTable8"/>
    <pivotTable tabId="3" name="PivotTable1"/>
  </pivotTables>
  <data>
    <tabular pivotCacheId="482823959">
      <items count="13">
        <i x="0" s="1"/>
        <i x="1" s="1"/>
        <i x="2" s="1"/>
        <i x="3" s="1"/>
        <i x="4" s="1"/>
        <i x="5" s="1"/>
        <i x="6" s="1"/>
        <i x="7" s="1"/>
        <i x="8" s="1"/>
        <i x="9" s="1"/>
        <i x="10" s="1"/>
        <i x="11" s="1"/>
        <i x="12" s="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8EEBBFE6-7B46-497B-B281-C42B06F494CD}" cache="Slicer_year" caption="year" columnCount="13" showCaption="0" style="Slicer Style 2"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756"/>
  <sheetViews>
    <sheetView topLeftCell="F10" workbookViewId="0">
      <selection activeCell="J15" sqref="J15"/>
    </sheetView>
  </sheetViews>
  <sheetFormatPr defaultRowHeight="15" x14ac:dyDescent="0.25"/>
  <cols>
    <col min="1" max="1" width="183.28515625" bestFit="1" customWidth="1"/>
    <col min="2" max="2" width="12.7109375" bestFit="1" customWidth="1"/>
    <col min="3" max="3" width="21" bestFit="1" customWidth="1"/>
    <col min="4" max="4" width="22.140625" bestFit="1" customWidth="1"/>
    <col min="5" max="5" width="12.7109375" bestFit="1" customWidth="1"/>
    <col min="6" max="6" width="22.140625" bestFit="1" customWidth="1"/>
    <col min="7" max="7" width="12.7109375" customWidth="1"/>
    <col min="8" max="8" width="46.5703125" bestFit="1" customWidth="1"/>
    <col min="9" max="9" width="17.28515625" bestFit="1" customWidth="1"/>
    <col min="10" max="10" width="15.42578125" bestFit="1" customWidth="1"/>
    <col min="11" max="11" width="21" bestFit="1" customWidth="1"/>
    <col min="12" max="12" width="80" bestFit="1" customWidth="1"/>
    <col min="13" max="13" width="12.28515625" bestFit="1" customWidth="1"/>
    <col min="14" max="14" width="54.7109375" bestFit="1" customWidth="1"/>
    <col min="15" max="15" width="17.28515625" customWidth="1"/>
    <col min="17" max="17" width="78.5703125" bestFit="1" customWidth="1"/>
    <col min="18" max="18" width="17.28515625" bestFit="1" customWidth="1"/>
    <col min="19" max="19" width="21" bestFit="1" customWidth="1"/>
    <col min="20" max="20" width="15.5703125" bestFit="1" customWidth="1"/>
    <col min="21" max="21" width="78.5703125" bestFit="1" customWidth="1"/>
    <col min="22" max="22" width="9.5703125" customWidth="1"/>
    <col min="23" max="23" width="12.85546875" customWidth="1"/>
    <col min="24" max="24" width="12.28515625" customWidth="1"/>
    <col min="25" max="25" width="11.7109375" customWidth="1"/>
    <col min="26" max="26" width="13.85546875" customWidth="1"/>
    <col min="27" max="116" width="3" bestFit="1" customWidth="1"/>
    <col min="117" max="117" width="4" bestFit="1" customWidth="1"/>
    <col min="118" max="118" width="11.28515625" bestFit="1" customWidth="1"/>
  </cols>
  <sheetData>
    <row r="1" spans="1:24" x14ac:dyDescent="0.25">
      <c r="A1" s="2" t="s">
        <v>1264</v>
      </c>
      <c r="B1" t="s">
        <v>1266</v>
      </c>
      <c r="D1" s="2" t="s">
        <v>1264</v>
      </c>
      <c r="E1" t="s">
        <v>1266</v>
      </c>
      <c r="J1" s="2" t="s">
        <v>1264</v>
      </c>
      <c r="K1" t="s">
        <v>1268</v>
      </c>
      <c r="L1" t="s">
        <v>1267</v>
      </c>
      <c r="Q1" s="2" t="s">
        <v>1264</v>
      </c>
      <c r="R1" t="s">
        <v>1267</v>
      </c>
      <c r="S1" t="s">
        <v>1268</v>
      </c>
      <c r="T1" t="s">
        <v>1269</v>
      </c>
    </row>
    <row r="2" spans="1:24" x14ac:dyDescent="0.25">
      <c r="A2" s="3" t="s">
        <v>12</v>
      </c>
      <c r="B2" s="4">
        <v>561</v>
      </c>
      <c r="D2" s="3" t="s">
        <v>261</v>
      </c>
      <c r="E2" s="4">
        <v>1</v>
      </c>
      <c r="F2" s="4" t="str">
        <f t="shared" ref="F2:G9" ca="1" si="0">OFFSET(D1,1,0)</f>
        <v>Spiral-bound</v>
      </c>
      <c r="G2" s="4">
        <f t="shared" ca="1" si="0"/>
        <v>1</v>
      </c>
      <c r="J2" s="3" t="s">
        <v>155</v>
      </c>
      <c r="K2" s="4">
        <v>635087</v>
      </c>
      <c r="L2" s="6">
        <v>4.6941176470588246</v>
      </c>
      <c r="M2" s="6" t="str">
        <f ca="1">OFFSET(J1,1,0)</f>
        <v>Suzanne Collins</v>
      </c>
      <c r="N2" s="9">
        <f ca="1">OFFSET(K1,1,0)</f>
        <v>635087</v>
      </c>
      <c r="O2" s="6"/>
      <c r="Q2" s="3" t="s">
        <v>550</v>
      </c>
      <c r="R2" s="4">
        <v>4.8</v>
      </c>
      <c r="S2" s="4">
        <v>550734</v>
      </c>
      <c r="T2" s="4">
        <v>12.274999999999999</v>
      </c>
      <c r="U2" t="str">
        <f ca="1">OFFSET(Q1, 1, 0)</f>
        <v>To Kill a Mockingbird</v>
      </c>
      <c r="V2">
        <f t="shared" ref="V2:X6" ca="1" si="1">OFFSET(R1, 1, 0)</f>
        <v>4.8</v>
      </c>
      <c r="W2">
        <f t="shared" ca="1" si="1"/>
        <v>550734</v>
      </c>
      <c r="X2" s="1">
        <f ca="1">OFFSET(T1, 1, 0)</f>
        <v>12.274999999999999</v>
      </c>
    </row>
    <row r="3" spans="1:24" x14ac:dyDescent="0.25">
      <c r="A3" s="3" t="s">
        <v>18</v>
      </c>
      <c r="B3" s="4">
        <v>723</v>
      </c>
      <c r="D3" s="3" t="s">
        <v>597</v>
      </c>
      <c r="E3" s="4">
        <v>1</v>
      </c>
      <c r="F3" s="4" t="str">
        <f t="shared" ca="1" si="0"/>
        <v>Printed Access Code</v>
      </c>
      <c r="G3" s="4">
        <f t="shared" ca="1" si="0"/>
        <v>1</v>
      </c>
      <c r="J3" s="3" t="s">
        <v>399</v>
      </c>
      <c r="K3" s="4">
        <v>678514</v>
      </c>
      <c r="L3" s="6">
        <v>4.7000000000000011</v>
      </c>
      <c r="M3" s="6" t="str">
        <f t="shared" ref="M3:M6" ca="1" si="2">OFFSET(J2,1,0)</f>
        <v>Paulo Coelho</v>
      </c>
      <c r="N3" s="9">
        <f t="shared" ref="N3:N6" ca="1" si="3">OFFSET(K2,1,0)</f>
        <v>678514</v>
      </c>
      <c r="O3" s="6"/>
      <c r="Q3" s="3" t="s">
        <v>756</v>
      </c>
      <c r="R3" s="4">
        <v>4.7</v>
      </c>
      <c r="S3" s="4">
        <v>663250</v>
      </c>
      <c r="T3" s="4">
        <v>13.289999999999996</v>
      </c>
      <c r="U3" t="str">
        <f t="shared" ref="U3:U6" ca="1" si="4">OFFSET(Q2, 1, 0)</f>
        <v>The Alchemist 25th Anniversary: A Fable About Following Your Dream</v>
      </c>
      <c r="V3">
        <f t="shared" ca="1" si="1"/>
        <v>4.7</v>
      </c>
      <c r="W3">
        <f t="shared" ca="1" si="1"/>
        <v>663250</v>
      </c>
      <c r="X3" s="1">
        <f t="shared" ca="1" si="1"/>
        <v>13.289999999999996</v>
      </c>
    </row>
    <row r="4" spans="1:24" x14ac:dyDescent="0.25">
      <c r="A4" s="3" t="s">
        <v>407</v>
      </c>
      <c r="B4" s="4">
        <v>2</v>
      </c>
      <c r="D4" s="3" t="s">
        <v>797</v>
      </c>
      <c r="E4" s="4">
        <v>1</v>
      </c>
      <c r="F4" s="4" t="str">
        <f t="shared" ca="1" si="0"/>
        <v>Pamphlet</v>
      </c>
      <c r="G4" s="4">
        <f t="shared" ca="1" si="0"/>
        <v>1</v>
      </c>
      <c r="J4" s="3" t="s">
        <v>145</v>
      </c>
      <c r="K4" s="4">
        <v>711846</v>
      </c>
      <c r="L4" s="6">
        <v>4.7</v>
      </c>
      <c r="M4" s="6" t="str">
        <f t="shared" ca="1" si="2"/>
        <v>Dale Carnegie</v>
      </c>
      <c r="N4" s="9">
        <f t="shared" ca="1" si="3"/>
        <v>711846</v>
      </c>
      <c r="O4" s="6"/>
      <c r="Q4" s="3" t="s">
        <v>144</v>
      </c>
      <c r="R4" s="4">
        <v>4.7</v>
      </c>
      <c r="S4" s="4">
        <v>711846</v>
      </c>
      <c r="T4" s="4">
        <v>10.5</v>
      </c>
      <c r="U4" t="str">
        <f t="shared" ca="1" si="4"/>
        <v>How to Win Friends &amp; Influence People</v>
      </c>
      <c r="V4">
        <f t="shared" ca="1" si="1"/>
        <v>4.7</v>
      </c>
      <c r="W4">
        <f t="shared" ca="1" si="1"/>
        <v>711846</v>
      </c>
      <c r="X4" s="1">
        <f t="shared" ca="1" si="1"/>
        <v>10.5</v>
      </c>
    </row>
    <row r="5" spans="1:24" x14ac:dyDescent="0.25">
      <c r="A5" t="str">
        <f ca="1">OFFSET(A1, 1,0)</f>
        <v>Fiction</v>
      </c>
      <c r="B5">
        <f ca="1">OFFSET(B1, 1,0)</f>
        <v>561</v>
      </c>
      <c r="D5" s="3" t="s">
        <v>1059</v>
      </c>
      <c r="E5" s="4">
        <v>4</v>
      </c>
      <c r="F5" s="4" t="str">
        <f t="shared" ca="1" si="0"/>
        <v>Cards</v>
      </c>
      <c r="G5" s="4">
        <f t="shared" ca="1" si="0"/>
        <v>4</v>
      </c>
      <c r="J5" s="3" t="s">
        <v>468</v>
      </c>
      <c r="K5" s="4">
        <v>866760</v>
      </c>
      <c r="L5" s="6">
        <v>4.7000000000000011</v>
      </c>
      <c r="M5" s="6" t="str">
        <f t="shared" ca="1" si="2"/>
        <v>Don Miguel Ruiz</v>
      </c>
      <c r="N5" s="9">
        <f t="shared" ca="1" si="3"/>
        <v>866760</v>
      </c>
      <c r="O5" s="6"/>
      <c r="Q5" s="3" t="s">
        <v>467</v>
      </c>
      <c r="R5" s="4">
        <v>4.7000000000000011</v>
      </c>
      <c r="S5" s="4">
        <v>866760</v>
      </c>
      <c r="T5" s="4">
        <v>7.74</v>
      </c>
      <c r="U5" t="str">
        <f t="shared" ca="1" si="4"/>
        <v>The Four Agreements: A Practical Guide to Personal Freedom (A Toltec Wisdom Book)</v>
      </c>
      <c r="V5">
        <f t="shared" ca="1" si="1"/>
        <v>4.7000000000000011</v>
      </c>
      <c r="W5">
        <f t="shared" ca="1" si="1"/>
        <v>866760</v>
      </c>
      <c r="X5" s="1">
        <f t="shared" ca="1" si="1"/>
        <v>7.74</v>
      </c>
    </row>
    <row r="6" spans="1:24" x14ac:dyDescent="0.25">
      <c r="A6" t="str">
        <f ca="1">OFFSET(A2, 1,0)</f>
        <v>Non Fiction</v>
      </c>
      <c r="B6">
        <f ca="1">OFFSET(B2, 1,0)</f>
        <v>723</v>
      </c>
      <c r="D6" s="3" t="s">
        <v>54</v>
      </c>
      <c r="E6" s="4">
        <v>29</v>
      </c>
      <c r="F6" s="4" t="str">
        <f t="shared" ca="1" si="0"/>
        <v>Mass Market Paperback</v>
      </c>
      <c r="G6" s="4">
        <f t="shared" ca="1" si="0"/>
        <v>29</v>
      </c>
      <c r="J6" s="3" t="s">
        <v>983</v>
      </c>
      <c r="K6" s="4">
        <v>1724055</v>
      </c>
      <c r="L6" s="6">
        <v>4.8</v>
      </c>
      <c r="M6" s="6" t="str">
        <f t="shared" ca="1" si="2"/>
        <v>Delia Owens</v>
      </c>
      <c r="N6" s="9">
        <f t="shared" ca="1" si="3"/>
        <v>1724055</v>
      </c>
      <c r="O6" s="6"/>
      <c r="Q6" s="3" t="s">
        <v>982</v>
      </c>
      <c r="R6" s="4">
        <v>4.8</v>
      </c>
      <c r="S6" s="4">
        <v>1724055</v>
      </c>
      <c r="T6" s="4">
        <v>12.228</v>
      </c>
      <c r="U6" t="str">
        <f t="shared" ca="1" si="4"/>
        <v>Where the Crawdads Sing</v>
      </c>
      <c r="V6">
        <f t="shared" ca="1" si="1"/>
        <v>4.8</v>
      </c>
      <c r="W6">
        <f t="shared" ca="1" si="1"/>
        <v>1724055</v>
      </c>
      <c r="X6" s="1">
        <f t="shared" ca="1" si="1"/>
        <v>12.228</v>
      </c>
    </row>
    <row r="7" spans="1:24" x14ac:dyDescent="0.25">
      <c r="D7" s="3" t="s">
        <v>541</v>
      </c>
      <c r="E7" s="4">
        <v>80</v>
      </c>
      <c r="F7" s="4" t="str">
        <f t="shared" ca="1" si="0"/>
        <v>Board book</v>
      </c>
      <c r="G7" s="4">
        <f t="shared" ca="1" si="0"/>
        <v>80</v>
      </c>
    </row>
    <row r="8" spans="1:24" x14ac:dyDescent="0.25">
      <c r="D8" s="3" t="s">
        <v>15</v>
      </c>
      <c r="E8" s="4">
        <v>528</v>
      </c>
      <c r="F8" s="4" t="str">
        <f t="shared" ca="1" si="0"/>
        <v>Paperback</v>
      </c>
      <c r="G8" s="4">
        <f t="shared" ca="1" si="0"/>
        <v>528</v>
      </c>
    </row>
    <row r="9" spans="1:24" x14ac:dyDescent="0.25">
      <c r="D9" s="3" t="s">
        <v>11</v>
      </c>
      <c r="E9" s="4">
        <v>642</v>
      </c>
      <c r="F9" s="4" t="str">
        <f t="shared" ca="1" si="0"/>
        <v>Hardcover</v>
      </c>
      <c r="G9" s="4">
        <f t="shared" ca="1" si="0"/>
        <v>642</v>
      </c>
    </row>
    <row r="11" spans="1:24" x14ac:dyDescent="0.25">
      <c r="C11" t="s">
        <v>1268</v>
      </c>
      <c r="L11" s="2" t="s">
        <v>1264</v>
      </c>
      <c r="M11" t="s">
        <v>1270</v>
      </c>
    </row>
    <row r="12" spans="1:24" x14ac:dyDescent="0.25">
      <c r="C12" s="5">
        <v>33239433</v>
      </c>
      <c r="D12" s="10">
        <f ca="1">OFFSET(C12, 0,0)</f>
        <v>33239433</v>
      </c>
      <c r="H12" s="2" t="s">
        <v>1264</v>
      </c>
      <c r="I12" t="s">
        <v>1267</v>
      </c>
      <c r="L12" s="3" t="s">
        <v>1093</v>
      </c>
      <c r="M12" s="4">
        <v>2</v>
      </c>
      <c r="N12" t="str">
        <f ca="1">OFFSET(L11, 1,0)</f>
        <v>Too Much and Never Enough: How My Family Created the World's Most Dangerous Man</v>
      </c>
      <c r="O12">
        <f ca="1">OFFSET(M11, 1,0)</f>
        <v>2</v>
      </c>
    </row>
    <row r="13" spans="1:24" x14ac:dyDescent="0.25">
      <c r="A13" s="2" t="s">
        <v>1264</v>
      </c>
      <c r="B13" t="s">
        <v>1266</v>
      </c>
      <c r="H13" s="3" t="s">
        <v>988</v>
      </c>
      <c r="I13" s="6">
        <v>4.4000000000000004</v>
      </c>
      <c r="J13">
        <f>COUNTA(H13:H515)</f>
        <v>503</v>
      </c>
      <c r="L13" s="3" t="s">
        <v>1182</v>
      </c>
      <c r="M13" s="4">
        <v>2</v>
      </c>
      <c r="N13" t="str">
        <f t="shared" ref="N13:N16" ca="1" si="5">OFFSET(L12, 1,0)</f>
        <v>American Marxism</v>
      </c>
      <c r="O13">
        <f ca="1">OFFSET(M12, 1,0)</f>
        <v>2</v>
      </c>
    </row>
    <row r="14" spans="1:24" x14ac:dyDescent="0.25">
      <c r="A14" s="3">
        <v>1984</v>
      </c>
      <c r="B14" s="4">
        <v>3</v>
      </c>
      <c r="H14" s="3" t="s">
        <v>210</v>
      </c>
      <c r="I14" s="6">
        <v>4.5999999999999996</v>
      </c>
      <c r="L14" s="3" t="s">
        <v>607</v>
      </c>
      <c r="M14" s="4">
        <v>2</v>
      </c>
      <c r="N14" t="str">
        <f t="shared" ca="1" si="5"/>
        <v>Frozen (Little Golden Book)</v>
      </c>
      <c r="O14">
        <f ca="1">OFFSET(M13, 1,0)</f>
        <v>2</v>
      </c>
    </row>
    <row r="15" spans="1:24" x14ac:dyDescent="0.25">
      <c r="A15" s="3" t="s">
        <v>736</v>
      </c>
      <c r="B15" s="4">
        <v>3</v>
      </c>
      <c r="C15">
        <f>COUNTA(A14:A755)</f>
        <v>742</v>
      </c>
      <c r="H15" s="3" t="s">
        <v>655</v>
      </c>
      <c r="I15" s="6">
        <v>4.4000000000000004</v>
      </c>
      <c r="L15" s="3" t="s">
        <v>9</v>
      </c>
      <c r="M15" s="4">
        <v>1</v>
      </c>
      <c r="N15" t="str">
        <f t="shared" ca="1" si="5"/>
        <v>The Lost Symbol</v>
      </c>
      <c r="O15">
        <f ca="1">OFFSET(M14, 1,0)</f>
        <v>1</v>
      </c>
    </row>
    <row r="16" spans="1:24" x14ac:dyDescent="0.25">
      <c r="A16" s="3" t="s">
        <v>682</v>
      </c>
      <c r="B16" s="4">
        <v>1</v>
      </c>
      <c r="H16" s="3" t="s">
        <v>869</v>
      </c>
      <c r="I16" s="6">
        <v>4.5</v>
      </c>
      <c r="J16" s="6">
        <f>MAX(I13:I515)</f>
        <v>4.9000000000000004</v>
      </c>
      <c r="L16" s="3" t="s">
        <v>772</v>
      </c>
      <c r="M16" s="4">
        <v>1</v>
      </c>
      <c r="N16" t="str">
        <f t="shared" ca="1" si="5"/>
        <v>Harry Potter and the Cursed Child Parts 1 &amp; 2 Special Rehearsal Edition Script</v>
      </c>
      <c r="O16">
        <f ca="1">OFFSET(M15, 1,0)</f>
        <v>1</v>
      </c>
    </row>
    <row r="17" spans="1:9" x14ac:dyDescent="0.25">
      <c r="A17" s="3" t="s">
        <v>323</v>
      </c>
      <c r="B17" s="4">
        <v>1</v>
      </c>
      <c r="H17" s="3" t="s">
        <v>1233</v>
      </c>
      <c r="I17" s="6">
        <v>4.5999999999999996</v>
      </c>
    </row>
    <row r="18" spans="1:9" x14ac:dyDescent="0.25">
      <c r="A18" s="3" t="s">
        <v>937</v>
      </c>
      <c r="B18" s="4">
        <v>3</v>
      </c>
      <c r="H18" s="3" t="s">
        <v>314</v>
      </c>
      <c r="I18" s="6">
        <v>4.8</v>
      </c>
    </row>
    <row r="19" spans="1:9" x14ac:dyDescent="0.25">
      <c r="A19" s="3" t="s">
        <v>363</v>
      </c>
      <c r="B19" s="4">
        <v>1</v>
      </c>
      <c r="H19" s="3" t="s">
        <v>742</v>
      </c>
      <c r="I19" s="6">
        <v>4.8</v>
      </c>
    </row>
    <row r="20" spans="1:9" x14ac:dyDescent="0.25">
      <c r="A20" s="3" t="s">
        <v>641</v>
      </c>
      <c r="B20" s="4">
        <v>1</v>
      </c>
      <c r="H20" s="3" t="s">
        <v>1214</v>
      </c>
      <c r="I20" s="6">
        <v>4.5999999999999996</v>
      </c>
    </row>
    <row r="21" spans="1:9" x14ac:dyDescent="0.25">
      <c r="A21" s="3" t="s">
        <v>1041</v>
      </c>
      <c r="B21" s="4">
        <v>1</v>
      </c>
      <c r="H21" s="3" t="s">
        <v>1122</v>
      </c>
      <c r="I21" s="6">
        <v>4.8</v>
      </c>
    </row>
    <row r="22" spans="1:9" x14ac:dyDescent="0.25">
      <c r="A22" s="3" t="s">
        <v>111</v>
      </c>
      <c r="B22" s="4">
        <v>1</v>
      </c>
      <c r="H22" s="3" t="s">
        <v>1021</v>
      </c>
      <c r="I22" s="6">
        <v>4.8</v>
      </c>
    </row>
    <row r="23" spans="1:9" x14ac:dyDescent="0.25">
      <c r="A23" s="3" t="s">
        <v>319</v>
      </c>
      <c r="B23" s="4">
        <v>2</v>
      </c>
      <c r="H23" s="3" t="s">
        <v>855</v>
      </c>
      <c r="I23" s="6">
        <v>4.7</v>
      </c>
    </row>
    <row r="24" spans="1:9" x14ac:dyDescent="0.25">
      <c r="A24" s="3" t="s">
        <v>684</v>
      </c>
      <c r="B24" s="4">
        <v>1</v>
      </c>
      <c r="H24" s="3" t="s">
        <v>788</v>
      </c>
      <c r="I24" s="6">
        <v>4.5</v>
      </c>
    </row>
    <row r="25" spans="1:9" x14ac:dyDescent="0.25">
      <c r="A25" s="3" t="s">
        <v>626</v>
      </c>
      <c r="B25" s="4">
        <v>2</v>
      </c>
      <c r="H25" s="3" t="s">
        <v>914</v>
      </c>
      <c r="I25" s="6">
        <v>4.7</v>
      </c>
    </row>
    <row r="26" spans="1:9" x14ac:dyDescent="0.25">
      <c r="A26" s="3" t="s">
        <v>859</v>
      </c>
      <c r="B26" s="4">
        <v>1</v>
      </c>
      <c r="H26" s="3" t="s">
        <v>93</v>
      </c>
      <c r="I26" s="6">
        <v>4.8</v>
      </c>
    </row>
    <row r="27" spans="1:9" x14ac:dyDescent="0.25">
      <c r="A27" s="3" t="s">
        <v>291</v>
      </c>
      <c r="B27" s="4">
        <v>3</v>
      </c>
      <c r="H27" s="3" t="s">
        <v>751</v>
      </c>
      <c r="I27" s="6">
        <v>4.5</v>
      </c>
    </row>
    <row r="28" spans="1:9" x14ac:dyDescent="0.25">
      <c r="A28" s="3" t="s">
        <v>943</v>
      </c>
      <c r="B28" s="4">
        <v>1</v>
      </c>
      <c r="H28" s="3" t="s">
        <v>1040</v>
      </c>
      <c r="I28" s="6">
        <v>4.5</v>
      </c>
    </row>
    <row r="29" spans="1:9" x14ac:dyDescent="0.25">
      <c r="A29" s="3" t="s">
        <v>767</v>
      </c>
      <c r="B29" s="4">
        <v>1</v>
      </c>
      <c r="H29" s="3" t="s">
        <v>749</v>
      </c>
      <c r="I29" s="6">
        <v>4.4000000000000004</v>
      </c>
    </row>
    <row r="30" spans="1:9" x14ac:dyDescent="0.25">
      <c r="A30" s="3" t="s">
        <v>776</v>
      </c>
      <c r="B30" s="4">
        <v>2</v>
      </c>
      <c r="H30" s="3" t="s">
        <v>620</v>
      </c>
      <c r="I30" s="6">
        <v>4.9000000000000004</v>
      </c>
    </row>
    <row r="31" spans="1:9" x14ac:dyDescent="0.25">
      <c r="A31" s="3" t="s">
        <v>494</v>
      </c>
      <c r="B31" s="4">
        <v>2</v>
      </c>
      <c r="H31" s="3" t="s">
        <v>280</v>
      </c>
      <c r="I31" s="6">
        <v>4.5</v>
      </c>
    </row>
    <row r="32" spans="1:9" x14ac:dyDescent="0.25">
      <c r="A32" s="3" t="s">
        <v>225</v>
      </c>
      <c r="B32" s="4">
        <v>1</v>
      </c>
      <c r="H32" s="3" t="s">
        <v>549</v>
      </c>
      <c r="I32" s="6">
        <v>4.7</v>
      </c>
    </row>
    <row r="33" spans="1:9" x14ac:dyDescent="0.25">
      <c r="A33" s="3" t="s">
        <v>1092</v>
      </c>
      <c r="B33" s="4">
        <v>2</v>
      </c>
      <c r="H33" s="3" t="s">
        <v>1208</v>
      </c>
      <c r="I33" s="6">
        <v>4.8666666666666663</v>
      </c>
    </row>
    <row r="34" spans="1:9" x14ac:dyDescent="0.25">
      <c r="A34" s="3" t="s">
        <v>329</v>
      </c>
      <c r="B34" s="4">
        <v>1</v>
      </c>
      <c r="H34" s="3" t="s">
        <v>1120</v>
      </c>
      <c r="I34" s="6">
        <v>4.9000000000000004</v>
      </c>
    </row>
    <row r="35" spans="1:9" x14ac:dyDescent="0.25">
      <c r="A35" s="3" t="s">
        <v>1168</v>
      </c>
      <c r="B35" s="4">
        <v>1</v>
      </c>
      <c r="H35" s="3" t="s">
        <v>513</v>
      </c>
      <c r="I35" s="6">
        <v>4.7</v>
      </c>
    </row>
    <row r="36" spans="1:9" x14ac:dyDescent="0.25">
      <c r="A36" s="3" t="s">
        <v>382</v>
      </c>
      <c r="B36" s="4">
        <v>1</v>
      </c>
      <c r="H36" s="3" t="s">
        <v>58</v>
      </c>
      <c r="I36" s="6">
        <v>4.546153846153846</v>
      </c>
    </row>
    <row r="37" spans="1:9" x14ac:dyDescent="0.25">
      <c r="A37" s="3" t="s">
        <v>959</v>
      </c>
      <c r="B37" s="4">
        <v>1</v>
      </c>
      <c r="H37" s="3" t="s">
        <v>1076</v>
      </c>
      <c r="I37" s="6">
        <v>4.8</v>
      </c>
    </row>
    <row r="38" spans="1:9" x14ac:dyDescent="0.25">
      <c r="A38" s="3" t="s">
        <v>39</v>
      </c>
      <c r="B38" s="4">
        <v>1</v>
      </c>
      <c r="H38" s="3" t="s">
        <v>860</v>
      </c>
      <c r="I38" s="6">
        <v>4.5</v>
      </c>
    </row>
    <row r="39" spans="1:9" x14ac:dyDescent="0.25">
      <c r="A39" s="3" t="s">
        <v>787</v>
      </c>
      <c r="B39" s="4">
        <v>1</v>
      </c>
      <c r="H39" s="3" t="s">
        <v>640</v>
      </c>
      <c r="I39" s="6">
        <v>4.3</v>
      </c>
    </row>
    <row r="40" spans="1:9" x14ac:dyDescent="0.25">
      <c r="A40" s="3" t="s">
        <v>704</v>
      </c>
      <c r="B40" s="4">
        <v>1</v>
      </c>
      <c r="H40" s="3" t="s">
        <v>918</v>
      </c>
      <c r="I40" s="6">
        <v>4.3</v>
      </c>
    </row>
    <row r="41" spans="1:9" x14ac:dyDescent="0.25">
      <c r="A41" s="3" t="s">
        <v>701</v>
      </c>
      <c r="B41" s="4">
        <v>1</v>
      </c>
      <c r="H41" s="3" t="s">
        <v>1032</v>
      </c>
      <c r="I41" s="6">
        <v>4.8</v>
      </c>
    </row>
    <row r="42" spans="1:9" x14ac:dyDescent="0.25">
      <c r="A42" s="3" t="s">
        <v>705</v>
      </c>
      <c r="B42" s="4">
        <v>2</v>
      </c>
      <c r="H42" s="3" t="s">
        <v>102</v>
      </c>
      <c r="I42" s="6">
        <v>4.7</v>
      </c>
    </row>
    <row r="43" spans="1:9" x14ac:dyDescent="0.25">
      <c r="A43" s="3" t="s">
        <v>690</v>
      </c>
      <c r="B43" s="4">
        <v>1</v>
      </c>
      <c r="H43" s="3" t="s">
        <v>924</v>
      </c>
      <c r="I43" s="6">
        <v>4.9000000000000004</v>
      </c>
    </row>
    <row r="44" spans="1:9" x14ac:dyDescent="0.25">
      <c r="A44" s="3" t="s">
        <v>1224</v>
      </c>
      <c r="B44" s="4">
        <v>1</v>
      </c>
      <c r="H44" s="3" t="s">
        <v>1074</v>
      </c>
      <c r="I44" s="6">
        <v>4.7</v>
      </c>
    </row>
    <row r="45" spans="1:9" x14ac:dyDescent="0.25">
      <c r="A45" s="3" t="s">
        <v>913</v>
      </c>
      <c r="B45" s="4">
        <v>1</v>
      </c>
      <c r="H45" s="3" t="s">
        <v>709</v>
      </c>
      <c r="I45" s="6">
        <v>4.7</v>
      </c>
    </row>
    <row r="46" spans="1:9" x14ac:dyDescent="0.25">
      <c r="A46" s="3" t="s">
        <v>793</v>
      </c>
      <c r="B46" s="4">
        <v>1</v>
      </c>
      <c r="H46" s="3" t="s">
        <v>825</v>
      </c>
      <c r="I46" s="6">
        <v>4.5999999999999996</v>
      </c>
    </row>
    <row r="47" spans="1:9" x14ac:dyDescent="0.25">
      <c r="A47" s="3" t="s">
        <v>631</v>
      </c>
      <c r="B47" s="4">
        <v>3</v>
      </c>
      <c r="H47" s="3" t="s">
        <v>715</v>
      </c>
      <c r="I47" s="6">
        <v>4.5999999999999996</v>
      </c>
    </row>
    <row r="48" spans="1:9" x14ac:dyDescent="0.25">
      <c r="A48" s="3" t="s">
        <v>520</v>
      </c>
      <c r="B48" s="4">
        <v>2</v>
      </c>
      <c r="H48" s="3" t="s">
        <v>953</v>
      </c>
      <c r="I48" s="6">
        <v>4.8</v>
      </c>
    </row>
    <row r="49" spans="1:9" x14ac:dyDescent="0.25">
      <c r="A49" s="3" t="s">
        <v>459</v>
      </c>
      <c r="B49" s="4">
        <v>1</v>
      </c>
      <c r="H49" s="3" t="s">
        <v>381</v>
      </c>
      <c r="I49" s="6">
        <v>4.2</v>
      </c>
    </row>
    <row r="50" spans="1:9" x14ac:dyDescent="0.25">
      <c r="A50" s="3" t="s">
        <v>558</v>
      </c>
      <c r="B50" s="4">
        <v>1</v>
      </c>
      <c r="H50" s="3" t="s">
        <v>336</v>
      </c>
      <c r="I50" s="6">
        <v>4.5999999999999996</v>
      </c>
    </row>
    <row r="51" spans="1:9" x14ac:dyDescent="0.25">
      <c r="A51" s="3" t="s">
        <v>297</v>
      </c>
      <c r="B51" s="4">
        <v>1</v>
      </c>
      <c r="H51" s="3" t="s">
        <v>815</v>
      </c>
      <c r="I51" s="6">
        <v>4.8</v>
      </c>
    </row>
    <row r="52" spans="1:9" x14ac:dyDescent="0.25">
      <c r="A52" s="3" t="s">
        <v>1113</v>
      </c>
      <c r="B52" s="4">
        <v>1</v>
      </c>
      <c r="H52" s="3" t="s">
        <v>1161</v>
      </c>
      <c r="I52" s="6">
        <v>4.7</v>
      </c>
    </row>
    <row r="53" spans="1:9" x14ac:dyDescent="0.25">
      <c r="A53" s="3" t="s">
        <v>1182</v>
      </c>
      <c r="B53" s="4">
        <v>1</v>
      </c>
      <c r="H53" s="3" t="s">
        <v>484</v>
      </c>
      <c r="I53" s="6">
        <v>4.5999999999999996</v>
      </c>
    </row>
    <row r="54" spans="1:9" x14ac:dyDescent="0.25">
      <c r="A54" s="3" t="s">
        <v>463</v>
      </c>
      <c r="B54" s="4">
        <v>2</v>
      </c>
      <c r="H54" s="3" t="s">
        <v>967</v>
      </c>
      <c r="I54" s="6">
        <v>4.8</v>
      </c>
    </row>
    <row r="55" spans="1:9" x14ac:dyDescent="0.25">
      <c r="A55" s="3" t="s">
        <v>132</v>
      </c>
      <c r="B55" s="4">
        <v>1</v>
      </c>
      <c r="H55" s="3" t="s">
        <v>632</v>
      </c>
      <c r="I55" s="6">
        <v>4.5999999999999996</v>
      </c>
    </row>
    <row r="56" spans="1:9" x14ac:dyDescent="0.25">
      <c r="A56" s="3" t="s">
        <v>521</v>
      </c>
      <c r="B56" s="4">
        <v>1</v>
      </c>
      <c r="H56" s="3" t="s">
        <v>980</v>
      </c>
      <c r="I56" s="6">
        <v>4.7</v>
      </c>
    </row>
    <row r="57" spans="1:9" x14ac:dyDescent="0.25">
      <c r="A57" s="3" t="s">
        <v>49</v>
      </c>
      <c r="B57" s="4">
        <v>1</v>
      </c>
      <c r="H57" s="3" t="s">
        <v>181</v>
      </c>
      <c r="I57" s="6">
        <v>4.3</v>
      </c>
    </row>
    <row r="58" spans="1:9" x14ac:dyDescent="0.25">
      <c r="A58" s="3" t="s">
        <v>169</v>
      </c>
      <c r="B58" s="4">
        <v>1</v>
      </c>
      <c r="H58" s="3" t="s">
        <v>718</v>
      </c>
      <c r="I58" s="6">
        <v>4.8</v>
      </c>
    </row>
    <row r="59" spans="1:9" x14ac:dyDescent="0.25">
      <c r="A59" s="3" t="s">
        <v>848</v>
      </c>
      <c r="B59" s="4">
        <v>2</v>
      </c>
      <c r="H59" s="3" t="s">
        <v>56</v>
      </c>
      <c r="I59" s="6">
        <v>4.5</v>
      </c>
    </row>
    <row r="60" spans="1:9" x14ac:dyDescent="0.25">
      <c r="A60" s="3" t="s">
        <v>1204</v>
      </c>
      <c r="B60" s="4">
        <v>1</v>
      </c>
      <c r="H60" s="3" t="s">
        <v>179</v>
      </c>
      <c r="I60" s="6">
        <v>4.5</v>
      </c>
    </row>
    <row r="61" spans="1:9" x14ac:dyDescent="0.25">
      <c r="A61" s="3" t="s">
        <v>178</v>
      </c>
      <c r="B61" s="4">
        <v>1</v>
      </c>
      <c r="H61" s="3" t="s">
        <v>616</v>
      </c>
      <c r="I61" s="6">
        <v>4.8</v>
      </c>
    </row>
    <row r="62" spans="1:9" x14ac:dyDescent="0.25">
      <c r="A62" s="3" t="s">
        <v>1060</v>
      </c>
      <c r="B62" s="4">
        <v>3</v>
      </c>
      <c r="H62" s="3" t="s">
        <v>137</v>
      </c>
      <c r="I62" s="6">
        <v>4.8333333333333339</v>
      </c>
    </row>
    <row r="63" spans="1:9" x14ac:dyDescent="0.25">
      <c r="A63" s="3" t="s">
        <v>196</v>
      </c>
      <c r="B63" s="4">
        <v>1</v>
      </c>
      <c r="H63" s="3" t="s">
        <v>163</v>
      </c>
      <c r="I63" s="6">
        <v>4.3</v>
      </c>
    </row>
    <row r="64" spans="1:9" x14ac:dyDescent="0.25">
      <c r="A64" s="3" t="s">
        <v>1166</v>
      </c>
      <c r="B64" s="4">
        <v>1</v>
      </c>
      <c r="H64" s="3" t="s">
        <v>559</v>
      </c>
      <c r="I64" s="6">
        <v>4.8</v>
      </c>
    </row>
    <row r="65" spans="1:9" x14ac:dyDescent="0.25">
      <c r="A65" s="3" t="s">
        <v>721</v>
      </c>
      <c r="B65" s="4">
        <v>1</v>
      </c>
      <c r="H65" s="3" t="s">
        <v>898</v>
      </c>
      <c r="I65" s="6">
        <v>4.7</v>
      </c>
    </row>
    <row r="66" spans="1:9" x14ac:dyDescent="0.25">
      <c r="A66" s="3" t="s">
        <v>714</v>
      </c>
      <c r="B66" s="4">
        <v>1</v>
      </c>
      <c r="H66" s="3" t="s">
        <v>1009</v>
      </c>
      <c r="I66" s="6">
        <v>4.8</v>
      </c>
    </row>
    <row r="67" spans="1:9" x14ac:dyDescent="0.25">
      <c r="A67" s="3" t="s">
        <v>465</v>
      </c>
      <c r="B67" s="4">
        <v>1</v>
      </c>
      <c r="H67" s="3" t="s">
        <v>689</v>
      </c>
      <c r="I67" s="6">
        <v>4.8999999999999995</v>
      </c>
    </row>
    <row r="68" spans="1:9" x14ac:dyDescent="0.25">
      <c r="A68" s="3" t="s">
        <v>424</v>
      </c>
      <c r="B68" s="4">
        <v>1</v>
      </c>
      <c r="H68" s="3" t="s">
        <v>112</v>
      </c>
      <c r="I68" s="6">
        <v>4.6874999999999991</v>
      </c>
    </row>
    <row r="69" spans="1:9" x14ac:dyDescent="0.25">
      <c r="A69" s="3" t="s">
        <v>237</v>
      </c>
      <c r="B69" s="4">
        <v>1</v>
      </c>
      <c r="H69" s="3" t="s">
        <v>97</v>
      </c>
      <c r="I69" s="6">
        <v>4.7</v>
      </c>
    </row>
    <row r="70" spans="1:9" x14ac:dyDescent="0.25">
      <c r="A70" s="3" t="s">
        <v>925</v>
      </c>
      <c r="B70" s="4">
        <v>3</v>
      </c>
      <c r="H70" s="3" t="s">
        <v>702</v>
      </c>
      <c r="I70" s="6">
        <v>4.55</v>
      </c>
    </row>
    <row r="71" spans="1:9" x14ac:dyDescent="0.25">
      <c r="A71" s="3" t="s">
        <v>571</v>
      </c>
      <c r="B71" s="4">
        <v>1</v>
      </c>
      <c r="H71" s="3" t="s">
        <v>975</v>
      </c>
      <c r="I71" s="6">
        <v>4.8</v>
      </c>
    </row>
    <row r="72" spans="1:9" x14ac:dyDescent="0.25">
      <c r="A72" s="3" t="s">
        <v>976</v>
      </c>
      <c r="B72" s="4">
        <v>1</v>
      </c>
      <c r="H72" s="3" t="s">
        <v>934</v>
      </c>
      <c r="I72" s="6">
        <v>4.5666666666666664</v>
      </c>
    </row>
    <row r="73" spans="1:9" x14ac:dyDescent="0.25">
      <c r="A73" s="3" t="s">
        <v>473</v>
      </c>
      <c r="B73" s="4">
        <v>1</v>
      </c>
      <c r="H73" s="3" t="s">
        <v>524</v>
      </c>
      <c r="I73" s="6">
        <v>4.8499999999999996</v>
      </c>
    </row>
    <row r="74" spans="1:9" x14ac:dyDescent="0.25">
      <c r="A74" s="3" t="s">
        <v>717</v>
      </c>
      <c r="B74" s="4">
        <v>1</v>
      </c>
      <c r="H74" s="3" t="s">
        <v>555</v>
      </c>
      <c r="I74" s="6">
        <v>4.7363636363636363</v>
      </c>
    </row>
    <row r="75" spans="1:9" x14ac:dyDescent="0.25">
      <c r="A75" s="3" t="s">
        <v>907</v>
      </c>
      <c r="B75" s="4">
        <v>2</v>
      </c>
      <c r="H75" s="3" t="s">
        <v>543</v>
      </c>
      <c r="I75" s="6">
        <v>4.8</v>
      </c>
    </row>
    <row r="76" spans="1:9" x14ac:dyDescent="0.25">
      <c r="A76" s="3" t="s">
        <v>719</v>
      </c>
      <c r="B76" s="4">
        <v>2</v>
      </c>
      <c r="H76" s="3" t="s">
        <v>532</v>
      </c>
      <c r="I76" s="6">
        <v>4.7</v>
      </c>
    </row>
    <row r="77" spans="1:9" x14ac:dyDescent="0.25">
      <c r="A77" s="3" t="s">
        <v>878</v>
      </c>
      <c r="B77" s="4">
        <v>1</v>
      </c>
      <c r="H77" s="3" t="s">
        <v>401</v>
      </c>
      <c r="I77" s="6">
        <v>4.8</v>
      </c>
    </row>
    <row r="78" spans="1:9" x14ac:dyDescent="0.25">
      <c r="A78" s="3" t="s">
        <v>1191</v>
      </c>
      <c r="B78" s="4">
        <v>1</v>
      </c>
      <c r="H78" s="3" t="s">
        <v>1001</v>
      </c>
      <c r="I78" s="6">
        <v>4.8</v>
      </c>
    </row>
    <row r="79" spans="1:9" x14ac:dyDescent="0.25">
      <c r="A79" s="3" t="s">
        <v>1164</v>
      </c>
      <c r="B79" s="4">
        <v>1</v>
      </c>
      <c r="H79" s="3" t="s">
        <v>1058</v>
      </c>
      <c r="I79" s="6">
        <v>4.8</v>
      </c>
    </row>
    <row r="80" spans="1:9" x14ac:dyDescent="0.25">
      <c r="A80" s="3" t="s">
        <v>128</v>
      </c>
      <c r="B80" s="4">
        <v>1</v>
      </c>
      <c r="H80" s="3" t="s">
        <v>1127</v>
      </c>
      <c r="I80" s="6">
        <v>4.4000000000000004</v>
      </c>
    </row>
    <row r="81" spans="1:9" x14ac:dyDescent="0.25">
      <c r="A81" s="3" t="s">
        <v>1077</v>
      </c>
      <c r="B81" s="4">
        <v>1</v>
      </c>
      <c r="H81" s="3" t="s">
        <v>792</v>
      </c>
      <c r="I81" s="6">
        <v>4.7</v>
      </c>
    </row>
    <row r="82" spans="1:9" x14ac:dyDescent="0.25">
      <c r="A82" s="3" t="s">
        <v>365</v>
      </c>
      <c r="B82" s="4">
        <v>1</v>
      </c>
      <c r="H82" s="3" t="s">
        <v>1148</v>
      </c>
      <c r="I82" s="6">
        <v>4.8</v>
      </c>
    </row>
    <row r="83" spans="1:9" x14ac:dyDescent="0.25">
      <c r="A83" s="3" t="s">
        <v>791</v>
      </c>
      <c r="B83" s="4">
        <v>1</v>
      </c>
      <c r="H83" s="3" t="s">
        <v>385</v>
      </c>
      <c r="I83" s="6">
        <v>4.5999999999999996</v>
      </c>
    </row>
    <row r="84" spans="1:9" x14ac:dyDescent="0.25">
      <c r="A84" s="3" t="s">
        <v>109</v>
      </c>
      <c r="B84" s="4">
        <v>3</v>
      </c>
      <c r="H84" s="3" t="s">
        <v>1165</v>
      </c>
      <c r="I84" s="6">
        <v>4.9000000000000004</v>
      </c>
    </row>
    <row r="85" spans="1:9" x14ac:dyDescent="0.25">
      <c r="A85" s="3" t="s">
        <v>19</v>
      </c>
      <c r="B85" s="4">
        <v>2</v>
      </c>
      <c r="H85" s="3" t="s">
        <v>593</v>
      </c>
      <c r="I85" s="6">
        <v>4.5999999999999996</v>
      </c>
    </row>
    <row r="86" spans="1:9" x14ac:dyDescent="0.25">
      <c r="A86" s="3" t="s">
        <v>469</v>
      </c>
      <c r="B86" s="4">
        <v>1</v>
      </c>
      <c r="H86" s="3" t="s">
        <v>1135</v>
      </c>
      <c r="I86" s="6">
        <v>4.7</v>
      </c>
    </row>
    <row r="87" spans="1:9" x14ac:dyDescent="0.25">
      <c r="A87" s="3" t="s">
        <v>232</v>
      </c>
      <c r="B87" s="4">
        <v>1</v>
      </c>
      <c r="H87" s="3" t="s">
        <v>965</v>
      </c>
      <c r="I87" s="6">
        <v>4.5</v>
      </c>
    </row>
    <row r="88" spans="1:9" x14ac:dyDescent="0.25">
      <c r="A88" s="3" t="s">
        <v>766</v>
      </c>
      <c r="B88" s="4">
        <v>7</v>
      </c>
      <c r="H88" s="3" t="s">
        <v>53</v>
      </c>
      <c r="I88" s="6">
        <v>4.628571428571429</v>
      </c>
    </row>
    <row r="89" spans="1:9" x14ac:dyDescent="0.25">
      <c r="A89" s="3" t="s">
        <v>1138</v>
      </c>
      <c r="B89" s="4">
        <v>1</v>
      </c>
      <c r="H89" s="3" t="s">
        <v>430</v>
      </c>
      <c r="I89" s="6">
        <v>4.7</v>
      </c>
    </row>
    <row r="90" spans="1:9" x14ac:dyDescent="0.25">
      <c r="A90" s="3" t="s">
        <v>1198</v>
      </c>
      <c r="B90" s="4">
        <v>1</v>
      </c>
      <c r="H90" s="3" t="s">
        <v>510</v>
      </c>
      <c r="I90" s="6">
        <v>4.7</v>
      </c>
    </row>
    <row r="91" spans="1:9" x14ac:dyDescent="0.25">
      <c r="A91" s="3" t="s">
        <v>309</v>
      </c>
      <c r="B91" s="4">
        <v>2</v>
      </c>
      <c r="H91" s="3" t="s">
        <v>1116</v>
      </c>
      <c r="I91" s="6">
        <v>4.8</v>
      </c>
    </row>
    <row r="92" spans="1:9" x14ac:dyDescent="0.25">
      <c r="A92" s="3" t="s">
        <v>1215</v>
      </c>
      <c r="B92" s="4">
        <v>1</v>
      </c>
      <c r="H92" s="3" t="s">
        <v>888</v>
      </c>
      <c r="I92" s="6">
        <v>4.8</v>
      </c>
    </row>
    <row r="93" spans="1:9" x14ac:dyDescent="0.25">
      <c r="A93" s="3" t="s">
        <v>805</v>
      </c>
      <c r="B93" s="4">
        <v>2</v>
      </c>
      <c r="H93" s="3" t="s">
        <v>256</v>
      </c>
      <c r="I93" s="6">
        <v>4.4000000000000004</v>
      </c>
    </row>
    <row r="94" spans="1:9" x14ac:dyDescent="0.25">
      <c r="A94" s="3" t="s">
        <v>891</v>
      </c>
      <c r="B94" s="4">
        <v>1</v>
      </c>
      <c r="H94" s="3" t="s">
        <v>444</v>
      </c>
      <c r="I94" s="6">
        <v>4.5</v>
      </c>
    </row>
    <row r="95" spans="1:9" x14ac:dyDescent="0.25">
      <c r="A95" s="3" t="s">
        <v>1045</v>
      </c>
      <c r="B95" s="4">
        <v>1</v>
      </c>
      <c r="H95" s="3" t="s">
        <v>780</v>
      </c>
      <c r="I95" s="6">
        <v>4.8</v>
      </c>
    </row>
    <row r="96" spans="1:9" x14ac:dyDescent="0.25">
      <c r="A96" s="3" t="s">
        <v>627</v>
      </c>
      <c r="B96" s="4">
        <v>1</v>
      </c>
      <c r="H96" s="3" t="s">
        <v>228</v>
      </c>
      <c r="I96" s="6">
        <v>4.5999999999999996</v>
      </c>
    </row>
    <row r="97" spans="1:9" x14ac:dyDescent="0.25">
      <c r="A97" s="3" t="s">
        <v>1057</v>
      </c>
      <c r="B97" s="4">
        <v>2</v>
      </c>
      <c r="H97" s="3" t="s">
        <v>236</v>
      </c>
      <c r="I97" s="6">
        <v>4.2</v>
      </c>
    </row>
    <row r="98" spans="1:9" x14ac:dyDescent="0.25">
      <c r="A98" s="3" t="s">
        <v>1109</v>
      </c>
      <c r="B98" s="4">
        <v>2</v>
      </c>
      <c r="H98" s="3" t="s">
        <v>464</v>
      </c>
      <c r="I98" s="6">
        <v>4.5999999999999996</v>
      </c>
    </row>
    <row r="99" spans="1:9" x14ac:dyDescent="0.25">
      <c r="A99" s="3" t="s">
        <v>493</v>
      </c>
      <c r="B99" s="4">
        <v>1</v>
      </c>
      <c r="H99" s="3" t="s">
        <v>804</v>
      </c>
      <c r="I99" s="6">
        <v>4.75</v>
      </c>
    </row>
    <row r="100" spans="1:9" x14ac:dyDescent="0.25">
      <c r="A100" s="3" t="s">
        <v>187</v>
      </c>
      <c r="B100" s="4">
        <v>4</v>
      </c>
      <c r="H100" s="3" t="s">
        <v>630</v>
      </c>
      <c r="I100" s="6">
        <v>4.5999999999999996</v>
      </c>
    </row>
    <row r="101" spans="1:9" x14ac:dyDescent="0.25">
      <c r="A101" s="3" t="s">
        <v>1231</v>
      </c>
      <c r="B101" s="4">
        <v>1</v>
      </c>
      <c r="H101" s="3" t="s">
        <v>110</v>
      </c>
      <c r="I101" s="6">
        <v>4.7</v>
      </c>
    </row>
    <row r="102" spans="1:9" x14ac:dyDescent="0.25">
      <c r="A102" s="3" t="s">
        <v>277</v>
      </c>
      <c r="B102" s="4">
        <v>1</v>
      </c>
      <c r="H102" s="3" t="s">
        <v>312</v>
      </c>
      <c r="I102" s="6">
        <v>4.7</v>
      </c>
    </row>
    <row r="103" spans="1:9" x14ac:dyDescent="0.25">
      <c r="A103" s="3" t="s">
        <v>255</v>
      </c>
      <c r="B103" s="4">
        <v>1</v>
      </c>
      <c r="H103" s="3" t="s">
        <v>1184</v>
      </c>
      <c r="I103" s="6">
        <v>4.666666666666667</v>
      </c>
    </row>
    <row r="104" spans="1:9" x14ac:dyDescent="0.25">
      <c r="A104" s="3" t="s">
        <v>688</v>
      </c>
      <c r="B104" s="4">
        <v>5</v>
      </c>
      <c r="H104" s="3" t="s">
        <v>706</v>
      </c>
      <c r="I104" s="6">
        <v>4.5</v>
      </c>
    </row>
    <row r="105" spans="1:9" x14ac:dyDescent="0.25">
      <c r="A105" s="3" t="s">
        <v>244</v>
      </c>
      <c r="B105" s="4">
        <v>1</v>
      </c>
      <c r="H105" s="3" t="s">
        <v>827</v>
      </c>
      <c r="I105" s="6">
        <v>4.5</v>
      </c>
    </row>
    <row r="106" spans="1:9" x14ac:dyDescent="0.25">
      <c r="A106" s="3" t="s">
        <v>481</v>
      </c>
      <c r="B106" s="4">
        <v>1</v>
      </c>
      <c r="H106" s="3" t="s">
        <v>258</v>
      </c>
      <c r="I106" s="6">
        <v>4.3</v>
      </c>
    </row>
    <row r="107" spans="1:9" x14ac:dyDescent="0.25">
      <c r="A107" s="3" t="s">
        <v>105</v>
      </c>
      <c r="B107" s="4">
        <v>1</v>
      </c>
      <c r="H107" s="3" t="s">
        <v>1087</v>
      </c>
      <c r="I107" s="6">
        <v>4</v>
      </c>
    </row>
    <row r="108" spans="1:9" x14ac:dyDescent="0.25">
      <c r="A108" s="3" t="s">
        <v>816</v>
      </c>
      <c r="B108" s="4">
        <v>1</v>
      </c>
      <c r="H108" s="3" t="s">
        <v>930</v>
      </c>
      <c r="I108" s="6">
        <v>4.8</v>
      </c>
    </row>
    <row r="109" spans="1:9" x14ac:dyDescent="0.25">
      <c r="A109" s="3" t="s">
        <v>1007</v>
      </c>
      <c r="B109" s="4">
        <v>1</v>
      </c>
      <c r="H109" s="3" t="s">
        <v>1091</v>
      </c>
      <c r="I109" s="6">
        <v>4.5999999999999996</v>
      </c>
    </row>
    <row r="110" spans="1:9" x14ac:dyDescent="0.25">
      <c r="A110" s="3" t="s">
        <v>803</v>
      </c>
      <c r="B110" s="4">
        <v>1</v>
      </c>
      <c r="H110" s="3" t="s">
        <v>1044</v>
      </c>
      <c r="I110" s="6">
        <v>4.8</v>
      </c>
    </row>
    <row r="111" spans="1:9" x14ac:dyDescent="0.25">
      <c r="A111" s="3" t="s">
        <v>79</v>
      </c>
      <c r="B111" s="4">
        <v>4</v>
      </c>
      <c r="H111" s="3" t="s">
        <v>1167</v>
      </c>
      <c r="I111" s="6">
        <v>4.7</v>
      </c>
    </row>
    <row r="112" spans="1:9" x14ac:dyDescent="0.25">
      <c r="A112" s="3" t="s">
        <v>950</v>
      </c>
      <c r="B112" s="4">
        <v>1</v>
      </c>
      <c r="H112" s="3" t="s">
        <v>1096</v>
      </c>
      <c r="I112" s="6">
        <v>4.8</v>
      </c>
    </row>
    <row r="113" spans="1:9" x14ac:dyDescent="0.25">
      <c r="A113" s="3" t="s">
        <v>759</v>
      </c>
      <c r="B113" s="4">
        <v>1</v>
      </c>
      <c r="H113" s="3" t="s">
        <v>145</v>
      </c>
      <c r="I113" s="6">
        <v>4.7</v>
      </c>
    </row>
    <row r="114" spans="1:9" x14ac:dyDescent="0.25">
      <c r="A114" s="3" t="s">
        <v>711</v>
      </c>
      <c r="B114" s="4">
        <v>1</v>
      </c>
      <c r="H114" s="3" t="s">
        <v>10</v>
      </c>
      <c r="I114" s="6">
        <v>4.3333333333333339</v>
      </c>
    </row>
    <row r="115" spans="1:9" x14ac:dyDescent="0.25">
      <c r="A115" s="3" t="s">
        <v>716</v>
      </c>
      <c r="B115" s="4">
        <v>2</v>
      </c>
      <c r="H115" s="3" t="s">
        <v>997</v>
      </c>
      <c r="I115" s="6">
        <v>4.7</v>
      </c>
    </row>
    <row r="116" spans="1:9" x14ac:dyDescent="0.25">
      <c r="A116" s="3" t="s">
        <v>820</v>
      </c>
      <c r="B116" s="4">
        <v>1</v>
      </c>
      <c r="H116" s="3" t="s">
        <v>278</v>
      </c>
      <c r="I116" s="6">
        <v>4.5</v>
      </c>
    </row>
    <row r="117" spans="1:9" x14ac:dyDescent="0.25">
      <c r="A117" s="3" t="s">
        <v>476</v>
      </c>
      <c r="B117" s="4">
        <v>3</v>
      </c>
      <c r="H117" s="3" t="s">
        <v>403</v>
      </c>
      <c r="I117" s="6">
        <v>4.5</v>
      </c>
    </row>
    <row r="118" spans="1:9" x14ac:dyDescent="0.25">
      <c r="A118" s="3" t="s">
        <v>164</v>
      </c>
      <c r="B118" s="4">
        <v>2</v>
      </c>
      <c r="H118" s="3" t="s">
        <v>636</v>
      </c>
      <c r="I118" s="6">
        <v>4.8</v>
      </c>
    </row>
    <row r="119" spans="1:9" x14ac:dyDescent="0.25">
      <c r="A119" s="3" t="s">
        <v>1209</v>
      </c>
      <c r="B119" s="4">
        <v>1</v>
      </c>
      <c r="H119" s="3" t="s">
        <v>343</v>
      </c>
      <c r="I119" s="6">
        <v>4.5999999999999996</v>
      </c>
    </row>
    <row r="120" spans="1:9" x14ac:dyDescent="0.25">
      <c r="A120" s="3" t="s">
        <v>126</v>
      </c>
      <c r="B120" s="4">
        <v>1</v>
      </c>
      <c r="H120" s="3" t="s">
        <v>334</v>
      </c>
      <c r="I120" s="6">
        <v>4.5</v>
      </c>
    </row>
    <row r="121" spans="1:9" x14ac:dyDescent="0.25">
      <c r="A121" s="3" t="s">
        <v>209</v>
      </c>
      <c r="B121" s="4">
        <v>2</v>
      </c>
      <c r="H121" s="3" t="s">
        <v>691</v>
      </c>
      <c r="I121" s="6">
        <v>4.7</v>
      </c>
    </row>
    <row r="122" spans="1:9" x14ac:dyDescent="0.25">
      <c r="A122" s="3" t="s">
        <v>984</v>
      </c>
      <c r="B122" s="4">
        <v>1</v>
      </c>
      <c r="H122" s="3" t="s">
        <v>839</v>
      </c>
      <c r="I122" s="6">
        <v>4.5</v>
      </c>
    </row>
    <row r="123" spans="1:9" x14ac:dyDescent="0.25">
      <c r="A123" s="3" t="s">
        <v>989</v>
      </c>
      <c r="B123" s="4">
        <v>1</v>
      </c>
      <c r="H123" s="3" t="s">
        <v>873</v>
      </c>
      <c r="I123" s="6">
        <v>4.8999999999999995</v>
      </c>
    </row>
    <row r="124" spans="1:9" x14ac:dyDescent="0.25">
      <c r="A124" s="3" t="s">
        <v>842</v>
      </c>
      <c r="B124" s="4">
        <v>5</v>
      </c>
      <c r="H124" s="3" t="s">
        <v>1212</v>
      </c>
      <c r="I124" s="6">
        <v>4.8</v>
      </c>
    </row>
    <row r="125" spans="1:9" x14ac:dyDescent="0.25">
      <c r="A125" s="3" t="s">
        <v>542</v>
      </c>
      <c r="B125" s="4">
        <v>4</v>
      </c>
      <c r="H125" s="3" t="s">
        <v>921</v>
      </c>
      <c r="I125" s="6">
        <v>4.7</v>
      </c>
    </row>
    <row r="126" spans="1:9" x14ac:dyDescent="0.25">
      <c r="A126" s="3" t="s">
        <v>519</v>
      </c>
      <c r="B126" s="4">
        <v>1</v>
      </c>
      <c r="H126" s="3" t="s">
        <v>143</v>
      </c>
      <c r="I126" s="6">
        <v>4.5999999999999996</v>
      </c>
    </row>
    <row r="127" spans="1:9" x14ac:dyDescent="0.25">
      <c r="A127" s="3" t="s">
        <v>74</v>
      </c>
      <c r="B127" s="4">
        <v>1</v>
      </c>
      <c r="H127" s="3" t="s">
        <v>377</v>
      </c>
      <c r="I127" s="6">
        <v>4.45</v>
      </c>
    </row>
    <row r="128" spans="1:9" x14ac:dyDescent="0.25">
      <c r="A128" s="3" t="s">
        <v>203</v>
      </c>
      <c r="B128" s="4">
        <v>1</v>
      </c>
      <c r="H128" s="3" t="s">
        <v>1046</v>
      </c>
      <c r="I128" s="6">
        <v>4.8</v>
      </c>
    </row>
    <row r="129" spans="1:9" x14ac:dyDescent="0.25">
      <c r="A129" s="3" t="s">
        <v>338</v>
      </c>
      <c r="B129" s="4">
        <v>1</v>
      </c>
      <c r="H129" s="3" t="s">
        <v>877</v>
      </c>
      <c r="I129" s="6">
        <v>4.5999999999999996</v>
      </c>
    </row>
    <row r="130" spans="1:9" x14ac:dyDescent="0.25">
      <c r="A130" s="3" t="s">
        <v>746</v>
      </c>
      <c r="B130" s="4">
        <v>1</v>
      </c>
      <c r="H130" s="3" t="s">
        <v>369</v>
      </c>
      <c r="I130" s="6">
        <v>4.5999999999999996</v>
      </c>
    </row>
    <row r="131" spans="1:9" x14ac:dyDescent="0.25">
      <c r="A131" s="3" t="s">
        <v>475</v>
      </c>
      <c r="B131" s="4">
        <v>1</v>
      </c>
      <c r="H131" s="3" t="s">
        <v>161</v>
      </c>
      <c r="I131" s="6">
        <v>4.3</v>
      </c>
    </row>
    <row r="132" spans="1:9" x14ac:dyDescent="0.25">
      <c r="A132" s="3" t="s">
        <v>649</v>
      </c>
      <c r="B132" s="4">
        <v>6</v>
      </c>
      <c r="H132" s="3" t="s">
        <v>354</v>
      </c>
      <c r="I132" s="6">
        <v>4.5333333333333332</v>
      </c>
    </row>
    <row r="133" spans="1:9" x14ac:dyDescent="0.25">
      <c r="A133" s="3" t="s">
        <v>189</v>
      </c>
      <c r="B133" s="4">
        <v>1</v>
      </c>
      <c r="H133" s="3" t="s">
        <v>482</v>
      </c>
      <c r="I133" s="6">
        <v>4.3</v>
      </c>
    </row>
    <row r="134" spans="1:9" x14ac:dyDescent="0.25">
      <c r="A134" s="3" t="s">
        <v>281</v>
      </c>
      <c r="B134" s="4">
        <v>1</v>
      </c>
      <c r="H134" s="3" t="s">
        <v>574</v>
      </c>
      <c r="I134" s="6">
        <v>4.5999999999999996</v>
      </c>
    </row>
    <row r="135" spans="1:9" x14ac:dyDescent="0.25">
      <c r="A135" s="3" t="s">
        <v>223</v>
      </c>
      <c r="B135" s="4">
        <v>2</v>
      </c>
      <c r="H135" s="3" t="s">
        <v>242</v>
      </c>
      <c r="I135" s="6">
        <v>4.7</v>
      </c>
    </row>
    <row r="136" spans="1:9" x14ac:dyDescent="0.25">
      <c r="A136" s="3" t="s">
        <v>770</v>
      </c>
      <c r="B136" s="4">
        <v>1</v>
      </c>
      <c r="H136" s="3" t="s">
        <v>302</v>
      </c>
      <c r="I136" s="6">
        <v>4.0999999999999996</v>
      </c>
    </row>
    <row r="137" spans="1:9" x14ac:dyDescent="0.25">
      <c r="A137" s="3" t="s">
        <v>512</v>
      </c>
      <c r="B137" s="4">
        <v>3</v>
      </c>
      <c r="H137" s="3" t="s">
        <v>48</v>
      </c>
      <c r="I137" s="6">
        <v>4.4000000000000004</v>
      </c>
    </row>
    <row r="138" spans="1:9" x14ac:dyDescent="0.25">
      <c r="A138" s="3" t="s">
        <v>733</v>
      </c>
      <c r="B138" s="4">
        <v>1</v>
      </c>
      <c r="H138" s="3" t="s">
        <v>452</v>
      </c>
      <c r="I138" s="6">
        <v>4.7</v>
      </c>
    </row>
    <row r="139" spans="1:9" x14ac:dyDescent="0.25">
      <c r="A139" s="3" t="s">
        <v>703</v>
      </c>
      <c r="B139" s="4">
        <v>1</v>
      </c>
      <c r="H139" s="3" t="s">
        <v>865</v>
      </c>
      <c r="I139" s="6">
        <v>4.9000000000000004</v>
      </c>
    </row>
    <row r="140" spans="1:9" x14ac:dyDescent="0.25">
      <c r="A140" s="3" t="s">
        <v>773</v>
      </c>
      <c r="B140" s="4">
        <v>1</v>
      </c>
      <c r="H140" s="3" t="s">
        <v>1151</v>
      </c>
      <c r="I140" s="6">
        <v>4.7</v>
      </c>
    </row>
    <row r="141" spans="1:9" x14ac:dyDescent="0.25">
      <c r="A141" s="3" t="s">
        <v>945</v>
      </c>
      <c r="B141" s="4">
        <v>1</v>
      </c>
      <c r="H141" s="3" t="s">
        <v>492</v>
      </c>
      <c r="I141" s="6">
        <v>4.5</v>
      </c>
    </row>
    <row r="142" spans="1:9" x14ac:dyDescent="0.25">
      <c r="A142" s="3" t="s">
        <v>129</v>
      </c>
      <c r="B142" s="4">
        <v>1</v>
      </c>
      <c r="H142" s="3" t="s">
        <v>796</v>
      </c>
      <c r="I142" s="6">
        <v>4.9000000000000004</v>
      </c>
    </row>
    <row r="143" spans="1:9" x14ac:dyDescent="0.25">
      <c r="A143" s="3" t="s">
        <v>100</v>
      </c>
      <c r="B143" s="4">
        <v>2</v>
      </c>
      <c r="H143" s="3" t="s">
        <v>983</v>
      </c>
      <c r="I143" s="6">
        <v>4.8</v>
      </c>
    </row>
    <row r="144" spans="1:9" x14ac:dyDescent="0.25">
      <c r="A144" s="3" t="s">
        <v>504</v>
      </c>
      <c r="B144" s="4">
        <v>1</v>
      </c>
      <c r="H144" s="3" t="s">
        <v>133</v>
      </c>
      <c r="I144" s="6">
        <v>4.75</v>
      </c>
    </row>
    <row r="145" spans="1:9" x14ac:dyDescent="0.25">
      <c r="A145" s="3" t="s">
        <v>609</v>
      </c>
      <c r="B145" s="4">
        <v>1</v>
      </c>
      <c r="H145" s="3" t="s">
        <v>583</v>
      </c>
      <c r="I145" s="6">
        <v>4.5999999999999996</v>
      </c>
    </row>
    <row r="146" spans="1:9" x14ac:dyDescent="0.25">
      <c r="A146" s="3" t="s">
        <v>1018</v>
      </c>
      <c r="B146" s="4">
        <v>3</v>
      </c>
      <c r="H146" s="3" t="s">
        <v>1049</v>
      </c>
      <c r="I146" s="6">
        <v>4.7</v>
      </c>
    </row>
    <row r="147" spans="1:9" x14ac:dyDescent="0.25">
      <c r="A147" s="3" t="s">
        <v>1155</v>
      </c>
      <c r="B147" s="4">
        <v>1</v>
      </c>
      <c r="H147" s="3" t="s">
        <v>614</v>
      </c>
      <c r="I147" s="6">
        <v>4.6333333333333337</v>
      </c>
    </row>
    <row r="148" spans="1:9" x14ac:dyDescent="0.25">
      <c r="A148" s="3" t="s">
        <v>514</v>
      </c>
      <c r="B148" s="4">
        <v>2</v>
      </c>
      <c r="H148" s="3" t="s">
        <v>462</v>
      </c>
      <c r="I148" s="6">
        <v>4.5</v>
      </c>
    </row>
    <row r="149" spans="1:9" x14ac:dyDescent="0.25">
      <c r="A149" s="3" t="s">
        <v>586</v>
      </c>
      <c r="B149" s="4">
        <v>2</v>
      </c>
      <c r="H149" s="3" t="s">
        <v>1263</v>
      </c>
      <c r="I149" s="6">
        <v>4.8</v>
      </c>
    </row>
    <row r="150" spans="1:9" x14ac:dyDescent="0.25">
      <c r="A150" s="3" t="s">
        <v>646</v>
      </c>
      <c r="B150" s="4">
        <v>1</v>
      </c>
      <c r="H150" s="3" t="s">
        <v>468</v>
      </c>
      <c r="I150" s="6">
        <v>4.7000000000000011</v>
      </c>
    </row>
    <row r="151" spans="1:9" x14ac:dyDescent="0.25">
      <c r="A151" s="3" t="s">
        <v>497</v>
      </c>
      <c r="B151" s="4">
        <v>1</v>
      </c>
      <c r="H151" s="3" t="s">
        <v>530</v>
      </c>
      <c r="I151" s="6">
        <v>4</v>
      </c>
    </row>
    <row r="152" spans="1:9" x14ac:dyDescent="0.25">
      <c r="A152" s="3" t="s">
        <v>98</v>
      </c>
      <c r="B152" s="4">
        <v>1</v>
      </c>
      <c r="H152" s="3" t="s">
        <v>588</v>
      </c>
      <c r="I152" s="6">
        <v>4.5999999999999996</v>
      </c>
    </row>
    <row r="153" spans="1:9" x14ac:dyDescent="0.25">
      <c r="A153" s="3" t="s">
        <v>527</v>
      </c>
      <c r="B153" s="4">
        <v>1</v>
      </c>
      <c r="H153" s="3" t="s">
        <v>219</v>
      </c>
      <c r="I153" s="6">
        <v>4.5</v>
      </c>
    </row>
    <row r="154" spans="1:9" x14ac:dyDescent="0.25">
      <c r="A154" s="3" t="s">
        <v>41</v>
      </c>
      <c r="B154" s="4">
        <v>1</v>
      </c>
      <c r="H154" s="3" t="s">
        <v>585</v>
      </c>
      <c r="I154" s="6">
        <v>4.3</v>
      </c>
    </row>
    <row r="155" spans="1:9" x14ac:dyDescent="0.25">
      <c r="A155" s="3" t="s">
        <v>956</v>
      </c>
      <c r="B155" s="4">
        <v>1</v>
      </c>
      <c r="H155" s="3" t="s">
        <v>1080</v>
      </c>
      <c r="I155" s="6">
        <v>4.5999999999999996</v>
      </c>
    </row>
    <row r="156" spans="1:9" x14ac:dyDescent="0.25">
      <c r="A156" s="3" t="s">
        <v>909</v>
      </c>
      <c r="B156" s="4">
        <v>1</v>
      </c>
      <c r="H156" s="3" t="s">
        <v>1230</v>
      </c>
      <c r="I156" s="6">
        <v>4.8</v>
      </c>
    </row>
    <row r="157" spans="1:9" x14ac:dyDescent="0.25">
      <c r="A157" s="3" t="s">
        <v>872</v>
      </c>
      <c r="B157" s="4">
        <v>1</v>
      </c>
      <c r="H157" s="3" t="s">
        <v>1101</v>
      </c>
      <c r="I157" s="6">
        <v>4.5</v>
      </c>
    </row>
    <row r="158" spans="1:9" x14ac:dyDescent="0.25">
      <c r="A158" s="3" t="s">
        <v>961</v>
      </c>
      <c r="B158" s="4">
        <v>2</v>
      </c>
      <c r="H158" s="3" t="s">
        <v>371</v>
      </c>
      <c r="I158" s="6">
        <v>4.8923076923076918</v>
      </c>
    </row>
    <row r="159" spans="1:9" x14ac:dyDescent="0.25">
      <c r="A159" s="3" t="s">
        <v>1015</v>
      </c>
      <c r="B159" s="4">
        <v>2</v>
      </c>
      <c r="H159" s="3" t="s">
        <v>900</v>
      </c>
      <c r="I159" s="6">
        <v>4.4000000000000004</v>
      </c>
    </row>
    <row r="160" spans="1:9" x14ac:dyDescent="0.25">
      <c r="A160" s="3" t="s">
        <v>1014</v>
      </c>
      <c r="B160" s="4">
        <v>1</v>
      </c>
      <c r="H160" s="3" t="s">
        <v>536</v>
      </c>
      <c r="I160" s="6">
        <v>4.8199999999999994</v>
      </c>
    </row>
    <row r="161" spans="1:9" x14ac:dyDescent="0.25">
      <c r="A161" s="3" t="s">
        <v>1105</v>
      </c>
      <c r="B161" s="4">
        <v>1</v>
      </c>
      <c r="H161" s="3" t="s">
        <v>843</v>
      </c>
      <c r="I161" s="6">
        <v>4.8999999999999995</v>
      </c>
    </row>
    <row r="162" spans="1:9" x14ac:dyDescent="0.25">
      <c r="A162" s="3" t="s">
        <v>946</v>
      </c>
      <c r="B162" s="4">
        <v>1</v>
      </c>
      <c r="H162" s="3" t="s">
        <v>411</v>
      </c>
      <c r="I162" s="6">
        <v>4.4111111111111114</v>
      </c>
    </row>
    <row r="163" spans="1:9" x14ac:dyDescent="0.25">
      <c r="A163" s="3" t="s">
        <v>1188</v>
      </c>
      <c r="B163" s="4">
        <v>1</v>
      </c>
      <c r="H163" s="3" t="s">
        <v>1217</v>
      </c>
      <c r="I163" s="6">
        <v>4.5</v>
      </c>
    </row>
    <row r="164" spans="1:9" x14ac:dyDescent="0.25">
      <c r="A164" s="3" t="s">
        <v>723</v>
      </c>
      <c r="B164" s="4">
        <v>1</v>
      </c>
      <c r="H164" s="3" t="s">
        <v>423</v>
      </c>
      <c r="I164" s="6">
        <v>4.4000000000000004</v>
      </c>
    </row>
    <row r="165" spans="1:9" x14ac:dyDescent="0.25">
      <c r="A165" s="3" t="s">
        <v>1254</v>
      </c>
      <c r="B165" s="4">
        <v>1</v>
      </c>
      <c r="H165" s="3" t="s">
        <v>1253</v>
      </c>
      <c r="I165" s="6">
        <v>4.7</v>
      </c>
    </row>
    <row r="166" spans="1:9" x14ac:dyDescent="0.25">
      <c r="A166" s="3" t="s">
        <v>741</v>
      </c>
      <c r="B166" s="4">
        <v>6</v>
      </c>
      <c r="H166" s="3" t="s">
        <v>450</v>
      </c>
      <c r="I166" s="6">
        <v>4.5</v>
      </c>
    </row>
    <row r="167" spans="1:9" x14ac:dyDescent="0.25">
      <c r="A167" s="3" t="s">
        <v>136</v>
      </c>
      <c r="B167" s="4">
        <v>1</v>
      </c>
      <c r="H167" s="3" t="s">
        <v>60</v>
      </c>
      <c r="I167" s="6">
        <v>4.5</v>
      </c>
    </row>
    <row r="168" spans="1:9" x14ac:dyDescent="0.25">
      <c r="A168" s="3" t="s">
        <v>402</v>
      </c>
      <c r="B168" s="4">
        <v>1</v>
      </c>
      <c r="H168" s="3" t="s">
        <v>501</v>
      </c>
      <c r="I168" s="6">
        <v>4.7</v>
      </c>
    </row>
    <row r="169" spans="1:9" x14ac:dyDescent="0.25">
      <c r="A169" s="3" t="s">
        <v>1200</v>
      </c>
      <c r="B169" s="4">
        <v>1</v>
      </c>
      <c r="H169" s="3" t="s">
        <v>252</v>
      </c>
      <c r="I169" s="6">
        <v>4.4000000000000004</v>
      </c>
    </row>
    <row r="170" spans="1:9" x14ac:dyDescent="0.25">
      <c r="A170" s="3" t="s">
        <v>251</v>
      </c>
      <c r="B170" s="4">
        <v>2</v>
      </c>
      <c r="H170" s="3" t="s">
        <v>73</v>
      </c>
      <c r="I170" s="6">
        <v>4.3</v>
      </c>
    </row>
    <row r="171" spans="1:9" x14ac:dyDescent="0.25">
      <c r="A171" s="3" t="s">
        <v>47</v>
      </c>
      <c r="B171" s="4">
        <v>1</v>
      </c>
      <c r="H171" s="3" t="s">
        <v>1068</v>
      </c>
      <c r="I171" s="6">
        <v>4.8</v>
      </c>
    </row>
    <row r="172" spans="1:9" x14ac:dyDescent="0.25">
      <c r="A172" s="3" t="s">
        <v>75</v>
      </c>
      <c r="B172" s="4">
        <v>1</v>
      </c>
      <c r="H172" s="3" t="s">
        <v>1245</v>
      </c>
      <c r="I172" s="6">
        <v>4.3</v>
      </c>
    </row>
    <row r="173" spans="1:9" x14ac:dyDescent="0.25">
      <c r="A173" s="3" t="s">
        <v>471</v>
      </c>
      <c r="B173" s="4">
        <v>1</v>
      </c>
      <c r="H173" s="3" t="s">
        <v>799</v>
      </c>
      <c r="I173" s="6">
        <v>4.8999999999999995</v>
      </c>
    </row>
    <row r="174" spans="1:9" x14ac:dyDescent="0.25">
      <c r="A174" s="3" t="s">
        <v>346</v>
      </c>
      <c r="B174" s="4">
        <v>3</v>
      </c>
      <c r="H174" s="3" t="s">
        <v>392</v>
      </c>
      <c r="I174" s="6">
        <v>4.5</v>
      </c>
    </row>
    <row r="175" spans="1:9" x14ac:dyDescent="0.25">
      <c r="A175" s="3" t="s">
        <v>67</v>
      </c>
      <c r="B175" s="4">
        <v>1</v>
      </c>
      <c r="H175" s="3" t="s">
        <v>540</v>
      </c>
      <c r="I175" s="6">
        <v>4.8999999999999995</v>
      </c>
    </row>
    <row r="176" spans="1:9" x14ac:dyDescent="0.25">
      <c r="A176" s="3" t="s">
        <v>31</v>
      </c>
      <c r="B176" s="4">
        <v>1</v>
      </c>
      <c r="H176" s="3" t="s">
        <v>1170</v>
      </c>
      <c r="I176" s="6">
        <v>4.9000000000000004</v>
      </c>
    </row>
    <row r="177" spans="1:9" x14ac:dyDescent="0.25">
      <c r="A177" s="3" t="s">
        <v>947</v>
      </c>
      <c r="B177" s="4">
        <v>3</v>
      </c>
      <c r="H177" s="3" t="s">
        <v>328</v>
      </c>
      <c r="I177" s="6">
        <v>4.5</v>
      </c>
    </row>
    <row r="178" spans="1:9" x14ac:dyDescent="0.25">
      <c r="A178" s="3" t="s">
        <v>368</v>
      </c>
      <c r="B178" s="4">
        <v>1</v>
      </c>
      <c r="H178" s="3" t="s">
        <v>747</v>
      </c>
      <c r="I178" s="6">
        <v>4.6500000000000004</v>
      </c>
    </row>
    <row r="179" spans="1:9" x14ac:dyDescent="0.25">
      <c r="A179" s="3" t="s">
        <v>1065</v>
      </c>
      <c r="B179" s="4">
        <v>1</v>
      </c>
      <c r="H179" s="3" t="s">
        <v>871</v>
      </c>
      <c r="I179" s="6">
        <v>4.5666666666666664</v>
      </c>
    </row>
    <row r="180" spans="1:9" x14ac:dyDescent="0.25">
      <c r="A180" s="3" t="s">
        <v>393</v>
      </c>
      <c r="B180" s="4">
        <v>3</v>
      </c>
      <c r="H180" s="3" t="s">
        <v>221</v>
      </c>
      <c r="I180" s="6">
        <v>4.7</v>
      </c>
    </row>
    <row r="181" spans="1:9" x14ac:dyDescent="0.25">
      <c r="A181" s="3" t="s">
        <v>698</v>
      </c>
      <c r="B181" s="4">
        <v>1</v>
      </c>
      <c r="H181" s="3" t="s">
        <v>362</v>
      </c>
      <c r="I181" s="6">
        <v>4.5</v>
      </c>
    </row>
    <row r="182" spans="1:9" x14ac:dyDescent="0.25">
      <c r="A182" s="3" t="s">
        <v>552</v>
      </c>
      <c r="B182" s="4">
        <v>1</v>
      </c>
      <c r="H182" s="3" t="s">
        <v>80</v>
      </c>
      <c r="I182" s="6">
        <v>4.7</v>
      </c>
    </row>
    <row r="183" spans="1:9" x14ac:dyDescent="0.25">
      <c r="A183" s="3" t="s">
        <v>355</v>
      </c>
      <c r="B183" s="4">
        <v>1</v>
      </c>
      <c r="H183" s="3" t="s">
        <v>685</v>
      </c>
      <c r="I183" s="6">
        <v>4.5999999999999996</v>
      </c>
    </row>
    <row r="184" spans="1:9" x14ac:dyDescent="0.25">
      <c r="A184" s="3" t="s">
        <v>974</v>
      </c>
      <c r="B184" s="4">
        <v>1</v>
      </c>
      <c r="H184" s="3" t="s">
        <v>1201</v>
      </c>
      <c r="I184" s="6">
        <v>4.7</v>
      </c>
    </row>
    <row r="185" spans="1:9" x14ac:dyDescent="0.25">
      <c r="A185" s="3" t="s">
        <v>902</v>
      </c>
      <c r="B185" s="4">
        <v>1</v>
      </c>
      <c r="H185" s="3" t="s">
        <v>777</v>
      </c>
      <c r="I185" s="6">
        <v>4.7</v>
      </c>
    </row>
    <row r="186" spans="1:9" x14ac:dyDescent="0.25">
      <c r="A186" s="3" t="s">
        <v>388</v>
      </c>
      <c r="B186" s="4">
        <v>1</v>
      </c>
      <c r="H186" s="3" t="s">
        <v>1066</v>
      </c>
      <c r="I186" s="6">
        <v>4.5</v>
      </c>
    </row>
    <row r="187" spans="1:9" x14ac:dyDescent="0.25">
      <c r="A187" s="3" t="s">
        <v>992</v>
      </c>
      <c r="B187" s="4">
        <v>1</v>
      </c>
      <c r="H187" s="3" t="s">
        <v>24</v>
      </c>
      <c r="I187" s="6">
        <v>4.0076923076923086</v>
      </c>
    </row>
    <row r="188" spans="1:9" x14ac:dyDescent="0.25">
      <c r="A188" s="3" t="s">
        <v>663</v>
      </c>
      <c r="B188" s="4">
        <v>6</v>
      </c>
      <c r="H188" s="3" t="s">
        <v>230</v>
      </c>
      <c r="I188" s="6">
        <v>4.7</v>
      </c>
    </row>
    <row r="189" spans="1:9" x14ac:dyDescent="0.25">
      <c r="A189" s="3" t="s">
        <v>249</v>
      </c>
      <c r="B189" s="4">
        <v>1</v>
      </c>
      <c r="H189" s="3" t="s">
        <v>91</v>
      </c>
      <c r="I189" s="6">
        <v>4.7461538461538444</v>
      </c>
    </row>
    <row r="190" spans="1:9" x14ac:dyDescent="0.25">
      <c r="A190" s="3" t="s">
        <v>783</v>
      </c>
      <c r="B190" s="4">
        <v>1</v>
      </c>
      <c r="H190" s="3" t="s">
        <v>821</v>
      </c>
      <c r="I190" s="6">
        <v>4.2</v>
      </c>
    </row>
    <row r="191" spans="1:9" x14ac:dyDescent="0.25">
      <c r="A191" s="3" t="s">
        <v>933</v>
      </c>
      <c r="B191" s="4">
        <v>1</v>
      </c>
      <c r="H191" s="3" t="s">
        <v>625</v>
      </c>
      <c r="I191" s="6">
        <v>4.4000000000000004</v>
      </c>
    </row>
    <row r="192" spans="1:9" x14ac:dyDescent="0.25">
      <c r="A192" s="3" t="s">
        <v>811</v>
      </c>
      <c r="B192" s="4">
        <v>1</v>
      </c>
      <c r="H192" s="3" t="s">
        <v>396</v>
      </c>
      <c r="I192" s="6">
        <v>4.5</v>
      </c>
    </row>
    <row r="193" spans="1:9" x14ac:dyDescent="0.25">
      <c r="A193" s="3" t="s">
        <v>412</v>
      </c>
      <c r="B193" s="4">
        <v>2</v>
      </c>
      <c r="H193" s="3" t="s">
        <v>195</v>
      </c>
      <c r="I193" s="6">
        <v>4.4000000000000004</v>
      </c>
    </row>
    <row r="194" spans="1:9" x14ac:dyDescent="0.25">
      <c r="A194" s="3" t="s">
        <v>413</v>
      </c>
      <c r="B194" s="4">
        <v>2</v>
      </c>
      <c r="H194" s="3" t="s">
        <v>668</v>
      </c>
      <c r="I194" s="6">
        <v>4.7</v>
      </c>
    </row>
    <row r="195" spans="1:9" x14ac:dyDescent="0.25">
      <c r="A195" s="3" t="s">
        <v>410</v>
      </c>
      <c r="B195" s="4">
        <v>2</v>
      </c>
      <c r="H195" s="3" t="s">
        <v>320</v>
      </c>
      <c r="I195" s="6">
        <v>4.6399999999999997</v>
      </c>
    </row>
    <row r="196" spans="1:9" x14ac:dyDescent="0.25">
      <c r="A196" s="3" t="s">
        <v>414</v>
      </c>
      <c r="B196" s="4">
        <v>2</v>
      </c>
      <c r="H196" s="3" t="s">
        <v>316</v>
      </c>
      <c r="I196" s="6">
        <v>4.5999999999999996</v>
      </c>
    </row>
    <row r="197" spans="1:9" x14ac:dyDescent="0.25">
      <c r="A197" s="3" t="s">
        <v>147</v>
      </c>
      <c r="B197" s="4">
        <v>1</v>
      </c>
      <c r="H197" s="3" t="s">
        <v>190</v>
      </c>
      <c r="I197" s="6">
        <v>4.6500000000000004</v>
      </c>
    </row>
    <row r="198" spans="1:9" x14ac:dyDescent="0.25">
      <c r="A198" s="3" t="s">
        <v>931</v>
      </c>
      <c r="B198" s="4">
        <v>1</v>
      </c>
      <c r="H198" s="3" t="s">
        <v>677</v>
      </c>
      <c r="I198" s="6">
        <v>4.8</v>
      </c>
    </row>
    <row r="199" spans="1:9" x14ac:dyDescent="0.25">
      <c r="A199" s="3" t="s">
        <v>822</v>
      </c>
      <c r="B199" s="4">
        <v>1</v>
      </c>
      <c r="H199" s="3" t="s">
        <v>419</v>
      </c>
      <c r="I199" s="6">
        <v>4.0999999999999996</v>
      </c>
    </row>
    <row r="200" spans="1:9" x14ac:dyDescent="0.25">
      <c r="A200" s="3" t="s">
        <v>833</v>
      </c>
      <c r="B200" s="4">
        <v>1</v>
      </c>
      <c r="H200" s="3" t="s">
        <v>662</v>
      </c>
      <c r="I200" s="6">
        <v>4.7</v>
      </c>
    </row>
    <row r="201" spans="1:9" x14ac:dyDescent="0.25">
      <c r="A201" s="3" t="s">
        <v>622</v>
      </c>
      <c r="B201" s="4">
        <v>5</v>
      </c>
      <c r="H201" s="3" t="s">
        <v>34</v>
      </c>
      <c r="I201" s="6">
        <v>4.5749999999999993</v>
      </c>
    </row>
    <row r="202" spans="1:9" x14ac:dyDescent="0.25">
      <c r="A202" s="3" t="s">
        <v>1150</v>
      </c>
      <c r="B202" s="4">
        <v>2</v>
      </c>
      <c r="H202" s="3" t="s">
        <v>1099</v>
      </c>
      <c r="I202" s="6">
        <v>4.5999999999999996</v>
      </c>
    </row>
    <row r="203" spans="1:9" x14ac:dyDescent="0.25">
      <c r="A203" s="3" t="s">
        <v>647</v>
      </c>
      <c r="B203" s="4">
        <v>1</v>
      </c>
      <c r="H203" s="3" t="s">
        <v>409</v>
      </c>
      <c r="I203" s="6">
        <v>4.4000000000000004</v>
      </c>
    </row>
    <row r="204" spans="1:9" x14ac:dyDescent="0.25">
      <c r="A204" s="3" t="s">
        <v>1226</v>
      </c>
      <c r="B204" s="4">
        <v>1</v>
      </c>
      <c r="H204" s="3" t="s">
        <v>819</v>
      </c>
      <c r="I204" s="6">
        <v>4.8</v>
      </c>
    </row>
    <row r="205" spans="1:9" x14ac:dyDescent="0.25">
      <c r="A205" s="3" t="s">
        <v>200</v>
      </c>
      <c r="B205" s="4">
        <v>1</v>
      </c>
      <c r="H205" s="3" t="s">
        <v>36</v>
      </c>
      <c r="I205" s="6">
        <v>4.4000000000000004</v>
      </c>
    </row>
    <row r="206" spans="1:9" x14ac:dyDescent="0.25">
      <c r="A206" s="3" t="s">
        <v>761</v>
      </c>
      <c r="B206" s="4">
        <v>1</v>
      </c>
      <c r="H206" s="3" t="s">
        <v>995</v>
      </c>
      <c r="I206" s="6">
        <v>4.8</v>
      </c>
    </row>
    <row r="207" spans="1:9" x14ac:dyDescent="0.25">
      <c r="A207" s="3" t="s">
        <v>124</v>
      </c>
      <c r="B207" s="4">
        <v>1</v>
      </c>
      <c r="H207" s="3" t="s">
        <v>379</v>
      </c>
      <c r="I207" s="6">
        <v>4.5999999999999996</v>
      </c>
    </row>
    <row r="208" spans="1:9" x14ac:dyDescent="0.25">
      <c r="A208" s="3" t="s">
        <v>491</v>
      </c>
      <c r="B208" s="4">
        <v>2</v>
      </c>
      <c r="H208" s="3" t="s">
        <v>568</v>
      </c>
      <c r="I208" s="6">
        <v>4.4000000000000004</v>
      </c>
    </row>
    <row r="209" spans="1:9" x14ac:dyDescent="0.25">
      <c r="A209" s="3" t="s">
        <v>395</v>
      </c>
      <c r="B209" s="4">
        <v>2</v>
      </c>
      <c r="H209" s="3" t="s">
        <v>596</v>
      </c>
      <c r="I209" s="6">
        <v>4.2</v>
      </c>
    </row>
    <row r="210" spans="1:9" x14ac:dyDescent="0.25">
      <c r="A210" s="3" t="s">
        <v>248</v>
      </c>
      <c r="B210" s="4">
        <v>1</v>
      </c>
      <c r="H210" s="3" t="s">
        <v>551</v>
      </c>
      <c r="I210" s="6">
        <v>4.6777777777777771</v>
      </c>
    </row>
    <row r="211" spans="1:9" x14ac:dyDescent="0.25">
      <c r="A211" s="3" t="s">
        <v>246</v>
      </c>
      <c r="B211" s="4">
        <v>1</v>
      </c>
      <c r="H211" s="3" t="s">
        <v>364</v>
      </c>
      <c r="I211" s="6">
        <v>4.4000000000000004</v>
      </c>
    </row>
    <row r="212" spans="1:9" x14ac:dyDescent="0.25">
      <c r="A212" s="3" t="s">
        <v>151</v>
      </c>
      <c r="B212" s="4">
        <v>1</v>
      </c>
      <c r="H212" s="3" t="s">
        <v>1072</v>
      </c>
      <c r="I212" s="6">
        <v>4.7</v>
      </c>
    </row>
    <row r="213" spans="1:9" x14ac:dyDescent="0.25">
      <c r="A213" s="3" t="s">
        <v>607</v>
      </c>
      <c r="B213" s="4">
        <v>1</v>
      </c>
      <c r="H213" s="3" t="s">
        <v>349</v>
      </c>
      <c r="I213" s="6">
        <v>4.8</v>
      </c>
    </row>
    <row r="214" spans="1:9" x14ac:dyDescent="0.25">
      <c r="A214" s="3" t="s">
        <v>644</v>
      </c>
      <c r="B214" s="4">
        <v>1</v>
      </c>
      <c r="H214" s="3" t="s">
        <v>764</v>
      </c>
      <c r="I214" s="6">
        <v>4.8</v>
      </c>
    </row>
    <row r="215" spans="1:9" x14ac:dyDescent="0.25">
      <c r="A215" s="3" t="s">
        <v>265</v>
      </c>
      <c r="B215" s="4">
        <v>1</v>
      </c>
      <c r="H215" s="3" t="s">
        <v>153</v>
      </c>
      <c r="I215" s="6">
        <v>4.3</v>
      </c>
    </row>
    <row r="216" spans="1:9" x14ac:dyDescent="0.25">
      <c r="A216" s="3" t="s">
        <v>213</v>
      </c>
      <c r="B216" s="4">
        <v>1</v>
      </c>
      <c r="H216" s="3" t="s">
        <v>853</v>
      </c>
      <c r="I216" s="6">
        <v>4.5999999999999996</v>
      </c>
    </row>
    <row r="217" spans="1:9" x14ac:dyDescent="0.25">
      <c r="A217" s="3" t="s">
        <v>315</v>
      </c>
      <c r="B217" s="4">
        <v>3</v>
      </c>
      <c r="H217" s="3" t="s">
        <v>1146</v>
      </c>
      <c r="I217" s="6">
        <v>4.8</v>
      </c>
    </row>
    <row r="218" spans="1:9" x14ac:dyDescent="0.25">
      <c r="A218" s="3" t="s">
        <v>668</v>
      </c>
      <c r="B218" s="4">
        <v>3</v>
      </c>
      <c r="H218" s="3" t="s">
        <v>1024</v>
      </c>
      <c r="I218" s="6">
        <v>4.8</v>
      </c>
    </row>
    <row r="219" spans="1:9" x14ac:dyDescent="0.25">
      <c r="A219" s="3" t="s">
        <v>239</v>
      </c>
      <c r="B219" s="4">
        <v>1</v>
      </c>
      <c r="H219" s="3" t="s">
        <v>1027</v>
      </c>
      <c r="I219" s="6">
        <v>4.5</v>
      </c>
    </row>
    <row r="220" spans="1:9" x14ac:dyDescent="0.25">
      <c r="A220" s="3" t="s">
        <v>531</v>
      </c>
      <c r="B220" s="4">
        <v>1</v>
      </c>
      <c r="H220" s="3" t="s">
        <v>547</v>
      </c>
      <c r="I220" s="6">
        <v>4.0999999999999996</v>
      </c>
    </row>
    <row r="221" spans="1:9" x14ac:dyDescent="0.25">
      <c r="A221" s="3" t="s">
        <v>1140</v>
      </c>
      <c r="B221" s="4">
        <v>1</v>
      </c>
      <c r="H221" s="3" t="s">
        <v>1070</v>
      </c>
      <c r="I221" s="6">
        <v>4.7</v>
      </c>
    </row>
    <row r="222" spans="1:9" x14ac:dyDescent="0.25">
      <c r="A222" s="3" t="s">
        <v>738</v>
      </c>
      <c r="B222" s="4">
        <v>1</v>
      </c>
      <c r="H222" s="3" t="s">
        <v>1107</v>
      </c>
      <c r="I222" s="6">
        <v>4.75</v>
      </c>
    </row>
    <row r="223" spans="1:9" x14ac:dyDescent="0.25">
      <c r="A223" s="3" t="s">
        <v>142</v>
      </c>
      <c r="B223" s="4">
        <v>2</v>
      </c>
      <c r="H223" s="3" t="s">
        <v>1163</v>
      </c>
      <c r="I223" s="6">
        <v>4.7</v>
      </c>
    </row>
    <row r="224" spans="1:9" x14ac:dyDescent="0.25">
      <c r="A224" s="3" t="s">
        <v>676</v>
      </c>
      <c r="B224" s="4">
        <v>7</v>
      </c>
      <c r="H224" s="3" t="s">
        <v>238</v>
      </c>
      <c r="I224" s="6">
        <v>4.74</v>
      </c>
    </row>
    <row r="225" spans="1:9" x14ac:dyDescent="0.25">
      <c r="A225" s="3" t="s">
        <v>1017</v>
      </c>
      <c r="B225" s="4">
        <v>1</v>
      </c>
      <c r="H225" s="3" t="s">
        <v>1110</v>
      </c>
      <c r="I225" s="6">
        <v>4.8</v>
      </c>
    </row>
    <row r="226" spans="1:9" x14ac:dyDescent="0.25">
      <c r="A226" s="3" t="s">
        <v>927</v>
      </c>
      <c r="B226" s="4">
        <v>2</v>
      </c>
      <c r="H226" s="3" t="s">
        <v>294</v>
      </c>
      <c r="I226" s="6">
        <v>4.5</v>
      </c>
    </row>
    <row r="227" spans="1:9" x14ac:dyDescent="0.25">
      <c r="A227" s="3" t="s">
        <v>33</v>
      </c>
      <c r="B227" s="4">
        <v>1</v>
      </c>
      <c r="H227" s="3" t="s">
        <v>782</v>
      </c>
      <c r="I227" s="6">
        <v>4.5</v>
      </c>
    </row>
    <row r="228" spans="1:9" x14ac:dyDescent="0.25">
      <c r="A228" s="3" t="s">
        <v>1010</v>
      </c>
      <c r="B228" s="4">
        <v>1</v>
      </c>
      <c r="H228" s="3" t="s">
        <v>387</v>
      </c>
      <c r="I228" s="6">
        <v>4.8999999999999995</v>
      </c>
    </row>
    <row r="229" spans="1:9" x14ac:dyDescent="0.25">
      <c r="A229" s="3" t="s">
        <v>697</v>
      </c>
      <c r="B229" s="4">
        <v>1</v>
      </c>
      <c r="H229" s="3" t="s">
        <v>829</v>
      </c>
      <c r="I229" s="6">
        <v>4.9000000000000004</v>
      </c>
    </row>
    <row r="230" spans="1:9" x14ac:dyDescent="0.25">
      <c r="A230" s="3" t="s">
        <v>1218</v>
      </c>
      <c r="B230" s="4">
        <v>1</v>
      </c>
      <c r="H230" s="3" t="s">
        <v>591</v>
      </c>
      <c r="I230" s="6">
        <v>4.5</v>
      </c>
    </row>
    <row r="231" spans="1:9" x14ac:dyDescent="0.25">
      <c r="A231" s="3" t="s">
        <v>313</v>
      </c>
      <c r="B231" s="4">
        <v>2</v>
      </c>
      <c r="H231" s="3" t="s">
        <v>426</v>
      </c>
      <c r="I231" s="6">
        <v>4.5</v>
      </c>
    </row>
    <row r="232" spans="1:9" x14ac:dyDescent="0.25">
      <c r="A232" s="3" t="s">
        <v>21</v>
      </c>
      <c r="B232" s="4">
        <v>1</v>
      </c>
      <c r="H232" s="3" t="s">
        <v>352</v>
      </c>
      <c r="I232" s="6">
        <v>4.4000000000000004</v>
      </c>
    </row>
    <row r="233" spans="1:9" x14ac:dyDescent="0.25">
      <c r="A233" s="3" t="s">
        <v>418</v>
      </c>
      <c r="B233" s="4">
        <v>3</v>
      </c>
      <c r="H233" s="3" t="s">
        <v>1061</v>
      </c>
      <c r="I233" s="6">
        <v>4.8</v>
      </c>
    </row>
    <row r="234" spans="1:9" x14ac:dyDescent="0.25">
      <c r="A234" s="3" t="s">
        <v>1033</v>
      </c>
      <c r="B234" s="4">
        <v>2</v>
      </c>
      <c r="H234" s="3" t="s">
        <v>944</v>
      </c>
      <c r="I234" s="6">
        <v>4.7</v>
      </c>
    </row>
    <row r="235" spans="1:9" x14ac:dyDescent="0.25">
      <c r="A235" s="3" t="s">
        <v>65</v>
      </c>
      <c r="B235" s="4">
        <v>6</v>
      </c>
      <c r="H235" s="3" t="s">
        <v>638</v>
      </c>
      <c r="I235" s="6">
        <v>4.5999999999999996</v>
      </c>
    </row>
    <row r="236" spans="1:9" x14ac:dyDescent="0.25">
      <c r="A236" s="3" t="s">
        <v>834</v>
      </c>
      <c r="B236" s="4">
        <v>1</v>
      </c>
      <c r="H236" s="3" t="s">
        <v>86</v>
      </c>
      <c r="I236" s="6">
        <v>4.5</v>
      </c>
    </row>
    <row r="237" spans="1:9" x14ac:dyDescent="0.25">
      <c r="A237" s="3" t="s">
        <v>438</v>
      </c>
      <c r="B237" s="4">
        <v>3</v>
      </c>
      <c r="H237" s="3" t="s">
        <v>287</v>
      </c>
      <c r="I237" s="6">
        <v>4.5999999999999996</v>
      </c>
    </row>
    <row r="238" spans="1:9" x14ac:dyDescent="0.25">
      <c r="A238" s="3" t="s">
        <v>673</v>
      </c>
      <c r="B238" s="4">
        <v>7</v>
      </c>
      <c r="H238" s="3" t="s">
        <v>104</v>
      </c>
      <c r="I238" s="6">
        <v>4.3</v>
      </c>
    </row>
    <row r="239" spans="1:9" x14ac:dyDescent="0.25">
      <c r="A239" s="3" t="s">
        <v>573</v>
      </c>
      <c r="B239" s="4">
        <v>2</v>
      </c>
      <c r="H239" s="3" t="s">
        <v>148</v>
      </c>
      <c r="I239" s="6">
        <v>4.5999999999999996</v>
      </c>
    </row>
    <row r="240" spans="1:9" x14ac:dyDescent="0.25">
      <c r="A240" s="3" t="s">
        <v>894</v>
      </c>
      <c r="B240" s="4">
        <v>1</v>
      </c>
      <c r="H240" s="3" t="s">
        <v>299</v>
      </c>
      <c r="I240" s="6">
        <v>4.5</v>
      </c>
    </row>
    <row r="241" spans="1:9" x14ac:dyDescent="0.25">
      <c r="A241" s="3" t="s">
        <v>656</v>
      </c>
      <c r="B241" s="4">
        <v>1</v>
      </c>
      <c r="H241" s="3" t="s">
        <v>862</v>
      </c>
      <c r="I241" s="6">
        <v>4.5</v>
      </c>
    </row>
    <row r="242" spans="1:9" x14ac:dyDescent="0.25">
      <c r="A242" s="3" t="s">
        <v>470</v>
      </c>
      <c r="B242" s="4">
        <v>1</v>
      </c>
      <c r="H242" s="3" t="s">
        <v>330</v>
      </c>
      <c r="I242" s="6">
        <v>4.7</v>
      </c>
    </row>
    <row r="243" spans="1:9" x14ac:dyDescent="0.25">
      <c r="A243" s="3" t="s">
        <v>1111</v>
      </c>
      <c r="B243" s="4">
        <v>2</v>
      </c>
      <c r="H243" s="3" t="s">
        <v>282</v>
      </c>
      <c r="I243" s="6">
        <v>4.7</v>
      </c>
    </row>
    <row r="244" spans="1:9" x14ac:dyDescent="0.25">
      <c r="A244" s="3" t="s">
        <v>710</v>
      </c>
      <c r="B244" s="4">
        <v>1</v>
      </c>
      <c r="H244" s="3" t="s">
        <v>375</v>
      </c>
      <c r="I244" s="6">
        <v>4.2</v>
      </c>
    </row>
    <row r="245" spans="1:9" x14ac:dyDescent="0.25">
      <c r="A245" s="3" t="s">
        <v>824</v>
      </c>
      <c r="B245" s="4">
        <v>1</v>
      </c>
      <c r="H245" s="3" t="s">
        <v>1114</v>
      </c>
      <c r="I245" s="6">
        <v>4.5999999999999996</v>
      </c>
    </row>
    <row r="246" spans="1:9" x14ac:dyDescent="0.25">
      <c r="A246" s="3" t="s">
        <v>1219</v>
      </c>
      <c r="B246" s="4">
        <v>1</v>
      </c>
      <c r="H246" s="3" t="s">
        <v>284</v>
      </c>
      <c r="I246" s="6">
        <v>4.5999999999999996</v>
      </c>
    </row>
    <row r="247" spans="1:9" x14ac:dyDescent="0.25">
      <c r="A247" s="3" t="s">
        <v>757</v>
      </c>
      <c r="B247" s="4">
        <v>1</v>
      </c>
      <c r="H247" s="3" t="s">
        <v>170</v>
      </c>
      <c r="I247" s="6">
        <v>4.7</v>
      </c>
    </row>
    <row r="248" spans="1:9" x14ac:dyDescent="0.25">
      <c r="A248" s="3" t="s">
        <v>378</v>
      </c>
      <c r="B248" s="4">
        <v>1</v>
      </c>
      <c r="H248" s="3" t="s">
        <v>42</v>
      </c>
      <c r="I248" s="6">
        <v>4.8058823529411763</v>
      </c>
    </row>
    <row r="249" spans="1:9" x14ac:dyDescent="0.25">
      <c r="A249" s="3" t="s">
        <v>1028</v>
      </c>
      <c r="B249" s="4">
        <v>1</v>
      </c>
      <c r="H249" s="3" t="s">
        <v>1256</v>
      </c>
      <c r="I249" s="6">
        <v>4.7</v>
      </c>
    </row>
    <row r="250" spans="1:9" x14ac:dyDescent="0.25">
      <c r="A250" s="3" t="s">
        <v>166</v>
      </c>
      <c r="B250" s="4">
        <v>1</v>
      </c>
      <c r="H250" s="3" t="s">
        <v>999</v>
      </c>
      <c r="I250" s="6">
        <v>4.4000000000000004</v>
      </c>
    </row>
    <row r="251" spans="1:9" x14ac:dyDescent="0.25">
      <c r="A251" s="3" t="s">
        <v>784</v>
      </c>
      <c r="B251" s="4">
        <v>1</v>
      </c>
      <c r="H251" s="3" t="s">
        <v>762</v>
      </c>
      <c r="I251" s="6">
        <v>4.5999999999999996</v>
      </c>
    </row>
    <row r="252" spans="1:9" x14ac:dyDescent="0.25">
      <c r="A252" s="3" t="s">
        <v>289</v>
      </c>
      <c r="B252" s="4">
        <v>1</v>
      </c>
      <c r="H252" s="3" t="s">
        <v>801</v>
      </c>
      <c r="I252" s="6">
        <v>4.7</v>
      </c>
    </row>
    <row r="253" spans="1:9" x14ac:dyDescent="0.25">
      <c r="A253" s="3" t="s">
        <v>537</v>
      </c>
      <c r="B253" s="4">
        <v>1</v>
      </c>
      <c r="H253" s="3" t="s">
        <v>1141</v>
      </c>
      <c r="I253" s="6">
        <v>4.7</v>
      </c>
    </row>
    <row r="254" spans="1:9" x14ac:dyDescent="0.25">
      <c r="A254" s="3" t="s">
        <v>810</v>
      </c>
      <c r="B254" s="4">
        <v>1</v>
      </c>
      <c r="H254" s="3" t="s">
        <v>383</v>
      </c>
      <c r="I254" s="6">
        <v>4</v>
      </c>
    </row>
    <row r="255" spans="1:9" x14ac:dyDescent="0.25">
      <c r="A255" s="3" t="s">
        <v>772</v>
      </c>
      <c r="B255" s="4">
        <v>1</v>
      </c>
      <c r="H255" s="3" t="s">
        <v>963</v>
      </c>
      <c r="I255" s="6">
        <v>4.4000000000000004</v>
      </c>
    </row>
    <row r="256" spans="1:9" x14ac:dyDescent="0.25">
      <c r="A256" s="3" t="s">
        <v>1030</v>
      </c>
      <c r="B256" s="4">
        <v>1</v>
      </c>
      <c r="H256" s="3" t="s">
        <v>1225</v>
      </c>
      <c r="I256" s="6">
        <v>4.4000000000000004</v>
      </c>
    </row>
    <row r="257" spans="1:9" x14ac:dyDescent="0.25">
      <c r="A257" s="3" t="s">
        <v>866</v>
      </c>
      <c r="B257" s="4">
        <v>1</v>
      </c>
      <c r="H257" s="3" t="s">
        <v>936</v>
      </c>
      <c r="I257" s="6">
        <v>4.9000000000000004</v>
      </c>
    </row>
    <row r="258" spans="1:9" x14ac:dyDescent="0.25">
      <c r="A258" s="3" t="s">
        <v>841</v>
      </c>
      <c r="B258" s="4">
        <v>1</v>
      </c>
      <c r="H258" s="3" t="s">
        <v>123</v>
      </c>
      <c r="I258" s="6">
        <v>4.3</v>
      </c>
    </row>
    <row r="259" spans="1:9" x14ac:dyDescent="0.25">
      <c r="A259" s="3" t="s">
        <v>807</v>
      </c>
      <c r="B259" s="4">
        <v>2</v>
      </c>
      <c r="H259" s="3" t="s">
        <v>66</v>
      </c>
      <c r="I259" s="6">
        <v>4.5142857142857142</v>
      </c>
    </row>
    <row r="260" spans="1:9" x14ac:dyDescent="0.25">
      <c r="A260" s="3" t="s">
        <v>730</v>
      </c>
      <c r="B260" s="4">
        <v>2</v>
      </c>
      <c r="H260" s="3" t="s">
        <v>683</v>
      </c>
      <c r="I260" s="6">
        <v>4.7</v>
      </c>
    </row>
    <row r="261" spans="1:9" x14ac:dyDescent="0.25">
      <c r="A261" s="3" t="s">
        <v>386</v>
      </c>
      <c r="B261" s="4">
        <v>5</v>
      </c>
      <c r="H261" s="3" t="s">
        <v>940</v>
      </c>
      <c r="I261" s="6">
        <v>4.8166666666666664</v>
      </c>
    </row>
    <row r="262" spans="1:9" x14ac:dyDescent="0.25">
      <c r="A262" s="3" t="s">
        <v>307</v>
      </c>
      <c r="B262" s="4">
        <v>3</v>
      </c>
      <c r="H262" s="3" t="s">
        <v>993</v>
      </c>
      <c r="I262" s="6">
        <v>4.8</v>
      </c>
    </row>
    <row r="263" spans="1:9" x14ac:dyDescent="0.25">
      <c r="A263" s="3" t="s">
        <v>483</v>
      </c>
      <c r="B263" s="4">
        <v>1</v>
      </c>
      <c r="H263" s="3" t="s">
        <v>157</v>
      </c>
      <c r="I263" s="6">
        <v>4.5999999999999996</v>
      </c>
    </row>
    <row r="264" spans="1:9" x14ac:dyDescent="0.25">
      <c r="A264" s="3" t="s">
        <v>781</v>
      </c>
      <c r="B264" s="4">
        <v>2</v>
      </c>
      <c r="H264" s="3" t="s">
        <v>347</v>
      </c>
      <c r="I264" s="6">
        <v>4.5</v>
      </c>
    </row>
    <row r="265" spans="1:9" x14ac:dyDescent="0.25">
      <c r="A265" s="3" t="s">
        <v>949</v>
      </c>
      <c r="B265" s="4">
        <v>1</v>
      </c>
      <c r="H265" s="3" t="s">
        <v>696</v>
      </c>
      <c r="I265" s="6">
        <v>4.7</v>
      </c>
    </row>
    <row r="266" spans="1:9" x14ac:dyDescent="0.25">
      <c r="A266" s="3" t="s">
        <v>286</v>
      </c>
      <c r="B266" s="4">
        <v>2</v>
      </c>
      <c r="H266" s="3" t="s">
        <v>1103</v>
      </c>
      <c r="I266" s="6">
        <v>4.3</v>
      </c>
    </row>
    <row r="267" spans="1:9" x14ac:dyDescent="0.25">
      <c r="A267" s="3" t="s">
        <v>1106</v>
      </c>
      <c r="B267" s="4">
        <v>1</v>
      </c>
      <c r="H267" s="3" t="s">
        <v>441</v>
      </c>
      <c r="I267" s="6">
        <v>4.5999999999999996</v>
      </c>
    </row>
    <row r="268" spans="1:9" x14ac:dyDescent="0.25">
      <c r="A268" s="3" t="s">
        <v>1121</v>
      </c>
      <c r="B268" s="4">
        <v>2</v>
      </c>
      <c r="H268" s="3" t="s">
        <v>125</v>
      </c>
      <c r="I268" s="6">
        <v>4.3800000000000008</v>
      </c>
    </row>
    <row r="269" spans="1:9" x14ac:dyDescent="0.25">
      <c r="A269" s="3" t="s">
        <v>1124</v>
      </c>
      <c r="B269" s="4">
        <v>2</v>
      </c>
      <c r="H269" s="3" t="s">
        <v>214</v>
      </c>
      <c r="I269" s="6">
        <v>4.5</v>
      </c>
    </row>
    <row r="270" spans="1:9" x14ac:dyDescent="0.25">
      <c r="A270" s="3" t="s">
        <v>1229</v>
      </c>
      <c r="B270" s="4">
        <v>1</v>
      </c>
      <c r="H270" s="3" t="s">
        <v>681</v>
      </c>
      <c r="I270" s="6">
        <v>4.7</v>
      </c>
    </row>
    <row r="271" spans="1:9" x14ac:dyDescent="0.25">
      <c r="A271" s="3" t="s">
        <v>996</v>
      </c>
      <c r="B271" s="4">
        <v>4</v>
      </c>
      <c r="H271" s="3" t="s">
        <v>831</v>
      </c>
      <c r="I271" s="6">
        <v>4.5999999999999996</v>
      </c>
    </row>
    <row r="272" spans="1:9" x14ac:dyDescent="0.25">
      <c r="A272" s="3" t="s">
        <v>457</v>
      </c>
      <c r="B272" s="4">
        <v>1</v>
      </c>
      <c r="H272" s="3" t="s">
        <v>448</v>
      </c>
      <c r="I272" s="6">
        <v>4.5999999999999996</v>
      </c>
    </row>
    <row r="273" spans="1:9" x14ac:dyDescent="0.25">
      <c r="A273" s="3" t="s">
        <v>144</v>
      </c>
      <c r="B273" s="4">
        <v>9</v>
      </c>
      <c r="H273" s="3" t="s">
        <v>212</v>
      </c>
      <c r="I273" s="6">
        <v>4.5</v>
      </c>
    </row>
    <row r="274" spans="1:9" x14ac:dyDescent="0.25">
      <c r="A274" s="3" t="s">
        <v>1026</v>
      </c>
      <c r="B274" s="4">
        <v>1</v>
      </c>
      <c r="H274" s="3" t="s">
        <v>428</v>
      </c>
      <c r="I274" s="6">
        <v>4.7</v>
      </c>
    </row>
    <row r="275" spans="1:9" x14ac:dyDescent="0.25">
      <c r="A275" s="3" t="s">
        <v>1142</v>
      </c>
      <c r="B275" s="4">
        <v>1</v>
      </c>
      <c r="H275" s="3" t="s">
        <v>247</v>
      </c>
      <c r="I275" s="6">
        <v>4</v>
      </c>
    </row>
    <row r="276" spans="1:9" x14ac:dyDescent="0.25">
      <c r="A276" s="3" t="s">
        <v>1144</v>
      </c>
      <c r="B276" s="4">
        <v>1</v>
      </c>
      <c r="H276" s="3" t="s">
        <v>938</v>
      </c>
      <c r="I276" s="6">
        <v>4.8</v>
      </c>
    </row>
    <row r="277" spans="1:9" x14ac:dyDescent="0.25">
      <c r="A277" s="3" t="s">
        <v>523</v>
      </c>
      <c r="B277" s="4">
        <v>2</v>
      </c>
      <c r="H277" s="3" t="s">
        <v>260</v>
      </c>
      <c r="I277" s="6">
        <v>4.0999999999999996</v>
      </c>
    </row>
    <row r="278" spans="1:9" x14ac:dyDescent="0.25">
      <c r="A278" s="3" t="s">
        <v>707</v>
      </c>
      <c r="B278" s="4">
        <v>1</v>
      </c>
      <c r="H278" s="3" t="s">
        <v>360</v>
      </c>
      <c r="I278" s="6">
        <v>4.5</v>
      </c>
    </row>
    <row r="279" spans="1:9" x14ac:dyDescent="0.25">
      <c r="A279" s="3" t="s">
        <v>397</v>
      </c>
      <c r="B279" s="4">
        <v>1</v>
      </c>
      <c r="H279" s="3" t="s">
        <v>1251</v>
      </c>
      <c r="I279" s="6">
        <v>4.9000000000000004</v>
      </c>
    </row>
    <row r="280" spans="1:9" x14ac:dyDescent="0.25">
      <c r="A280" s="3" t="s">
        <v>107</v>
      </c>
      <c r="B280" s="4">
        <v>1</v>
      </c>
      <c r="H280" s="3" t="s">
        <v>51</v>
      </c>
      <c r="I280" s="6">
        <v>4.8</v>
      </c>
    </row>
    <row r="281" spans="1:9" x14ac:dyDescent="0.25">
      <c r="A281" s="3" t="s">
        <v>548</v>
      </c>
      <c r="B281" s="4">
        <v>1</v>
      </c>
      <c r="H281" s="3" t="s">
        <v>205</v>
      </c>
      <c r="I281" s="6">
        <v>4.7</v>
      </c>
    </row>
    <row r="282" spans="1:9" x14ac:dyDescent="0.25">
      <c r="A282" s="3" t="s">
        <v>85</v>
      </c>
      <c r="B282" s="4">
        <v>1</v>
      </c>
      <c r="H282" s="3" t="s">
        <v>603</v>
      </c>
      <c r="I282" s="6">
        <v>4.3</v>
      </c>
    </row>
    <row r="283" spans="1:9" x14ac:dyDescent="0.25">
      <c r="A283" s="3" t="s">
        <v>1023</v>
      </c>
      <c r="B283" s="4">
        <v>3</v>
      </c>
      <c r="H283" s="3" t="s">
        <v>1210</v>
      </c>
      <c r="I283" s="6">
        <v>4.8</v>
      </c>
    </row>
    <row r="284" spans="1:9" x14ac:dyDescent="0.25">
      <c r="A284" s="3" t="s">
        <v>576</v>
      </c>
      <c r="B284" s="4">
        <v>1</v>
      </c>
      <c r="H284" s="3" t="s">
        <v>755</v>
      </c>
      <c r="I284" s="6">
        <v>4.8</v>
      </c>
    </row>
    <row r="285" spans="1:9" x14ac:dyDescent="0.25">
      <c r="A285" s="3" t="s">
        <v>1119</v>
      </c>
      <c r="B285" s="4">
        <v>2</v>
      </c>
      <c r="H285" s="3" t="s">
        <v>564</v>
      </c>
      <c r="I285" s="6">
        <v>4.8</v>
      </c>
    </row>
    <row r="286" spans="1:9" x14ac:dyDescent="0.25">
      <c r="A286" s="3" t="s">
        <v>814</v>
      </c>
      <c r="B286" s="4">
        <v>5</v>
      </c>
      <c r="H286" s="3" t="s">
        <v>474</v>
      </c>
      <c r="I286" s="6">
        <v>4.3</v>
      </c>
    </row>
    <row r="287" spans="1:9" x14ac:dyDescent="0.25">
      <c r="A287" s="3" t="s">
        <v>624</v>
      </c>
      <c r="B287" s="4">
        <v>1</v>
      </c>
      <c r="H287" s="3" t="s">
        <v>26</v>
      </c>
      <c r="I287" s="6">
        <v>4.8</v>
      </c>
    </row>
    <row r="288" spans="1:9" x14ac:dyDescent="0.25">
      <c r="A288" s="3" t="s">
        <v>300</v>
      </c>
      <c r="B288" s="4">
        <v>1</v>
      </c>
      <c r="H288" s="3" t="s">
        <v>208</v>
      </c>
      <c r="I288" s="6">
        <v>4.5999999999999996</v>
      </c>
    </row>
    <row r="289" spans="1:9" x14ac:dyDescent="0.25">
      <c r="A289" s="3" t="s">
        <v>327</v>
      </c>
      <c r="B289" s="4">
        <v>1</v>
      </c>
      <c r="H289" s="3" t="s">
        <v>572</v>
      </c>
      <c r="I289" s="6">
        <v>4.7</v>
      </c>
    </row>
    <row r="290" spans="1:9" x14ac:dyDescent="0.25">
      <c r="A290" s="3" t="s">
        <v>507</v>
      </c>
      <c r="B290" s="4">
        <v>1</v>
      </c>
      <c r="H290" s="3" t="s">
        <v>250</v>
      </c>
      <c r="I290" s="6">
        <v>4.55</v>
      </c>
    </row>
    <row r="291" spans="1:9" x14ac:dyDescent="0.25">
      <c r="A291" s="3" t="s">
        <v>311</v>
      </c>
      <c r="B291" s="4">
        <v>1</v>
      </c>
      <c r="H291" s="3" t="s">
        <v>165</v>
      </c>
      <c r="I291" s="6">
        <v>4.6199999999999992</v>
      </c>
    </row>
    <row r="292" spans="1:9" x14ac:dyDescent="0.25">
      <c r="A292" s="3" t="s">
        <v>748</v>
      </c>
      <c r="B292" s="4">
        <v>1</v>
      </c>
      <c r="H292" s="3" t="s">
        <v>951</v>
      </c>
      <c r="I292" s="6">
        <v>4.4000000000000004</v>
      </c>
    </row>
    <row r="293" spans="1:9" x14ac:dyDescent="0.25">
      <c r="A293" s="3" t="s">
        <v>962</v>
      </c>
      <c r="B293" s="4">
        <v>2</v>
      </c>
      <c r="H293" s="3" t="s">
        <v>522</v>
      </c>
      <c r="I293" s="6">
        <v>4.4000000000000004</v>
      </c>
    </row>
    <row r="294" spans="1:9" x14ac:dyDescent="0.25">
      <c r="A294" s="3" t="s">
        <v>1183</v>
      </c>
      <c r="B294" s="4">
        <v>1</v>
      </c>
      <c r="H294" s="3" t="s">
        <v>1153</v>
      </c>
      <c r="I294" s="6">
        <v>4.9000000000000004</v>
      </c>
    </row>
    <row r="295" spans="1:9" x14ac:dyDescent="0.25">
      <c r="A295" s="3" t="s">
        <v>567</v>
      </c>
      <c r="B295" s="4">
        <v>1</v>
      </c>
      <c r="H295" s="3" t="s">
        <v>726</v>
      </c>
      <c r="I295" s="6">
        <v>4.7</v>
      </c>
    </row>
    <row r="296" spans="1:9" x14ac:dyDescent="0.25">
      <c r="A296" s="3" t="s">
        <v>1247</v>
      </c>
      <c r="B296" s="4">
        <v>1</v>
      </c>
      <c r="H296" s="3" t="s">
        <v>226</v>
      </c>
      <c r="I296" s="6">
        <v>4.7</v>
      </c>
    </row>
    <row r="297" spans="1:9" x14ac:dyDescent="0.25">
      <c r="A297" s="3" t="s">
        <v>1022</v>
      </c>
      <c r="B297" s="4">
        <v>1</v>
      </c>
      <c r="H297" s="3" t="s">
        <v>273</v>
      </c>
      <c r="I297" s="6">
        <v>4.5999999999999996</v>
      </c>
    </row>
    <row r="298" spans="1:9" x14ac:dyDescent="0.25">
      <c r="A298" s="3" t="s">
        <v>1145</v>
      </c>
      <c r="B298" s="4">
        <v>1</v>
      </c>
      <c r="H298" s="3" t="s">
        <v>1190</v>
      </c>
      <c r="I298" s="6">
        <v>4.3</v>
      </c>
    </row>
    <row r="299" spans="1:9" x14ac:dyDescent="0.25">
      <c r="A299" s="3" t="s">
        <v>351</v>
      </c>
      <c r="B299" s="4">
        <v>1</v>
      </c>
      <c r="H299" s="3" t="s">
        <v>202</v>
      </c>
      <c r="I299" s="6">
        <v>4.8</v>
      </c>
    </row>
    <row r="300" spans="1:9" x14ac:dyDescent="0.25">
      <c r="A300" s="3" t="s">
        <v>569</v>
      </c>
      <c r="B300" s="4">
        <v>1</v>
      </c>
      <c r="H300" s="3" t="s">
        <v>837</v>
      </c>
      <c r="I300" s="6">
        <v>4.4000000000000004</v>
      </c>
    </row>
    <row r="301" spans="1:9" x14ac:dyDescent="0.25">
      <c r="A301" s="3" t="s">
        <v>270</v>
      </c>
      <c r="B301" s="4">
        <v>8</v>
      </c>
      <c r="H301" s="3" t="s">
        <v>739</v>
      </c>
      <c r="I301" s="6">
        <v>4.2</v>
      </c>
    </row>
    <row r="302" spans="1:9" x14ac:dyDescent="0.25">
      <c r="A302" s="3" t="s">
        <v>1250</v>
      </c>
      <c r="B302" s="4">
        <v>1</v>
      </c>
      <c r="H302" s="3" t="s">
        <v>744</v>
      </c>
      <c r="I302" s="6">
        <v>4.7</v>
      </c>
    </row>
    <row r="303" spans="1:9" x14ac:dyDescent="0.25">
      <c r="A303" s="3" t="s">
        <v>618</v>
      </c>
      <c r="B303" s="4">
        <v>1</v>
      </c>
      <c r="H303" s="3" t="s">
        <v>879</v>
      </c>
      <c r="I303" s="6">
        <v>4.5999999999999996</v>
      </c>
    </row>
    <row r="304" spans="1:9" x14ac:dyDescent="0.25">
      <c r="A304" s="3" t="s">
        <v>544</v>
      </c>
      <c r="B304" s="4">
        <v>1</v>
      </c>
      <c r="H304" s="3" t="s">
        <v>106</v>
      </c>
      <c r="I304" s="6">
        <v>4.3</v>
      </c>
    </row>
    <row r="305" spans="1:9" x14ac:dyDescent="0.25">
      <c r="A305" s="3" t="s">
        <v>1147</v>
      </c>
      <c r="B305" s="4">
        <v>1</v>
      </c>
      <c r="H305" s="3" t="s">
        <v>771</v>
      </c>
      <c r="I305" s="6">
        <v>4.5</v>
      </c>
    </row>
    <row r="306" spans="1:9" x14ac:dyDescent="0.25">
      <c r="A306" s="3" t="s">
        <v>602</v>
      </c>
      <c r="B306" s="4">
        <v>1</v>
      </c>
      <c r="H306" s="3" t="s">
        <v>768</v>
      </c>
      <c r="I306" s="6">
        <v>4.7</v>
      </c>
    </row>
    <row r="307" spans="1:9" x14ac:dyDescent="0.25">
      <c r="A307" s="3" t="s">
        <v>1234</v>
      </c>
      <c r="B307" s="4">
        <v>1</v>
      </c>
      <c r="H307" s="3" t="s">
        <v>785</v>
      </c>
      <c r="I307" s="6">
        <v>4.8499999999999996</v>
      </c>
    </row>
    <row r="308" spans="1:9" x14ac:dyDescent="0.25">
      <c r="A308" s="3" t="s">
        <v>876</v>
      </c>
      <c r="B308" s="4">
        <v>1</v>
      </c>
      <c r="H308" s="3" t="s">
        <v>1084</v>
      </c>
      <c r="I308" s="6">
        <v>4.5</v>
      </c>
    </row>
    <row r="309" spans="1:9" x14ac:dyDescent="0.25">
      <c r="A309" s="3" t="s">
        <v>922</v>
      </c>
      <c r="B309" s="4">
        <v>1</v>
      </c>
      <c r="H309" s="3" t="s">
        <v>108</v>
      </c>
      <c r="I309" s="6">
        <v>4.4000000000000004</v>
      </c>
    </row>
    <row r="310" spans="1:9" x14ac:dyDescent="0.25">
      <c r="A310" s="3" t="s">
        <v>511</v>
      </c>
      <c r="B310" s="4">
        <v>1</v>
      </c>
      <c r="H310" s="3" t="s">
        <v>977</v>
      </c>
      <c r="I310" s="6">
        <v>4.7</v>
      </c>
    </row>
    <row r="311" spans="1:9" x14ac:dyDescent="0.25">
      <c r="A311" s="3" t="s">
        <v>421</v>
      </c>
      <c r="B311" s="4">
        <v>1</v>
      </c>
      <c r="H311" s="3" t="s">
        <v>687</v>
      </c>
      <c r="I311" s="6">
        <v>4.7</v>
      </c>
    </row>
    <row r="312" spans="1:9" x14ac:dyDescent="0.25">
      <c r="A312" s="3" t="s">
        <v>322</v>
      </c>
      <c r="B312" s="4">
        <v>2</v>
      </c>
      <c r="H312" s="3" t="s">
        <v>809</v>
      </c>
      <c r="I312" s="6">
        <v>4.7333333333333334</v>
      </c>
    </row>
    <row r="313" spans="1:9" x14ac:dyDescent="0.25">
      <c r="A313" s="3" t="s">
        <v>729</v>
      </c>
      <c r="B313" s="4">
        <v>1</v>
      </c>
      <c r="H313" s="3" t="s">
        <v>1019</v>
      </c>
      <c r="I313" s="6">
        <v>4.5999999999999996</v>
      </c>
    </row>
    <row r="314" spans="1:9" x14ac:dyDescent="0.25">
      <c r="A314" s="3" t="s">
        <v>778</v>
      </c>
      <c r="B314" s="4">
        <v>1</v>
      </c>
      <c r="H314" s="3" t="s">
        <v>960</v>
      </c>
      <c r="I314" s="6">
        <v>4.5999999999999996</v>
      </c>
    </row>
    <row r="315" spans="1:9" x14ac:dyDescent="0.25">
      <c r="A315" s="3" t="s">
        <v>966</v>
      </c>
      <c r="B315" s="4">
        <v>1</v>
      </c>
      <c r="H315" s="3" t="s">
        <v>1206</v>
      </c>
      <c r="I315" s="6">
        <v>4.7</v>
      </c>
    </row>
    <row r="316" spans="1:9" x14ac:dyDescent="0.25">
      <c r="A316" s="3" t="s">
        <v>528</v>
      </c>
      <c r="B316" s="4">
        <v>4</v>
      </c>
      <c r="H316" s="3" t="s">
        <v>577</v>
      </c>
      <c r="I316" s="6">
        <v>4.5999999999999996</v>
      </c>
    </row>
    <row r="317" spans="1:9" x14ac:dyDescent="0.25">
      <c r="A317" s="3" t="s">
        <v>935</v>
      </c>
      <c r="B317" s="4">
        <v>1</v>
      </c>
      <c r="H317" s="3" t="s">
        <v>30</v>
      </c>
      <c r="I317" s="6">
        <v>4.5666666666666673</v>
      </c>
    </row>
    <row r="318" spans="1:9" x14ac:dyDescent="0.25">
      <c r="A318" s="3" t="s">
        <v>516</v>
      </c>
      <c r="B318" s="4">
        <v>6</v>
      </c>
      <c r="H318" s="3" t="s">
        <v>851</v>
      </c>
      <c r="I318" s="6">
        <v>4.4666666666666668</v>
      </c>
    </row>
    <row r="319" spans="1:9" x14ac:dyDescent="0.25">
      <c r="A319" s="3" t="s">
        <v>502</v>
      </c>
      <c r="B319" s="4">
        <v>2</v>
      </c>
      <c r="H319" s="3" t="s">
        <v>674</v>
      </c>
      <c r="I319" s="6">
        <v>4.8999999999999995</v>
      </c>
    </row>
    <row r="320" spans="1:9" x14ac:dyDescent="0.25">
      <c r="A320" s="3" t="s">
        <v>1181</v>
      </c>
      <c r="B320" s="4">
        <v>1</v>
      </c>
      <c r="H320" s="3" t="s">
        <v>694</v>
      </c>
      <c r="I320" s="6">
        <v>4.5</v>
      </c>
    </row>
    <row r="321" spans="1:9" x14ac:dyDescent="0.25">
      <c r="A321" s="3" t="s">
        <v>461</v>
      </c>
      <c r="B321" s="4">
        <v>1</v>
      </c>
      <c r="H321" s="3" t="s">
        <v>1248</v>
      </c>
      <c r="I321" s="6">
        <v>4.8</v>
      </c>
    </row>
    <row r="322" spans="1:9" x14ac:dyDescent="0.25">
      <c r="A322" s="3" t="s">
        <v>863</v>
      </c>
      <c r="B322" s="4">
        <v>1</v>
      </c>
      <c r="H322" s="3" t="s">
        <v>712</v>
      </c>
      <c r="I322" s="6">
        <v>4.7333333333333334</v>
      </c>
    </row>
    <row r="323" spans="1:9" x14ac:dyDescent="0.25">
      <c r="A323" s="3" t="s">
        <v>1176</v>
      </c>
      <c r="B323" s="4">
        <v>2</v>
      </c>
      <c r="H323" s="3" t="s">
        <v>437</v>
      </c>
      <c r="I323" s="6">
        <v>4.3</v>
      </c>
    </row>
    <row r="324" spans="1:9" x14ac:dyDescent="0.25">
      <c r="A324" s="3" t="s">
        <v>257</v>
      </c>
      <c r="B324" s="4">
        <v>1</v>
      </c>
      <c r="H324" s="3" t="s">
        <v>846</v>
      </c>
      <c r="I324" s="6">
        <v>4.5999999999999996</v>
      </c>
    </row>
    <row r="325" spans="1:9" x14ac:dyDescent="0.25">
      <c r="A325" s="3" t="s">
        <v>954</v>
      </c>
      <c r="B325" s="4">
        <v>2</v>
      </c>
      <c r="H325" s="3" t="s">
        <v>275</v>
      </c>
      <c r="I325" s="6">
        <v>4.7</v>
      </c>
    </row>
    <row r="326" spans="1:9" x14ac:dyDescent="0.25">
      <c r="A326" s="3" t="s">
        <v>16</v>
      </c>
      <c r="B326" s="4">
        <v>1</v>
      </c>
      <c r="H326" s="3" t="s">
        <v>417</v>
      </c>
      <c r="I326" s="6">
        <v>4.5999999999999996</v>
      </c>
    </row>
    <row r="327" spans="1:9" x14ac:dyDescent="0.25">
      <c r="A327" s="3" t="s">
        <v>207</v>
      </c>
      <c r="B327" s="4">
        <v>1</v>
      </c>
      <c r="H327" s="3" t="s">
        <v>17</v>
      </c>
      <c r="I327" s="6">
        <v>4.8250000000000002</v>
      </c>
    </row>
    <row r="328" spans="1:9" x14ac:dyDescent="0.25">
      <c r="A328" s="3" t="s">
        <v>605</v>
      </c>
      <c r="B328" s="4">
        <v>1</v>
      </c>
      <c r="H328" s="3" t="s">
        <v>908</v>
      </c>
      <c r="I328" s="6">
        <v>4.7</v>
      </c>
    </row>
    <row r="329" spans="1:9" x14ac:dyDescent="0.25">
      <c r="A329" s="3" t="s">
        <v>910</v>
      </c>
      <c r="B329" s="4">
        <v>1</v>
      </c>
      <c r="H329" s="3" t="s">
        <v>197</v>
      </c>
      <c r="I329" s="6">
        <v>4.4000000000000004</v>
      </c>
    </row>
    <row r="330" spans="1:9" x14ac:dyDescent="0.25">
      <c r="A330" s="3" t="s">
        <v>235</v>
      </c>
      <c r="B330" s="4">
        <v>1</v>
      </c>
      <c r="H330" s="3" t="s">
        <v>116</v>
      </c>
      <c r="I330" s="6">
        <v>4.7</v>
      </c>
    </row>
    <row r="331" spans="1:9" x14ac:dyDescent="0.25">
      <c r="A331" s="3" t="s">
        <v>619</v>
      </c>
      <c r="B331" s="4">
        <v>2</v>
      </c>
      <c r="H331" s="3" t="s">
        <v>911</v>
      </c>
      <c r="I331" s="6">
        <v>4.5999999999999996</v>
      </c>
    </row>
    <row r="332" spans="1:9" x14ac:dyDescent="0.25">
      <c r="A332" s="3" t="s">
        <v>765</v>
      </c>
      <c r="B332" s="4">
        <v>2</v>
      </c>
      <c r="H332" s="3" t="s">
        <v>724</v>
      </c>
      <c r="I332" s="6">
        <v>4.5999999999999996</v>
      </c>
    </row>
    <row r="333" spans="1:9" x14ac:dyDescent="0.25">
      <c r="A333" s="3" t="s">
        <v>964</v>
      </c>
      <c r="B333" s="4">
        <v>1</v>
      </c>
      <c r="H333" s="3" t="s">
        <v>46</v>
      </c>
      <c r="I333" s="6">
        <v>4.7</v>
      </c>
    </row>
    <row r="334" spans="1:9" x14ac:dyDescent="0.25">
      <c r="A334" s="3" t="s">
        <v>1117</v>
      </c>
      <c r="B334" s="4">
        <v>1</v>
      </c>
      <c r="H334" s="3" t="s">
        <v>490</v>
      </c>
      <c r="I334" s="6">
        <v>4.5</v>
      </c>
    </row>
    <row r="335" spans="1:9" x14ac:dyDescent="0.25">
      <c r="A335" s="3" t="s">
        <v>1136</v>
      </c>
      <c r="B335" s="4">
        <v>1</v>
      </c>
      <c r="H335" s="3" t="s">
        <v>1094</v>
      </c>
      <c r="I335" s="6">
        <v>4.5999999999999996</v>
      </c>
    </row>
    <row r="336" spans="1:9" x14ac:dyDescent="0.25">
      <c r="A336" s="3" t="s">
        <v>1160</v>
      </c>
      <c r="B336" s="4">
        <v>1</v>
      </c>
      <c r="H336" s="3" t="s">
        <v>1082</v>
      </c>
      <c r="I336" s="6">
        <v>4.8</v>
      </c>
    </row>
    <row r="337" spans="1:9" x14ac:dyDescent="0.25">
      <c r="A337" s="3" t="s">
        <v>575</v>
      </c>
      <c r="B337" s="4">
        <v>2</v>
      </c>
      <c r="H337" s="3" t="s">
        <v>1186</v>
      </c>
      <c r="I337" s="6">
        <v>4.3</v>
      </c>
    </row>
    <row r="338" spans="1:9" x14ac:dyDescent="0.25">
      <c r="A338" s="3" t="s">
        <v>659</v>
      </c>
      <c r="B338" s="4">
        <v>2</v>
      </c>
      <c r="H338" s="3" t="s">
        <v>1112</v>
      </c>
      <c r="I338" s="6">
        <v>4.7</v>
      </c>
    </row>
    <row r="339" spans="1:9" x14ac:dyDescent="0.25">
      <c r="A339" s="3" t="s">
        <v>735</v>
      </c>
      <c r="B339" s="4">
        <v>1</v>
      </c>
      <c r="H339" s="3" t="s">
        <v>69</v>
      </c>
      <c r="I339" s="6">
        <v>4.9000000000000004</v>
      </c>
    </row>
    <row r="340" spans="1:9" x14ac:dyDescent="0.25">
      <c r="A340" s="3" t="s">
        <v>340</v>
      </c>
      <c r="B340" s="4">
        <v>1</v>
      </c>
      <c r="H340" s="3" t="s">
        <v>1222</v>
      </c>
      <c r="I340" s="6">
        <v>4.7</v>
      </c>
    </row>
    <row r="341" spans="1:9" x14ac:dyDescent="0.25">
      <c r="A341" s="3" t="s">
        <v>578</v>
      </c>
      <c r="B341" s="4">
        <v>9</v>
      </c>
      <c r="H341" s="3" t="s">
        <v>732</v>
      </c>
      <c r="I341" s="6">
        <v>4.5999999999999996</v>
      </c>
    </row>
    <row r="342" spans="1:9" x14ac:dyDescent="0.25">
      <c r="A342" s="3" t="s">
        <v>1081</v>
      </c>
      <c r="B342" s="4">
        <v>3</v>
      </c>
      <c r="H342" s="3" t="s">
        <v>645</v>
      </c>
      <c r="I342" s="6">
        <v>4.5999999999999996</v>
      </c>
    </row>
    <row r="343" spans="1:9" x14ac:dyDescent="0.25">
      <c r="A343" s="3" t="s">
        <v>939</v>
      </c>
      <c r="B343" s="4">
        <v>4</v>
      </c>
      <c r="H343" s="3" t="s">
        <v>1156</v>
      </c>
      <c r="I343" s="6">
        <v>4.5999999999999996</v>
      </c>
    </row>
    <row r="344" spans="1:9" x14ac:dyDescent="0.25">
      <c r="A344" s="3" t="s">
        <v>1125</v>
      </c>
      <c r="B344" s="4">
        <v>1</v>
      </c>
      <c r="H344" s="3" t="s">
        <v>139</v>
      </c>
      <c r="I344" s="6">
        <v>4.3</v>
      </c>
    </row>
    <row r="345" spans="1:9" x14ac:dyDescent="0.25">
      <c r="A345" s="3" t="s">
        <v>740</v>
      </c>
      <c r="B345" s="4">
        <v>1</v>
      </c>
      <c r="H345" s="3" t="s">
        <v>199</v>
      </c>
      <c r="I345" s="6">
        <v>4.625</v>
      </c>
    </row>
    <row r="346" spans="1:9" x14ac:dyDescent="0.25">
      <c r="A346" s="3" t="s">
        <v>840</v>
      </c>
      <c r="B346" s="4">
        <v>1</v>
      </c>
      <c r="H346" s="3" t="s">
        <v>120</v>
      </c>
      <c r="I346" s="6">
        <v>4.5749999999999993</v>
      </c>
    </row>
    <row r="347" spans="1:9" x14ac:dyDescent="0.25">
      <c r="A347" s="3" t="s">
        <v>912</v>
      </c>
      <c r="B347" s="4">
        <v>1</v>
      </c>
      <c r="H347" s="3" t="s">
        <v>1178</v>
      </c>
      <c r="I347" s="6">
        <v>4.8</v>
      </c>
    </row>
    <row r="348" spans="1:9" x14ac:dyDescent="0.25">
      <c r="A348" s="3" t="s">
        <v>621</v>
      </c>
      <c r="B348" s="4">
        <v>1</v>
      </c>
      <c r="H348" s="3" t="s">
        <v>932</v>
      </c>
      <c r="I348" s="6">
        <v>4.2</v>
      </c>
    </row>
    <row r="349" spans="1:9" x14ac:dyDescent="0.25">
      <c r="A349" s="3" t="s">
        <v>854</v>
      </c>
      <c r="B349" s="4">
        <v>3</v>
      </c>
      <c r="H349" s="3" t="s">
        <v>127</v>
      </c>
      <c r="I349" s="6">
        <v>4.5999999999999996</v>
      </c>
    </row>
    <row r="350" spans="1:9" x14ac:dyDescent="0.25">
      <c r="A350" s="3" t="s">
        <v>1171</v>
      </c>
      <c r="B350" s="4">
        <v>2</v>
      </c>
      <c r="H350" s="3" t="s">
        <v>926</v>
      </c>
      <c r="I350" s="6">
        <v>4.8</v>
      </c>
    </row>
    <row r="351" spans="1:9" x14ac:dyDescent="0.25">
      <c r="A351" s="3" t="s">
        <v>1004</v>
      </c>
      <c r="B351" s="4">
        <v>1</v>
      </c>
      <c r="H351" s="3" t="s">
        <v>318</v>
      </c>
      <c r="I351" s="6">
        <v>4.3</v>
      </c>
    </row>
    <row r="352" spans="1:9" x14ac:dyDescent="0.25">
      <c r="A352" s="3" t="s">
        <v>122</v>
      </c>
      <c r="B352" s="4">
        <v>1</v>
      </c>
      <c r="H352" s="3" t="s">
        <v>1174</v>
      </c>
      <c r="I352" s="6">
        <v>4.7</v>
      </c>
    </row>
    <row r="353" spans="1:9" x14ac:dyDescent="0.25">
      <c r="A353" s="3" t="s">
        <v>50</v>
      </c>
      <c r="B353" s="4">
        <v>2</v>
      </c>
      <c r="H353" s="3" t="s">
        <v>406</v>
      </c>
      <c r="I353" s="6">
        <v>4.8</v>
      </c>
    </row>
    <row r="354" spans="1:9" x14ac:dyDescent="0.25">
      <c r="A354" s="3" t="s">
        <v>830</v>
      </c>
      <c r="B354" s="4">
        <v>1</v>
      </c>
      <c r="H354" s="3" t="s">
        <v>1053</v>
      </c>
      <c r="I354" s="6">
        <v>4.7</v>
      </c>
    </row>
    <row r="355" spans="1:9" x14ac:dyDescent="0.25">
      <c r="A355" s="3" t="s">
        <v>1067</v>
      </c>
      <c r="B355" s="4">
        <v>1</v>
      </c>
      <c r="H355" s="3" t="s">
        <v>867</v>
      </c>
      <c r="I355" s="6">
        <v>4.9000000000000004</v>
      </c>
    </row>
    <row r="356" spans="1:9" x14ac:dyDescent="0.25">
      <c r="A356" s="3" t="s">
        <v>979</v>
      </c>
      <c r="B356" s="4">
        <v>2</v>
      </c>
      <c r="H356" s="3" t="s">
        <v>84</v>
      </c>
      <c r="I356" s="6">
        <v>4.2</v>
      </c>
    </row>
    <row r="357" spans="1:9" x14ac:dyDescent="0.25">
      <c r="A357" s="3" t="s">
        <v>1097</v>
      </c>
      <c r="B357" s="4">
        <v>1</v>
      </c>
      <c r="H357" s="3" t="s">
        <v>601</v>
      </c>
      <c r="I357" s="6">
        <v>4.7</v>
      </c>
    </row>
    <row r="358" spans="1:9" x14ac:dyDescent="0.25">
      <c r="A358" s="3" t="s">
        <v>789</v>
      </c>
      <c r="B358" s="4">
        <v>3</v>
      </c>
      <c r="H358" s="3" t="s">
        <v>884</v>
      </c>
      <c r="I358" s="6">
        <v>4.7</v>
      </c>
    </row>
    <row r="359" spans="1:9" x14ac:dyDescent="0.25">
      <c r="A359" s="3" t="s">
        <v>868</v>
      </c>
      <c r="B359" s="4">
        <v>1</v>
      </c>
      <c r="H359" s="3" t="s">
        <v>1261</v>
      </c>
      <c r="I359" s="6">
        <v>4.7</v>
      </c>
    </row>
    <row r="360" spans="1:9" x14ac:dyDescent="0.25">
      <c r="A360" s="3" t="s">
        <v>592</v>
      </c>
      <c r="B360" s="4">
        <v>5</v>
      </c>
      <c r="H360" s="3" t="s">
        <v>456</v>
      </c>
      <c r="I360" s="6">
        <v>4.5</v>
      </c>
    </row>
    <row r="361" spans="1:9" x14ac:dyDescent="0.25">
      <c r="A361" s="3" t="s">
        <v>692</v>
      </c>
      <c r="B361" s="4">
        <v>1</v>
      </c>
      <c r="H361" s="3" t="s">
        <v>1038</v>
      </c>
      <c r="I361" s="6">
        <v>4.9000000000000004</v>
      </c>
    </row>
    <row r="362" spans="1:9" x14ac:dyDescent="0.25">
      <c r="A362" s="3" t="s">
        <v>678</v>
      </c>
      <c r="B362" s="4">
        <v>1</v>
      </c>
      <c r="H362" s="3" t="s">
        <v>1042</v>
      </c>
      <c r="I362" s="6">
        <v>4.8</v>
      </c>
    </row>
    <row r="363" spans="1:9" x14ac:dyDescent="0.25">
      <c r="A363" s="3" t="s">
        <v>642</v>
      </c>
      <c r="B363" s="4">
        <v>1</v>
      </c>
      <c r="H363" s="3" t="s">
        <v>849</v>
      </c>
      <c r="I363" s="6">
        <v>4.7</v>
      </c>
    </row>
    <row r="364" spans="1:9" x14ac:dyDescent="0.25">
      <c r="A364" s="3" t="s">
        <v>357</v>
      </c>
      <c r="B364" s="4">
        <v>1</v>
      </c>
      <c r="H364" s="3" t="s">
        <v>131</v>
      </c>
      <c r="I364" s="6">
        <v>4.7</v>
      </c>
    </row>
    <row r="365" spans="1:9" x14ac:dyDescent="0.25">
      <c r="A365" s="3" t="s">
        <v>823</v>
      </c>
      <c r="B365" s="4">
        <v>1</v>
      </c>
      <c r="H365" s="3" t="s">
        <v>167</v>
      </c>
      <c r="I365" s="6">
        <v>4.7</v>
      </c>
    </row>
    <row r="366" spans="1:9" x14ac:dyDescent="0.25">
      <c r="A366" s="3" t="s">
        <v>193</v>
      </c>
      <c r="B366" s="4">
        <v>3</v>
      </c>
      <c r="H366" s="3" t="s">
        <v>177</v>
      </c>
      <c r="I366" s="6">
        <v>4.68</v>
      </c>
    </row>
    <row r="367" spans="1:9" x14ac:dyDescent="0.25">
      <c r="A367" s="3" t="s">
        <v>1128</v>
      </c>
      <c r="B367" s="4">
        <v>1</v>
      </c>
      <c r="H367" s="3" t="s">
        <v>590</v>
      </c>
      <c r="I367" s="6">
        <v>3.8</v>
      </c>
    </row>
    <row r="368" spans="1:9" x14ac:dyDescent="0.25">
      <c r="A368" s="3" t="s">
        <v>405</v>
      </c>
      <c r="B368" s="4">
        <v>1</v>
      </c>
      <c r="H368" s="3" t="s">
        <v>903</v>
      </c>
      <c r="I368" s="6">
        <v>4.7</v>
      </c>
    </row>
    <row r="369" spans="1:9" x14ac:dyDescent="0.25">
      <c r="A369" s="3" t="s">
        <v>671</v>
      </c>
      <c r="B369" s="4">
        <v>1</v>
      </c>
      <c r="H369" s="3" t="s">
        <v>290</v>
      </c>
      <c r="I369" s="6">
        <v>4.7</v>
      </c>
    </row>
    <row r="370" spans="1:9" x14ac:dyDescent="0.25">
      <c r="A370" s="3" t="s">
        <v>359</v>
      </c>
      <c r="B370" s="4">
        <v>1</v>
      </c>
      <c r="H370" s="3" t="s">
        <v>882</v>
      </c>
      <c r="I370" s="6">
        <v>4.7</v>
      </c>
    </row>
    <row r="371" spans="1:9" x14ac:dyDescent="0.25">
      <c r="A371" s="3" t="s">
        <v>1095</v>
      </c>
      <c r="B371" s="4">
        <v>2</v>
      </c>
      <c r="H371" s="3" t="s">
        <v>553</v>
      </c>
      <c r="I371" s="6">
        <v>4.5999999999999996</v>
      </c>
    </row>
    <row r="372" spans="1:9" x14ac:dyDescent="0.25">
      <c r="A372" s="3" t="s">
        <v>1202</v>
      </c>
      <c r="B372" s="4">
        <v>1</v>
      </c>
      <c r="H372" s="3" t="s">
        <v>955</v>
      </c>
      <c r="I372" s="6">
        <v>4.5</v>
      </c>
    </row>
    <row r="373" spans="1:9" x14ac:dyDescent="0.25">
      <c r="A373" s="3" t="s">
        <v>1157</v>
      </c>
      <c r="B373" s="4">
        <v>1</v>
      </c>
      <c r="H373" s="3" t="s">
        <v>118</v>
      </c>
      <c r="I373" s="6">
        <v>4.5</v>
      </c>
    </row>
    <row r="374" spans="1:9" x14ac:dyDescent="0.25">
      <c r="A374" s="3" t="s">
        <v>595</v>
      </c>
      <c r="B374" s="4">
        <v>1</v>
      </c>
      <c r="H374" s="3" t="s">
        <v>71</v>
      </c>
      <c r="I374" s="6">
        <v>4.6000000000000005</v>
      </c>
    </row>
    <row r="375" spans="1:9" x14ac:dyDescent="0.25">
      <c r="A375" s="3" t="s">
        <v>750</v>
      </c>
      <c r="B375" s="4">
        <v>1</v>
      </c>
      <c r="H375" s="3" t="s">
        <v>526</v>
      </c>
      <c r="I375" s="6">
        <v>4.9000000000000004</v>
      </c>
    </row>
    <row r="376" spans="1:9" x14ac:dyDescent="0.25">
      <c r="A376" s="3" t="s">
        <v>1043</v>
      </c>
      <c r="B376" s="4">
        <v>1</v>
      </c>
      <c r="H376" s="3" t="s">
        <v>775</v>
      </c>
      <c r="I376" s="6">
        <v>4.8</v>
      </c>
    </row>
    <row r="377" spans="1:9" x14ac:dyDescent="0.25">
      <c r="A377" s="3" t="s">
        <v>1031</v>
      </c>
      <c r="B377" s="4">
        <v>1</v>
      </c>
      <c r="H377" s="3" t="s">
        <v>700</v>
      </c>
      <c r="I377" s="6">
        <v>4.0999999999999996</v>
      </c>
    </row>
    <row r="378" spans="1:9" x14ac:dyDescent="0.25">
      <c r="A378" s="3" t="s">
        <v>27</v>
      </c>
      <c r="B378" s="4">
        <v>1</v>
      </c>
      <c r="H378" s="3" t="s">
        <v>345</v>
      </c>
      <c r="I378" s="6">
        <v>4.4000000000000004</v>
      </c>
    </row>
    <row r="379" spans="1:9" x14ac:dyDescent="0.25">
      <c r="A379" s="3" t="s">
        <v>500</v>
      </c>
      <c r="B379" s="4">
        <v>5</v>
      </c>
      <c r="H379" s="3" t="s">
        <v>399</v>
      </c>
      <c r="I379" s="6">
        <v>4.7000000000000011</v>
      </c>
    </row>
    <row r="380" spans="1:9" x14ac:dyDescent="0.25">
      <c r="A380" s="3" t="s">
        <v>416</v>
      </c>
      <c r="B380" s="4">
        <v>1</v>
      </c>
      <c r="H380" s="3" t="s">
        <v>875</v>
      </c>
      <c r="I380" s="6">
        <v>4.9000000000000004</v>
      </c>
    </row>
    <row r="381" spans="1:9" x14ac:dyDescent="0.25">
      <c r="A381" s="3" t="s">
        <v>906</v>
      </c>
      <c r="B381" s="4">
        <v>1</v>
      </c>
      <c r="H381" s="3" t="s">
        <v>240</v>
      </c>
      <c r="I381" s="6">
        <v>4.5999999999999996</v>
      </c>
    </row>
    <row r="382" spans="1:9" x14ac:dyDescent="0.25">
      <c r="A382" s="3" t="s">
        <v>479</v>
      </c>
      <c r="B382" s="4">
        <v>1</v>
      </c>
      <c r="H382" s="3" t="s">
        <v>1143</v>
      </c>
      <c r="I382" s="6">
        <v>4.7</v>
      </c>
    </row>
    <row r="383" spans="1:9" x14ac:dyDescent="0.25">
      <c r="A383" s="3" t="s">
        <v>182</v>
      </c>
      <c r="B383" s="4">
        <v>2</v>
      </c>
      <c r="H383" s="3" t="s">
        <v>606</v>
      </c>
      <c r="I383" s="6">
        <v>4.2</v>
      </c>
    </row>
    <row r="384" spans="1:9" x14ac:dyDescent="0.25">
      <c r="A384" s="3" t="s">
        <v>874</v>
      </c>
      <c r="B384" s="4">
        <v>1</v>
      </c>
      <c r="H384" s="3" t="s">
        <v>538</v>
      </c>
      <c r="I384" s="6">
        <v>4.8</v>
      </c>
    </row>
    <row r="385" spans="1:9" x14ac:dyDescent="0.25">
      <c r="A385" s="3" t="s">
        <v>589</v>
      </c>
      <c r="B385" s="4">
        <v>1</v>
      </c>
      <c r="H385" s="3" t="s">
        <v>1034</v>
      </c>
      <c r="I385" s="6">
        <v>4.5999999999999996</v>
      </c>
    </row>
    <row r="386" spans="1:9" x14ac:dyDescent="0.25">
      <c r="A386" s="3" t="s">
        <v>680</v>
      </c>
      <c r="B386" s="4">
        <v>1</v>
      </c>
      <c r="H386" s="3" t="s">
        <v>812</v>
      </c>
      <c r="I386" s="6">
        <v>4.9000000000000004</v>
      </c>
    </row>
    <row r="387" spans="1:9" x14ac:dyDescent="0.25">
      <c r="A387" s="3" t="s">
        <v>370</v>
      </c>
      <c r="B387" s="4">
        <v>8</v>
      </c>
      <c r="H387" s="3" t="s">
        <v>292</v>
      </c>
      <c r="I387" s="6">
        <v>4.4000000000000004</v>
      </c>
    </row>
    <row r="388" spans="1:9" x14ac:dyDescent="0.25">
      <c r="A388" s="3" t="s">
        <v>518</v>
      </c>
      <c r="B388" s="4">
        <v>3</v>
      </c>
      <c r="H388" s="3" t="s">
        <v>486</v>
      </c>
      <c r="I388" s="6">
        <v>4.8</v>
      </c>
    </row>
    <row r="389" spans="1:9" x14ac:dyDescent="0.25">
      <c r="A389" s="3" t="s">
        <v>72</v>
      </c>
      <c r="B389" s="4">
        <v>1</v>
      </c>
      <c r="H389" s="3" t="s">
        <v>928</v>
      </c>
      <c r="I389" s="6">
        <v>4.5999999999999996</v>
      </c>
    </row>
    <row r="390" spans="1:9" x14ac:dyDescent="0.25">
      <c r="A390" s="3" t="s">
        <v>889</v>
      </c>
      <c r="B390" s="4">
        <v>1</v>
      </c>
      <c r="H390" s="3" t="s">
        <v>1078</v>
      </c>
      <c r="I390" s="6">
        <v>4.8</v>
      </c>
    </row>
    <row r="391" spans="1:9" x14ac:dyDescent="0.25">
      <c r="A391" s="3" t="s">
        <v>335</v>
      </c>
      <c r="B391" s="4">
        <v>2</v>
      </c>
      <c r="H391" s="3" t="s">
        <v>1029</v>
      </c>
      <c r="I391" s="6">
        <v>4.8</v>
      </c>
    </row>
    <row r="392" spans="1:9" x14ac:dyDescent="0.25">
      <c r="A392" s="3" t="s">
        <v>101</v>
      </c>
      <c r="B392" s="4">
        <v>1</v>
      </c>
      <c r="H392" s="3" t="s">
        <v>611</v>
      </c>
      <c r="I392" s="6">
        <v>4.666666666666667</v>
      </c>
    </row>
    <row r="393" spans="1:9" x14ac:dyDescent="0.25">
      <c r="A393" s="3" t="s">
        <v>858</v>
      </c>
      <c r="B393" s="4">
        <v>1</v>
      </c>
      <c r="H393" s="3" t="s">
        <v>89</v>
      </c>
      <c r="I393" s="6">
        <v>4.7</v>
      </c>
    </row>
    <row r="394" spans="1:9" x14ac:dyDescent="0.25">
      <c r="A394" s="3" t="s">
        <v>856</v>
      </c>
      <c r="B394" s="4">
        <v>1</v>
      </c>
      <c r="H394" s="3" t="s">
        <v>358</v>
      </c>
      <c r="I394" s="6">
        <v>4.5</v>
      </c>
    </row>
    <row r="395" spans="1:9" x14ac:dyDescent="0.25">
      <c r="A395" s="3" t="s">
        <v>629</v>
      </c>
      <c r="B395" s="4">
        <v>1</v>
      </c>
      <c r="H395" s="3" t="s">
        <v>664</v>
      </c>
      <c r="I395" s="6">
        <v>4.6000000000000005</v>
      </c>
    </row>
    <row r="396" spans="1:9" x14ac:dyDescent="0.25">
      <c r="A396" s="3" t="s">
        <v>29</v>
      </c>
      <c r="B396" s="4">
        <v>5</v>
      </c>
      <c r="H396" s="3" t="s">
        <v>916</v>
      </c>
      <c r="I396" s="6">
        <v>4.5999999999999996</v>
      </c>
    </row>
    <row r="397" spans="1:9" x14ac:dyDescent="0.25">
      <c r="A397" s="3" t="s">
        <v>883</v>
      </c>
      <c r="B397" s="4">
        <v>4</v>
      </c>
      <c r="H397" s="3" t="s">
        <v>216</v>
      </c>
      <c r="I397" s="6">
        <v>4.7</v>
      </c>
    </row>
    <row r="398" spans="1:9" x14ac:dyDescent="0.25">
      <c r="A398" s="3" t="s">
        <v>1133</v>
      </c>
      <c r="B398" s="4">
        <v>1</v>
      </c>
      <c r="H398" s="3" t="s">
        <v>114</v>
      </c>
      <c r="I398" s="6">
        <v>4.8</v>
      </c>
    </row>
    <row r="399" spans="1:9" x14ac:dyDescent="0.25">
      <c r="A399" s="3" t="s">
        <v>1131</v>
      </c>
      <c r="B399" s="4">
        <v>2</v>
      </c>
      <c r="H399" s="3" t="s">
        <v>1003</v>
      </c>
      <c r="I399" s="6">
        <v>4.7</v>
      </c>
    </row>
    <row r="400" spans="1:9" x14ac:dyDescent="0.25">
      <c r="A400" s="3" t="s">
        <v>665</v>
      </c>
      <c r="B400" s="4">
        <v>2</v>
      </c>
      <c r="H400" s="3" t="s">
        <v>562</v>
      </c>
      <c r="I400" s="6">
        <v>4.4000000000000004</v>
      </c>
    </row>
    <row r="401" spans="1:9" x14ac:dyDescent="0.25">
      <c r="A401" s="3" t="s">
        <v>1073</v>
      </c>
      <c r="B401" s="4">
        <v>1</v>
      </c>
      <c r="H401" s="3" t="s">
        <v>608</v>
      </c>
      <c r="I401" s="6">
        <v>4.6999999999999993</v>
      </c>
    </row>
    <row r="402" spans="1:9" x14ac:dyDescent="0.25">
      <c r="A402" s="3" t="s">
        <v>1244</v>
      </c>
      <c r="B402" s="4">
        <v>1</v>
      </c>
      <c r="H402" s="3" t="s">
        <v>1064</v>
      </c>
      <c r="I402" s="6">
        <v>4.4000000000000004</v>
      </c>
    </row>
    <row r="403" spans="1:9" x14ac:dyDescent="0.25">
      <c r="A403" s="3" t="s">
        <v>1159</v>
      </c>
      <c r="B403" s="4">
        <v>2</v>
      </c>
      <c r="H403" s="3" t="s">
        <v>82</v>
      </c>
      <c r="I403" s="6">
        <v>4.79</v>
      </c>
    </row>
    <row r="404" spans="1:9" x14ac:dyDescent="0.25">
      <c r="A404" s="3" t="s">
        <v>234</v>
      </c>
      <c r="B404" s="4">
        <v>1</v>
      </c>
      <c r="H404" s="3" t="s">
        <v>341</v>
      </c>
      <c r="I404" s="6">
        <v>4.4000000000000004</v>
      </c>
    </row>
    <row r="405" spans="1:9" x14ac:dyDescent="0.25">
      <c r="A405" s="3" t="s">
        <v>1199</v>
      </c>
      <c r="B405" s="4">
        <v>1</v>
      </c>
      <c r="H405" s="3" t="s">
        <v>517</v>
      </c>
      <c r="I405" s="6">
        <v>4.5600000000000005</v>
      </c>
    </row>
    <row r="406" spans="1:9" x14ac:dyDescent="0.25">
      <c r="A406" s="3" t="s">
        <v>138</v>
      </c>
      <c r="B406" s="4">
        <v>1</v>
      </c>
      <c r="H406" s="3" t="s">
        <v>496</v>
      </c>
      <c r="I406" s="6">
        <v>4.8</v>
      </c>
    </row>
    <row r="407" spans="1:9" x14ac:dyDescent="0.25">
      <c r="A407" s="3" t="s">
        <v>802</v>
      </c>
      <c r="B407" s="4">
        <v>1</v>
      </c>
      <c r="H407" s="3" t="s">
        <v>1193</v>
      </c>
      <c r="I407" s="6">
        <v>4.8</v>
      </c>
    </row>
    <row r="408" spans="1:9" x14ac:dyDescent="0.25">
      <c r="A408" s="3" t="s">
        <v>919</v>
      </c>
      <c r="B408" s="4">
        <v>1</v>
      </c>
      <c r="H408" s="3" t="s">
        <v>557</v>
      </c>
      <c r="I408" s="6">
        <v>4.2</v>
      </c>
    </row>
    <row r="409" spans="1:9" x14ac:dyDescent="0.25">
      <c r="A409" s="3" t="s">
        <v>743</v>
      </c>
      <c r="B409" s="4">
        <v>2</v>
      </c>
      <c r="H409" s="3" t="s">
        <v>1197</v>
      </c>
      <c r="I409" s="6">
        <v>4.7</v>
      </c>
    </row>
    <row r="410" spans="1:9" x14ac:dyDescent="0.25">
      <c r="A410" s="3" t="s">
        <v>582</v>
      </c>
      <c r="B410" s="4">
        <v>1</v>
      </c>
      <c r="H410" s="3" t="s">
        <v>135</v>
      </c>
      <c r="I410" s="6">
        <v>4.8</v>
      </c>
    </row>
    <row r="411" spans="1:9" x14ac:dyDescent="0.25">
      <c r="A411" s="3" t="s">
        <v>1129</v>
      </c>
      <c r="B411" s="4">
        <v>1</v>
      </c>
      <c r="H411" s="3" t="s">
        <v>454</v>
      </c>
      <c r="I411" s="6">
        <v>4.8</v>
      </c>
    </row>
    <row r="412" spans="1:9" x14ac:dyDescent="0.25">
      <c r="A412" s="3" t="s">
        <v>1173</v>
      </c>
      <c r="B412" s="4">
        <v>1</v>
      </c>
      <c r="H412" s="3" t="s">
        <v>579</v>
      </c>
      <c r="I412" s="6">
        <v>4.8999999999999995</v>
      </c>
    </row>
    <row r="413" spans="1:9" x14ac:dyDescent="0.25">
      <c r="A413" s="3" t="s">
        <v>763</v>
      </c>
      <c r="B413" s="4">
        <v>1</v>
      </c>
      <c r="H413" s="3" t="s">
        <v>1012</v>
      </c>
      <c r="I413" s="6">
        <v>4.7</v>
      </c>
    </row>
    <row r="414" spans="1:9" x14ac:dyDescent="0.25">
      <c r="A414" s="3" t="s">
        <v>384</v>
      </c>
      <c r="B414" s="4">
        <v>1</v>
      </c>
      <c r="H414" s="3" t="s">
        <v>650</v>
      </c>
      <c r="I414" s="6">
        <v>4.8</v>
      </c>
    </row>
    <row r="415" spans="1:9" x14ac:dyDescent="0.25">
      <c r="A415" s="3" t="s">
        <v>103</v>
      </c>
      <c r="B415" s="4">
        <v>1</v>
      </c>
      <c r="H415" s="3" t="s">
        <v>623</v>
      </c>
      <c r="I415" s="6">
        <v>4.7285714285714286</v>
      </c>
    </row>
    <row r="416" spans="1:9" x14ac:dyDescent="0.25">
      <c r="A416" s="3" t="s">
        <v>915</v>
      </c>
      <c r="B416" s="4">
        <v>2</v>
      </c>
      <c r="H416" s="3" t="s">
        <v>794</v>
      </c>
      <c r="I416" s="6">
        <v>4.8</v>
      </c>
    </row>
    <row r="417" spans="1:9" x14ac:dyDescent="0.25">
      <c r="A417" s="3" t="s">
        <v>1242</v>
      </c>
      <c r="B417" s="4">
        <v>1</v>
      </c>
      <c r="H417" s="3" t="s">
        <v>184</v>
      </c>
      <c r="I417" s="6">
        <v>4.7</v>
      </c>
    </row>
    <row r="418" spans="1:9" x14ac:dyDescent="0.25">
      <c r="A418" s="3" t="s">
        <v>422</v>
      </c>
      <c r="B418" s="4">
        <v>2</v>
      </c>
      <c r="H418" s="3" t="s">
        <v>1237</v>
      </c>
      <c r="I418" s="6">
        <v>4.7</v>
      </c>
    </row>
    <row r="419" spans="1:9" x14ac:dyDescent="0.25">
      <c r="A419" s="3" t="s">
        <v>1149</v>
      </c>
      <c r="B419" s="4">
        <v>2</v>
      </c>
      <c r="H419" s="3" t="s">
        <v>790</v>
      </c>
      <c r="I419" s="6">
        <v>4.74</v>
      </c>
    </row>
    <row r="420" spans="1:9" x14ac:dyDescent="0.25">
      <c r="A420" s="3" t="s">
        <v>57</v>
      </c>
      <c r="B420" s="4">
        <v>11</v>
      </c>
      <c r="H420" s="3" t="s">
        <v>506</v>
      </c>
      <c r="I420" s="6">
        <v>4.9000000000000004</v>
      </c>
    </row>
    <row r="421" spans="1:9" x14ac:dyDescent="0.25">
      <c r="A421" s="3" t="s">
        <v>818</v>
      </c>
      <c r="B421" s="4">
        <v>2</v>
      </c>
      <c r="H421" s="3" t="s">
        <v>670</v>
      </c>
      <c r="I421" s="6">
        <v>4.8</v>
      </c>
    </row>
    <row r="422" spans="1:9" x14ac:dyDescent="0.25">
      <c r="A422" s="3" t="s">
        <v>173</v>
      </c>
      <c r="B422" s="4">
        <v>1</v>
      </c>
      <c r="H422" s="3" t="s">
        <v>478</v>
      </c>
      <c r="I422" s="6">
        <v>4.9000000000000004</v>
      </c>
    </row>
    <row r="423" spans="1:9" x14ac:dyDescent="0.25">
      <c r="A423" s="3" t="s">
        <v>158</v>
      </c>
      <c r="B423" s="4">
        <v>1</v>
      </c>
      <c r="H423" s="3" t="s">
        <v>758</v>
      </c>
      <c r="I423" s="6">
        <v>4.8</v>
      </c>
    </row>
    <row r="424" spans="1:9" x14ac:dyDescent="0.25">
      <c r="A424" s="3" t="s">
        <v>433</v>
      </c>
      <c r="B424" s="4">
        <v>3</v>
      </c>
      <c r="H424" s="3" t="s">
        <v>958</v>
      </c>
      <c r="I424" s="6">
        <v>4.8</v>
      </c>
    </row>
    <row r="425" spans="1:9" x14ac:dyDescent="0.25">
      <c r="A425" s="3" t="s">
        <v>838</v>
      </c>
      <c r="B425" s="4">
        <v>1</v>
      </c>
      <c r="H425" s="3" t="s">
        <v>652</v>
      </c>
      <c r="I425" s="6">
        <v>4.8</v>
      </c>
    </row>
    <row r="426" spans="1:9" x14ac:dyDescent="0.25">
      <c r="A426" s="3" t="s">
        <v>241</v>
      </c>
      <c r="B426" s="4">
        <v>2</v>
      </c>
      <c r="H426" s="3" t="s">
        <v>1235</v>
      </c>
      <c r="I426" s="6">
        <v>4.7</v>
      </c>
    </row>
    <row r="427" spans="1:9" x14ac:dyDescent="0.25">
      <c r="A427" s="3" t="s">
        <v>1108</v>
      </c>
      <c r="B427" s="4">
        <v>1</v>
      </c>
      <c r="H427" s="3" t="s">
        <v>159</v>
      </c>
      <c r="I427" s="6">
        <v>4.5999999999999996</v>
      </c>
    </row>
    <row r="428" spans="1:9" x14ac:dyDescent="0.25">
      <c r="A428" s="3" t="s">
        <v>870</v>
      </c>
      <c r="B428" s="4">
        <v>2</v>
      </c>
      <c r="H428" s="3" t="s">
        <v>332</v>
      </c>
      <c r="I428" s="6">
        <v>4.5</v>
      </c>
    </row>
    <row r="429" spans="1:9" x14ac:dyDescent="0.25">
      <c r="A429" s="3" t="s">
        <v>1172</v>
      </c>
      <c r="B429" s="4">
        <v>1</v>
      </c>
      <c r="H429" s="3" t="s">
        <v>22</v>
      </c>
      <c r="I429" s="6">
        <v>4.5999999999999996</v>
      </c>
    </row>
    <row r="430" spans="1:9" x14ac:dyDescent="0.25">
      <c r="A430" s="3" t="s">
        <v>472</v>
      </c>
      <c r="B430" s="4">
        <v>1</v>
      </c>
      <c r="H430" s="3" t="s">
        <v>172</v>
      </c>
      <c r="I430" s="6">
        <v>4.5</v>
      </c>
    </row>
    <row r="431" spans="1:9" x14ac:dyDescent="0.25">
      <c r="A431" s="3" t="s">
        <v>1177</v>
      </c>
      <c r="B431" s="4">
        <v>1</v>
      </c>
      <c r="H431" s="3" t="s">
        <v>271</v>
      </c>
      <c r="I431" s="6">
        <v>4.8999999999999995</v>
      </c>
    </row>
    <row r="432" spans="1:9" x14ac:dyDescent="0.25">
      <c r="A432" s="3" t="s">
        <v>675</v>
      </c>
      <c r="B432" s="4">
        <v>1</v>
      </c>
      <c r="H432" s="3" t="s">
        <v>806</v>
      </c>
      <c r="I432" s="6">
        <v>4.5999999999999996</v>
      </c>
    </row>
    <row r="433" spans="1:9" x14ac:dyDescent="0.25">
      <c r="A433" s="3" t="s">
        <v>298</v>
      </c>
      <c r="B433" s="4">
        <v>1</v>
      </c>
      <c r="H433" s="3" t="s">
        <v>679</v>
      </c>
      <c r="I433" s="6">
        <v>4.75</v>
      </c>
    </row>
    <row r="434" spans="1:9" x14ac:dyDescent="0.25">
      <c r="A434" s="3" t="s">
        <v>1011</v>
      </c>
      <c r="B434" s="4">
        <v>4</v>
      </c>
      <c r="H434" s="3" t="s">
        <v>1227</v>
      </c>
      <c r="I434" s="6">
        <v>4.8</v>
      </c>
    </row>
    <row r="435" spans="1:9" x14ac:dyDescent="0.25">
      <c r="A435" s="3" t="s">
        <v>769</v>
      </c>
      <c r="B435" s="4">
        <v>1</v>
      </c>
      <c r="H435" s="3" t="s">
        <v>970</v>
      </c>
      <c r="I435" s="6">
        <v>4.7799999999999994</v>
      </c>
    </row>
    <row r="436" spans="1:9" x14ac:dyDescent="0.25">
      <c r="A436" s="3" t="s">
        <v>391</v>
      </c>
      <c r="B436" s="4">
        <v>1</v>
      </c>
      <c r="H436" s="3" t="s">
        <v>390</v>
      </c>
      <c r="I436" s="6">
        <v>4.5999999999999996</v>
      </c>
    </row>
    <row r="437" spans="1:9" x14ac:dyDescent="0.25">
      <c r="A437" s="3" t="s">
        <v>923</v>
      </c>
      <c r="B437" s="4">
        <v>1</v>
      </c>
      <c r="H437" s="3" t="s">
        <v>1137</v>
      </c>
      <c r="I437" s="6">
        <v>4.8</v>
      </c>
    </row>
    <row r="438" spans="1:9" x14ac:dyDescent="0.25">
      <c r="A438" s="3" t="s">
        <v>648</v>
      </c>
      <c r="B438" s="4">
        <v>1</v>
      </c>
      <c r="H438" s="3" t="s">
        <v>1239</v>
      </c>
      <c r="I438" s="6">
        <v>4.8</v>
      </c>
    </row>
    <row r="439" spans="1:9" x14ac:dyDescent="0.25">
      <c r="A439" s="3" t="s">
        <v>505</v>
      </c>
      <c r="B439" s="4">
        <v>2</v>
      </c>
      <c r="H439" s="3" t="s">
        <v>1130</v>
      </c>
      <c r="I439" s="6">
        <v>4.8</v>
      </c>
    </row>
    <row r="440" spans="1:9" x14ac:dyDescent="0.25">
      <c r="A440" s="3" t="s">
        <v>617</v>
      </c>
      <c r="B440" s="4">
        <v>1</v>
      </c>
      <c r="H440" s="3" t="s">
        <v>1139</v>
      </c>
      <c r="I440" s="6">
        <v>4.5999999999999996</v>
      </c>
    </row>
    <row r="441" spans="1:9" x14ac:dyDescent="0.25">
      <c r="A441" s="3" t="s">
        <v>276</v>
      </c>
      <c r="B441" s="4">
        <v>1</v>
      </c>
      <c r="H441" s="3" t="s">
        <v>356</v>
      </c>
      <c r="I441" s="6">
        <v>4.9000000000000004</v>
      </c>
    </row>
    <row r="442" spans="1:9" x14ac:dyDescent="0.25">
      <c r="A442" s="3" t="s">
        <v>957</v>
      </c>
      <c r="B442" s="4">
        <v>3</v>
      </c>
      <c r="H442" s="3" t="s">
        <v>439</v>
      </c>
      <c r="I442" s="6">
        <v>4.9000000000000004</v>
      </c>
    </row>
    <row r="443" spans="1:9" x14ac:dyDescent="0.25">
      <c r="A443" s="3" t="s">
        <v>183</v>
      </c>
      <c r="B443" s="4">
        <v>1</v>
      </c>
      <c r="H443" s="3" t="s">
        <v>503</v>
      </c>
      <c r="I443" s="6">
        <v>4.5</v>
      </c>
    </row>
    <row r="444" spans="1:9" x14ac:dyDescent="0.25">
      <c r="A444" s="3" t="s">
        <v>895</v>
      </c>
      <c r="B444" s="4">
        <v>3</v>
      </c>
      <c r="H444" s="3" t="s">
        <v>566</v>
      </c>
      <c r="I444" s="6">
        <v>4.7</v>
      </c>
    </row>
    <row r="445" spans="1:9" x14ac:dyDescent="0.25">
      <c r="A445" s="3" t="s">
        <v>149</v>
      </c>
      <c r="B445" s="4">
        <v>2</v>
      </c>
      <c r="H445" s="3" t="s">
        <v>1036</v>
      </c>
      <c r="I445" s="6">
        <v>4.8</v>
      </c>
    </row>
    <row r="446" spans="1:9" x14ac:dyDescent="0.25">
      <c r="A446" s="3" t="s">
        <v>969</v>
      </c>
      <c r="B446" s="4">
        <v>4</v>
      </c>
      <c r="H446" s="3" t="s">
        <v>905</v>
      </c>
      <c r="I446" s="6">
        <v>4.5999999999999996</v>
      </c>
    </row>
    <row r="447" spans="1:9" x14ac:dyDescent="0.25">
      <c r="A447" s="3" t="s">
        <v>1154</v>
      </c>
      <c r="B447" s="4">
        <v>1</v>
      </c>
      <c r="H447" s="3" t="s">
        <v>304</v>
      </c>
      <c r="I447" s="6">
        <v>4.5999999999999996</v>
      </c>
    </row>
    <row r="448" spans="1:9" x14ac:dyDescent="0.25">
      <c r="A448" s="3" t="s">
        <v>695</v>
      </c>
      <c r="B448" s="4">
        <v>2</v>
      </c>
      <c r="H448" s="3" t="s">
        <v>245</v>
      </c>
      <c r="I448" s="6">
        <v>4.2</v>
      </c>
    </row>
    <row r="449" spans="1:9" x14ac:dyDescent="0.25">
      <c r="A449" s="3" t="s">
        <v>1221</v>
      </c>
      <c r="B449" s="4">
        <v>1</v>
      </c>
      <c r="H449" s="3" t="s">
        <v>643</v>
      </c>
      <c r="I449" s="6">
        <v>4.75</v>
      </c>
    </row>
    <row r="450" spans="1:9" x14ac:dyDescent="0.25">
      <c r="A450" s="3" t="s">
        <v>204</v>
      </c>
      <c r="B450" s="4">
        <v>1</v>
      </c>
      <c r="H450" s="3" t="s">
        <v>581</v>
      </c>
      <c r="I450" s="6">
        <v>4.7</v>
      </c>
    </row>
    <row r="451" spans="1:9" x14ac:dyDescent="0.25">
      <c r="A451" s="3" t="s">
        <v>887</v>
      </c>
      <c r="B451" s="4">
        <v>1</v>
      </c>
      <c r="H451" s="3" t="s">
        <v>460</v>
      </c>
      <c r="I451" s="6">
        <v>4.3</v>
      </c>
    </row>
    <row r="452" spans="1:9" x14ac:dyDescent="0.25">
      <c r="A452" s="3" t="s">
        <v>972</v>
      </c>
      <c r="B452" s="4">
        <v>1</v>
      </c>
      <c r="H452" s="3" t="s">
        <v>268</v>
      </c>
      <c r="I452" s="6">
        <v>4.5</v>
      </c>
    </row>
    <row r="453" spans="1:9" x14ac:dyDescent="0.25">
      <c r="A453" s="3" t="s">
        <v>546</v>
      </c>
      <c r="B453" s="4">
        <v>1</v>
      </c>
      <c r="H453" s="3" t="s">
        <v>38</v>
      </c>
      <c r="I453" s="6">
        <v>4.8</v>
      </c>
    </row>
    <row r="454" spans="1:9" x14ac:dyDescent="0.25">
      <c r="A454" s="3" t="s">
        <v>565</v>
      </c>
      <c r="B454" s="4">
        <v>1</v>
      </c>
      <c r="H454" s="3" t="s">
        <v>44</v>
      </c>
      <c r="I454" s="6">
        <v>4.5750000000000002</v>
      </c>
    </row>
    <row r="455" spans="1:9" x14ac:dyDescent="0.25">
      <c r="A455" s="3" t="s">
        <v>990</v>
      </c>
      <c r="B455" s="4">
        <v>2</v>
      </c>
      <c r="H455" s="3" t="s">
        <v>95</v>
      </c>
      <c r="I455" s="6">
        <v>4.6500000000000004</v>
      </c>
    </row>
    <row r="456" spans="1:9" x14ac:dyDescent="0.25">
      <c r="A456" s="3" t="s">
        <v>266</v>
      </c>
      <c r="B456" s="4">
        <v>1</v>
      </c>
      <c r="H456" s="3" t="s">
        <v>20</v>
      </c>
      <c r="I456" s="6">
        <v>4.7</v>
      </c>
    </row>
    <row r="457" spans="1:9" x14ac:dyDescent="0.25">
      <c r="A457" s="3" t="s">
        <v>404</v>
      </c>
      <c r="B457" s="4">
        <v>1</v>
      </c>
      <c r="H457" s="3" t="s">
        <v>1180</v>
      </c>
      <c r="I457" s="6">
        <v>4.5999999999999996</v>
      </c>
    </row>
    <row r="458" spans="1:9" x14ac:dyDescent="0.25">
      <c r="A458" s="3" t="s">
        <v>1162</v>
      </c>
      <c r="B458" s="4">
        <v>1</v>
      </c>
      <c r="H458" s="3" t="s">
        <v>40</v>
      </c>
      <c r="I458" s="6">
        <v>4.5999999999999996</v>
      </c>
    </row>
    <row r="459" spans="1:9" x14ac:dyDescent="0.25">
      <c r="A459" s="3" t="s">
        <v>52</v>
      </c>
      <c r="B459" s="4">
        <v>1</v>
      </c>
      <c r="H459" s="3" t="s">
        <v>77</v>
      </c>
      <c r="I459" s="6">
        <v>4.5999999999999996</v>
      </c>
    </row>
    <row r="460" spans="1:9" x14ac:dyDescent="0.25">
      <c r="A460" s="3" t="s">
        <v>285</v>
      </c>
      <c r="B460" s="4">
        <v>1</v>
      </c>
      <c r="H460" s="3" t="s">
        <v>62</v>
      </c>
      <c r="I460" s="6">
        <v>4.625</v>
      </c>
    </row>
    <row r="461" spans="1:9" x14ac:dyDescent="0.25">
      <c r="A461" s="3" t="s">
        <v>545</v>
      </c>
      <c r="B461" s="4">
        <v>2</v>
      </c>
      <c r="H461" s="3" t="s">
        <v>186</v>
      </c>
      <c r="I461" s="6">
        <v>4.5999999999999996</v>
      </c>
    </row>
    <row r="462" spans="1:9" x14ac:dyDescent="0.25">
      <c r="A462" s="3" t="s">
        <v>117</v>
      </c>
      <c r="B462" s="4">
        <v>1</v>
      </c>
      <c r="H462" s="3" t="s">
        <v>658</v>
      </c>
      <c r="I462" s="6">
        <v>4.7</v>
      </c>
    </row>
    <row r="463" spans="1:9" x14ac:dyDescent="0.25">
      <c r="A463" s="3" t="s">
        <v>272</v>
      </c>
      <c r="B463" s="4">
        <v>1</v>
      </c>
      <c r="H463" s="3" t="s">
        <v>434</v>
      </c>
      <c r="I463" s="6">
        <v>4.5999999999999996</v>
      </c>
    </row>
    <row r="464" spans="1:9" x14ac:dyDescent="0.25">
      <c r="A464" s="3" t="s">
        <v>301</v>
      </c>
      <c r="B464" s="4">
        <v>1</v>
      </c>
      <c r="H464" s="3" t="s">
        <v>155</v>
      </c>
      <c r="I464" s="6">
        <v>4.6941176470588246</v>
      </c>
    </row>
    <row r="465" spans="1:9" x14ac:dyDescent="0.25">
      <c r="A465" s="3" t="s">
        <v>1175</v>
      </c>
      <c r="B465" s="4">
        <v>1</v>
      </c>
      <c r="H465" s="3" t="s">
        <v>1220</v>
      </c>
      <c r="I465" s="6">
        <v>4.8</v>
      </c>
    </row>
    <row r="466" spans="1:9" x14ac:dyDescent="0.25">
      <c r="A466" s="3" t="s">
        <v>904</v>
      </c>
      <c r="B466" s="4">
        <v>1</v>
      </c>
      <c r="H466" s="3" t="s">
        <v>991</v>
      </c>
      <c r="I466" s="6">
        <v>4.5999999999999996</v>
      </c>
    </row>
    <row r="467" spans="1:9" x14ac:dyDescent="0.25">
      <c r="A467" s="3" t="s">
        <v>380</v>
      </c>
      <c r="B467" s="4">
        <v>1</v>
      </c>
      <c r="H467" s="3" t="s">
        <v>466</v>
      </c>
      <c r="I467" s="6">
        <v>4.5</v>
      </c>
    </row>
    <row r="468" spans="1:9" x14ac:dyDescent="0.25">
      <c r="A468" s="3" t="s">
        <v>305</v>
      </c>
      <c r="B468" s="4">
        <v>2</v>
      </c>
      <c r="H468" s="3" t="s">
        <v>720</v>
      </c>
      <c r="I468" s="6">
        <v>4.7</v>
      </c>
    </row>
    <row r="469" spans="1:9" x14ac:dyDescent="0.25">
      <c r="A469" s="3" t="s">
        <v>487</v>
      </c>
      <c r="B469" s="4">
        <v>1</v>
      </c>
      <c r="H469" s="3" t="s">
        <v>1158</v>
      </c>
      <c r="I469" s="6">
        <v>4.8</v>
      </c>
    </row>
    <row r="470" spans="1:9" x14ac:dyDescent="0.25">
      <c r="A470" s="3" t="s">
        <v>1037</v>
      </c>
      <c r="B470" s="4">
        <v>1</v>
      </c>
      <c r="H470" s="3" t="s">
        <v>948</v>
      </c>
      <c r="I470" s="6">
        <v>4.7</v>
      </c>
    </row>
    <row r="471" spans="1:9" x14ac:dyDescent="0.25">
      <c r="A471" s="3" t="s">
        <v>366</v>
      </c>
      <c r="B471" s="4">
        <v>3</v>
      </c>
      <c r="H471" s="3" t="s">
        <v>150</v>
      </c>
      <c r="I471" s="6">
        <v>4.5999999999999996</v>
      </c>
    </row>
    <row r="472" spans="1:9" x14ac:dyDescent="0.25">
      <c r="A472" s="3" t="s">
        <v>23</v>
      </c>
      <c r="B472" s="4">
        <v>11</v>
      </c>
      <c r="H472" s="3" t="s">
        <v>1195</v>
      </c>
      <c r="I472" s="6">
        <v>4.5999999999999996</v>
      </c>
    </row>
    <row r="473" spans="1:9" x14ac:dyDescent="0.25">
      <c r="A473" s="3" t="s">
        <v>1056</v>
      </c>
      <c r="B473" s="4">
        <v>1</v>
      </c>
      <c r="H473" s="3" t="s">
        <v>835</v>
      </c>
      <c r="I473" s="6">
        <v>4.7</v>
      </c>
    </row>
    <row r="474" spans="1:9" x14ac:dyDescent="0.25">
      <c r="A474" s="3" t="s">
        <v>76</v>
      </c>
      <c r="B474" s="4">
        <v>1</v>
      </c>
      <c r="H474" s="3" t="s">
        <v>141</v>
      </c>
      <c r="I474" s="6">
        <v>4.4272727272727268</v>
      </c>
    </row>
    <row r="475" spans="1:9" x14ac:dyDescent="0.25">
      <c r="A475" s="3" t="s">
        <v>227</v>
      </c>
      <c r="B475" s="4">
        <v>2</v>
      </c>
      <c r="H475" s="3" t="s">
        <v>458</v>
      </c>
      <c r="I475" s="6">
        <v>4.5</v>
      </c>
    </row>
    <row r="476" spans="1:9" x14ac:dyDescent="0.25">
      <c r="A476" s="3" t="s">
        <v>533</v>
      </c>
      <c r="B476" s="4">
        <v>1</v>
      </c>
      <c r="H476" s="3" t="s">
        <v>942</v>
      </c>
      <c r="I476" s="6">
        <v>4.5999999999999996</v>
      </c>
    </row>
    <row r="477" spans="1:9" x14ac:dyDescent="0.25">
      <c r="A477" s="3" t="s">
        <v>1062</v>
      </c>
      <c r="B477" s="4">
        <v>1</v>
      </c>
      <c r="H477" s="3" t="s">
        <v>1051</v>
      </c>
      <c r="I477" s="6">
        <v>4.5</v>
      </c>
    </row>
    <row r="478" spans="1:9" x14ac:dyDescent="0.25">
      <c r="A478" s="3" t="s">
        <v>253</v>
      </c>
      <c r="B478" s="4">
        <v>1</v>
      </c>
      <c r="H478" s="3" t="s">
        <v>296</v>
      </c>
      <c r="I478" s="6">
        <v>4.7</v>
      </c>
    </row>
    <row r="479" spans="1:9" x14ac:dyDescent="0.25">
      <c r="A479" s="3" t="s">
        <v>218</v>
      </c>
      <c r="B479" s="4">
        <v>3</v>
      </c>
      <c r="H479" s="3" t="s">
        <v>628</v>
      </c>
      <c r="I479" s="6">
        <v>4.5</v>
      </c>
    </row>
    <row r="480" spans="1:9" x14ac:dyDescent="0.25">
      <c r="A480" s="3" t="s">
        <v>317</v>
      </c>
      <c r="B480" s="4">
        <v>2</v>
      </c>
      <c r="H480" s="3" t="s">
        <v>634</v>
      </c>
      <c r="I480" s="6">
        <v>4.5999999999999996</v>
      </c>
    </row>
    <row r="481" spans="1:9" x14ac:dyDescent="0.25">
      <c r="A481" s="3" t="s">
        <v>752</v>
      </c>
      <c r="B481" s="4">
        <v>1</v>
      </c>
      <c r="H481" s="3" t="s">
        <v>373</v>
      </c>
      <c r="I481" s="6">
        <v>4.7</v>
      </c>
    </row>
    <row r="482" spans="1:9" x14ac:dyDescent="0.25">
      <c r="A482" s="3" t="s">
        <v>288</v>
      </c>
      <c r="B482" s="4">
        <v>2</v>
      </c>
      <c r="H482" s="3" t="s">
        <v>264</v>
      </c>
      <c r="I482" s="6">
        <v>4.5285714285714285</v>
      </c>
    </row>
    <row r="483" spans="1:9" x14ac:dyDescent="0.25">
      <c r="A483" s="3" t="s">
        <v>1196</v>
      </c>
      <c r="B483" s="4">
        <v>1</v>
      </c>
      <c r="H483" s="3" t="s">
        <v>499</v>
      </c>
      <c r="I483" s="6">
        <v>4.8</v>
      </c>
    </row>
    <row r="484" spans="1:9" x14ac:dyDescent="0.25">
      <c r="A484" s="3" t="s">
        <v>480</v>
      </c>
      <c r="B484" s="4">
        <v>1</v>
      </c>
      <c r="H484" s="3" t="s">
        <v>890</v>
      </c>
      <c r="I484" s="6">
        <v>4.7</v>
      </c>
    </row>
    <row r="485" spans="1:9" x14ac:dyDescent="0.25">
      <c r="A485" s="3" t="s">
        <v>263</v>
      </c>
      <c r="B485" s="4">
        <v>2</v>
      </c>
      <c r="H485" s="3" t="s">
        <v>326</v>
      </c>
      <c r="I485" s="6">
        <v>4.3</v>
      </c>
    </row>
    <row r="486" spans="1:9" x14ac:dyDescent="0.25">
      <c r="A486" s="3" t="s">
        <v>231</v>
      </c>
      <c r="B486" s="4">
        <v>12</v>
      </c>
      <c r="H486" s="3" t="s">
        <v>1089</v>
      </c>
      <c r="I486" s="6">
        <v>4.8</v>
      </c>
    </row>
    <row r="487" spans="1:9" x14ac:dyDescent="0.25">
      <c r="A487" s="3" t="s">
        <v>63</v>
      </c>
      <c r="B487" s="4">
        <v>1</v>
      </c>
      <c r="H487" s="3" t="s">
        <v>308</v>
      </c>
      <c r="I487" s="6">
        <v>4.7</v>
      </c>
    </row>
    <row r="488" spans="1:9" x14ac:dyDescent="0.25">
      <c r="A488" s="3" t="s">
        <v>94</v>
      </c>
      <c r="B488" s="4">
        <v>10</v>
      </c>
      <c r="H488" s="3" t="s">
        <v>367</v>
      </c>
      <c r="I488" s="6">
        <v>4.5</v>
      </c>
    </row>
    <row r="489" spans="1:9" x14ac:dyDescent="0.25">
      <c r="A489" s="3" t="s">
        <v>389</v>
      </c>
      <c r="B489" s="4">
        <v>2</v>
      </c>
      <c r="H489" s="3" t="s">
        <v>667</v>
      </c>
      <c r="I489" s="6">
        <v>4.5999999999999996</v>
      </c>
    </row>
    <row r="490" spans="1:9" x14ac:dyDescent="0.25">
      <c r="A490" s="3" t="s">
        <v>398</v>
      </c>
      <c r="B490" s="4">
        <v>4</v>
      </c>
      <c r="H490" s="3" t="s">
        <v>224</v>
      </c>
      <c r="I490" s="6">
        <v>4.5999999999999996</v>
      </c>
    </row>
    <row r="491" spans="1:9" x14ac:dyDescent="0.25">
      <c r="A491" s="3" t="s">
        <v>756</v>
      </c>
      <c r="B491" s="4">
        <v>7</v>
      </c>
      <c r="H491" s="3" t="s">
        <v>672</v>
      </c>
      <c r="I491" s="6">
        <v>4.5999999999999996</v>
      </c>
    </row>
    <row r="492" spans="1:9" x14ac:dyDescent="0.25">
      <c r="A492" s="3" t="s">
        <v>449</v>
      </c>
      <c r="B492" s="4">
        <v>1</v>
      </c>
      <c r="H492" s="3" t="s">
        <v>394</v>
      </c>
      <c r="I492" s="6">
        <v>4.5</v>
      </c>
    </row>
    <row r="493" spans="1:9" x14ac:dyDescent="0.25">
      <c r="A493" s="3" t="s">
        <v>229</v>
      </c>
      <c r="B493" s="4">
        <v>2</v>
      </c>
      <c r="H493" s="3" t="s">
        <v>973</v>
      </c>
      <c r="I493" s="6">
        <v>4.8</v>
      </c>
    </row>
    <row r="494" spans="1:9" x14ac:dyDescent="0.25">
      <c r="A494" s="3" t="s">
        <v>168</v>
      </c>
      <c r="B494" s="4">
        <v>1</v>
      </c>
      <c r="H494" s="3" t="s">
        <v>1241</v>
      </c>
      <c r="I494" s="6">
        <v>4.5</v>
      </c>
    </row>
    <row r="495" spans="1:9" x14ac:dyDescent="0.25">
      <c r="A495" s="3" t="s">
        <v>1104</v>
      </c>
      <c r="B495" s="4">
        <v>1</v>
      </c>
      <c r="H495" s="3" t="s">
        <v>760</v>
      </c>
      <c r="I495" s="6">
        <v>4.7</v>
      </c>
    </row>
    <row r="496" spans="1:9" x14ac:dyDescent="0.25">
      <c r="A496" s="3" t="s">
        <v>262</v>
      </c>
      <c r="B496" s="4">
        <v>1</v>
      </c>
      <c r="H496" s="3" t="s">
        <v>599</v>
      </c>
      <c r="I496" s="6">
        <v>4.8</v>
      </c>
    </row>
    <row r="497" spans="1:9" x14ac:dyDescent="0.25">
      <c r="A497" s="3" t="s">
        <v>259</v>
      </c>
      <c r="B497" s="4">
        <v>1</v>
      </c>
      <c r="H497" s="3" t="s">
        <v>515</v>
      </c>
      <c r="I497" s="6">
        <v>4.4428571428571422</v>
      </c>
    </row>
    <row r="498" spans="1:9" x14ac:dyDescent="0.25">
      <c r="A498" s="3" t="s">
        <v>350</v>
      </c>
      <c r="B498" s="4">
        <v>1</v>
      </c>
      <c r="H498" s="3" t="s">
        <v>1005</v>
      </c>
      <c r="I498" s="6">
        <v>4.7</v>
      </c>
    </row>
    <row r="499" spans="1:9" x14ac:dyDescent="0.25">
      <c r="A499" s="3" t="s">
        <v>1134</v>
      </c>
      <c r="B499" s="4">
        <v>2</v>
      </c>
      <c r="H499" s="3" t="s">
        <v>174</v>
      </c>
      <c r="I499" s="6">
        <v>4.6500000000000004</v>
      </c>
    </row>
    <row r="500" spans="1:9" x14ac:dyDescent="0.25">
      <c r="A500" s="3" t="s">
        <v>198</v>
      </c>
      <c r="B500" s="4">
        <v>2</v>
      </c>
      <c r="H500" s="3" t="s">
        <v>64</v>
      </c>
      <c r="I500" s="6">
        <v>4.8</v>
      </c>
    </row>
    <row r="501" spans="1:9" x14ac:dyDescent="0.25">
      <c r="A501" s="3" t="s">
        <v>612</v>
      </c>
      <c r="B501" s="4">
        <v>1</v>
      </c>
      <c r="H501" s="3" t="s">
        <v>306</v>
      </c>
      <c r="I501" s="6">
        <v>4.666666666666667</v>
      </c>
    </row>
    <row r="502" spans="1:9" x14ac:dyDescent="0.25">
      <c r="A502" s="3" t="s">
        <v>436</v>
      </c>
      <c r="B502" s="4">
        <v>1</v>
      </c>
      <c r="H502" s="3" t="s">
        <v>1259</v>
      </c>
      <c r="I502" s="6">
        <v>4.8</v>
      </c>
    </row>
    <row r="503" spans="1:9" x14ac:dyDescent="0.25">
      <c r="A503" s="3" t="s">
        <v>1008</v>
      </c>
      <c r="B503" s="4">
        <v>4</v>
      </c>
      <c r="H503" s="3" t="s">
        <v>432</v>
      </c>
      <c r="I503" s="6">
        <v>4.4000000000000004</v>
      </c>
    </row>
    <row r="504" spans="1:9" x14ac:dyDescent="0.25">
      <c r="A504" s="3" t="s">
        <v>274</v>
      </c>
      <c r="B504" s="4">
        <v>1</v>
      </c>
      <c r="H504" s="3" t="s">
        <v>660</v>
      </c>
      <c r="I504" s="6">
        <v>4.5999999999999996</v>
      </c>
    </row>
    <row r="505" spans="1:9" x14ac:dyDescent="0.25">
      <c r="A505" s="3" t="s">
        <v>96</v>
      </c>
      <c r="B505" s="4">
        <v>1</v>
      </c>
      <c r="H505" s="3" t="s">
        <v>14</v>
      </c>
      <c r="I505" s="6">
        <v>4.7</v>
      </c>
    </row>
    <row r="506" spans="1:9" x14ac:dyDescent="0.25">
      <c r="A506" s="3" t="s">
        <v>115</v>
      </c>
      <c r="B506" s="4">
        <v>6</v>
      </c>
      <c r="H506" s="3" t="s">
        <v>985</v>
      </c>
      <c r="I506" s="6">
        <v>4.9000000000000004</v>
      </c>
    </row>
    <row r="507" spans="1:9" x14ac:dyDescent="0.25">
      <c r="A507" s="3" t="s">
        <v>615</v>
      </c>
      <c r="B507" s="4">
        <v>3</v>
      </c>
      <c r="H507" s="3" t="s">
        <v>1203</v>
      </c>
      <c r="I507" s="6">
        <v>4.5999999999999996</v>
      </c>
    </row>
    <row r="508" spans="1:9" x14ac:dyDescent="0.25">
      <c r="A508" s="3" t="s">
        <v>1115</v>
      </c>
      <c r="B508" s="4">
        <v>2</v>
      </c>
      <c r="H508" s="3" t="s">
        <v>488</v>
      </c>
      <c r="I508" s="6">
        <v>3.8</v>
      </c>
    </row>
    <row r="509" spans="1:9" x14ac:dyDescent="0.25">
      <c r="A509" s="3" t="s">
        <v>635</v>
      </c>
      <c r="B509" s="4">
        <v>2</v>
      </c>
      <c r="H509" s="3" t="s">
        <v>1132</v>
      </c>
      <c r="I509" s="6">
        <v>4.8</v>
      </c>
    </row>
    <row r="510" spans="1:9" x14ac:dyDescent="0.25">
      <c r="A510" s="3" t="s">
        <v>587</v>
      </c>
      <c r="B510" s="4">
        <v>1</v>
      </c>
      <c r="H510" s="3" t="s">
        <v>570</v>
      </c>
      <c r="I510" s="6">
        <v>4.8</v>
      </c>
    </row>
    <row r="511" spans="1:9" x14ac:dyDescent="0.25">
      <c r="A511" s="3" t="s">
        <v>598</v>
      </c>
      <c r="B511" s="4">
        <v>7</v>
      </c>
      <c r="H511" s="3" t="s">
        <v>986</v>
      </c>
      <c r="I511" s="6">
        <v>4.5999999999999996</v>
      </c>
    </row>
    <row r="512" spans="1:9" x14ac:dyDescent="0.25">
      <c r="A512" s="3" t="s">
        <v>425</v>
      </c>
      <c r="B512" s="4">
        <v>1</v>
      </c>
      <c r="H512" s="3" t="s">
        <v>896</v>
      </c>
      <c r="I512" s="6">
        <v>4.5999999999999996</v>
      </c>
    </row>
    <row r="513" spans="1:9" x14ac:dyDescent="0.25">
      <c r="A513" s="3" t="s">
        <v>293</v>
      </c>
      <c r="B513" s="4">
        <v>3</v>
      </c>
      <c r="H513" s="3" t="s">
        <v>734</v>
      </c>
      <c r="I513" s="6">
        <v>4.7</v>
      </c>
    </row>
    <row r="514" spans="1:9" x14ac:dyDescent="0.25">
      <c r="A514" s="3" t="s">
        <v>295</v>
      </c>
      <c r="B514" s="4">
        <v>3</v>
      </c>
      <c r="H514" s="3" t="s">
        <v>99</v>
      </c>
      <c r="I514" s="6">
        <v>4.5999999999999996</v>
      </c>
    </row>
    <row r="515" spans="1:9" x14ac:dyDescent="0.25">
      <c r="A515" s="3" t="s">
        <v>1075</v>
      </c>
      <c r="B515" s="4">
        <v>2</v>
      </c>
      <c r="H515" s="3" t="s">
        <v>254</v>
      </c>
      <c r="I515" s="6">
        <v>4.4499999999999993</v>
      </c>
    </row>
    <row r="516" spans="1:9" x14ac:dyDescent="0.25">
      <c r="A516" s="3" t="s">
        <v>917</v>
      </c>
      <c r="B516" s="4">
        <v>3</v>
      </c>
    </row>
    <row r="517" spans="1:9" x14ac:dyDescent="0.25">
      <c r="A517" s="3" t="s">
        <v>222</v>
      </c>
      <c r="B517" s="4">
        <v>1</v>
      </c>
    </row>
    <row r="518" spans="1:9" x14ac:dyDescent="0.25">
      <c r="A518" s="3" t="s">
        <v>795</v>
      </c>
      <c r="B518" s="4">
        <v>1</v>
      </c>
    </row>
    <row r="519" spans="1:9" x14ac:dyDescent="0.25">
      <c r="A519" s="3" t="s">
        <v>556</v>
      </c>
      <c r="B519" s="4">
        <v>1</v>
      </c>
    </row>
    <row r="520" spans="1:9" x14ac:dyDescent="0.25">
      <c r="A520" s="3" t="s">
        <v>211</v>
      </c>
      <c r="B520" s="4">
        <v>1</v>
      </c>
    </row>
    <row r="521" spans="1:9" x14ac:dyDescent="0.25">
      <c r="A521" s="3" t="s">
        <v>737</v>
      </c>
      <c r="B521" s="4">
        <v>1</v>
      </c>
    </row>
    <row r="522" spans="1:9" x14ac:dyDescent="0.25">
      <c r="A522" s="3" t="s">
        <v>535</v>
      </c>
      <c r="B522" s="4">
        <v>4</v>
      </c>
    </row>
    <row r="523" spans="1:9" x14ac:dyDescent="0.25">
      <c r="A523" s="3" t="s">
        <v>1118</v>
      </c>
      <c r="B523" s="4">
        <v>1</v>
      </c>
    </row>
    <row r="524" spans="1:9" x14ac:dyDescent="0.25">
      <c r="A524" s="3" t="s">
        <v>998</v>
      </c>
      <c r="B524" s="4">
        <v>2</v>
      </c>
    </row>
    <row r="525" spans="1:9" x14ac:dyDescent="0.25">
      <c r="A525" s="3" t="s">
        <v>83</v>
      </c>
      <c r="B525" s="4">
        <v>1</v>
      </c>
    </row>
    <row r="526" spans="1:9" x14ac:dyDescent="0.25">
      <c r="A526" s="3" t="s">
        <v>160</v>
      </c>
      <c r="B526" s="4">
        <v>1</v>
      </c>
    </row>
    <row r="527" spans="1:9" x14ac:dyDescent="0.25">
      <c r="A527" s="3" t="s">
        <v>666</v>
      </c>
      <c r="B527" s="4">
        <v>3</v>
      </c>
    </row>
    <row r="528" spans="1:9" x14ac:dyDescent="0.25">
      <c r="A528" s="3" t="s">
        <v>584</v>
      </c>
      <c r="B528" s="4">
        <v>1</v>
      </c>
    </row>
    <row r="529" spans="1:2" x14ac:dyDescent="0.25">
      <c r="A529" s="3" t="s">
        <v>440</v>
      </c>
      <c r="B529" s="4">
        <v>4</v>
      </c>
    </row>
    <row r="530" spans="1:2" x14ac:dyDescent="0.25">
      <c r="A530" s="3" t="s">
        <v>70</v>
      </c>
      <c r="B530" s="4">
        <v>8</v>
      </c>
    </row>
    <row r="531" spans="1:2" x14ac:dyDescent="0.25">
      <c r="A531" s="3" t="s">
        <v>90</v>
      </c>
      <c r="B531" s="4">
        <v>1</v>
      </c>
    </row>
    <row r="532" spans="1:2" x14ac:dyDescent="0.25">
      <c r="A532" s="3" t="s">
        <v>828</v>
      </c>
      <c r="B532" s="4">
        <v>1</v>
      </c>
    </row>
    <row r="533" spans="1:2" x14ac:dyDescent="0.25">
      <c r="A533" s="3" t="s">
        <v>467</v>
      </c>
      <c r="B533" s="4">
        <v>10</v>
      </c>
    </row>
    <row r="534" spans="1:2" x14ac:dyDescent="0.25">
      <c r="A534" s="3" t="s">
        <v>1187</v>
      </c>
      <c r="B534" s="4">
        <v>1</v>
      </c>
    </row>
    <row r="535" spans="1:2" x14ac:dyDescent="0.25">
      <c r="A535" s="3" t="s">
        <v>134</v>
      </c>
      <c r="B535" s="4">
        <v>1</v>
      </c>
    </row>
    <row r="536" spans="1:2" x14ac:dyDescent="0.25">
      <c r="A536" s="3" t="s">
        <v>847</v>
      </c>
      <c r="B536" s="4">
        <v>1</v>
      </c>
    </row>
    <row r="537" spans="1:2" x14ac:dyDescent="0.25">
      <c r="A537" s="3" t="s">
        <v>554</v>
      </c>
      <c r="B537" s="4">
        <v>7</v>
      </c>
    </row>
    <row r="538" spans="1:2" x14ac:dyDescent="0.25">
      <c r="A538" s="3" t="s">
        <v>699</v>
      </c>
      <c r="B538" s="4">
        <v>2</v>
      </c>
    </row>
    <row r="539" spans="1:2" x14ac:dyDescent="0.25">
      <c r="A539" s="3" t="s">
        <v>188</v>
      </c>
      <c r="B539" s="4">
        <v>2</v>
      </c>
    </row>
    <row r="540" spans="1:2" x14ac:dyDescent="0.25">
      <c r="A540" s="3" t="s">
        <v>191</v>
      </c>
      <c r="B540" s="4">
        <v>2</v>
      </c>
    </row>
    <row r="541" spans="1:2" x14ac:dyDescent="0.25">
      <c r="A541" s="3" t="s">
        <v>87</v>
      </c>
      <c r="B541" s="4">
        <v>1</v>
      </c>
    </row>
    <row r="542" spans="1:2" x14ac:dyDescent="0.25">
      <c r="A542" s="3" t="s">
        <v>61</v>
      </c>
      <c r="B542" s="4">
        <v>3</v>
      </c>
    </row>
    <row r="543" spans="1:2" x14ac:dyDescent="0.25">
      <c r="A543" s="3" t="s">
        <v>844</v>
      </c>
      <c r="B543" s="4">
        <v>1</v>
      </c>
    </row>
    <row r="544" spans="1:2" x14ac:dyDescent="0.25">
      <c r="A544" s="3" t="s">
        <v>686</v>
      </c>
      <c r="B544" s="4">
        <v>1</v>
      </c>
    </row>
    <row r="545" spans="1:2" x14ac:dyDescent="0.25">
      <c r="A545" s="3" t="s">
        <v>886</v>
      </c>
      <c r="B545" s="4">
        <v>2</v>
      </c>
    </row>
    <row r="546" spans="1:2" x14ac:dyDescent="0.25">
      <c r="A546" s="3" t="s">
        <v>283</v>
      </c>
      <c r="B546" s="4">
        <v>3</v>
      </c>
    </row>
    <row r="547" spans="1:2" x14ac:dyDescent="0.25">
      <c r="A547" s="3" t="s">
        <v>651</v>
      </c>
      <c r="B547" s="4">
        <v>4</v>
      </c>
    </row>
    <row r="548" spans="1:2" x14ac:dyDescent="0.25">
      <c r="A548" s="3" t="s">
        <v>529</v>
      </c>
      <c r="B548" s="4">
        <v>2</v>
      </c>
    </row>
    <row r="549" spans="1:2" x14ac:dyDescent="0.25">
      <c r="A549" s="3" t="s">
        <v>267</v>
      </c>
      <c r="B549" s="4">
        <v>1</v>
      </c>
    </row>
    <row r="550" spans="1:2" x14ac:dyDescent="0.25">
      <c r="A550" s="3" t="s">
        <v>130</v>
      </c>
      <c r="B550" s="4">
        <v>1</v>
      </c>
    </row>
    <row r="551" spans="1:2" x14ac:dyDescent="0.25">
      <c r="A551" s="3" t="s">
        <v>1006</v>
      </c>
      <c r="B551" s="4">
        <v>1</v>
      </c>
    </row>
    <row r="552" spans="1:2" x14ac:dyDescent="0.25">
      <c r="A552" s="3" t="s">
        <v>361</v>
      </c>
      <c r="B552" s="4">
        <v>9</v>
      </c>
    </row>
    <row r="553" spans="1:2" x14ac:dyDescent="0.25">
      <c r="A553" s="3" t="s">
        <v>353</v>
      </c>
      <c r="B553" s="4">
        <v>1</v>
      </c>
    </row>
    <row r="554" spans="1:2" x14ac:dyDescent="0.25">
      <c r="A554" s="3" t="s">
        <v>1047</v>
      </c>
      <c r="B554" s="4">
        <v>1</v>
      </c>
    </row>
    <row r="555" spans="1:2" x14ac:dyDescent="0.25">
      <c r="A555" s="3" t="s">
        <v>45</v>
      </c>
      <c r="B555" s="4">
        <v>2</v>
      </c>
    </row>
    <row r="556" spans="1:2" x14ac:dyDescent="0.25">
      <c r="A556" s="3" t="s">
        <v>850</v>
      </c>
      <c r="B556" s="4">
        <v>2</v>
      </c>
    </row>
    <row r="557" spans="1:2" x14ac:dyDescent="0.25">
      <c r="A557" s="3" t="s">
        <v>1179</v>
      </c>
      <c r="B557" s="4">
        <v>1</v>
      </c>
    </row>
    <row r="558" spans="1:2" x14ac:dyDescent="0.25">
      <c r="A558" s="3" t="s">
        <v>427</v>
      </c>
      <c r="B558" s="4">
        <v>2</v>
      </c>
    </row>
    <row r="559" spans="1:2" x14ac:dyDescent="0.25">
      <c r="A559" s="3" t="s">
        <v>952</v>
      </c>
      <c r="B559" s="4">
        <v>1</v>
      </c>
    </row>
    <row r="560" spans="1:2" x14ac:dyDescent="0.25">
      <c r="A560" s="3" t="s">
        <v>25</v>
      </c>
      <c r="B560" s="4">
        <v>5</v>
      </c>
    </row>
    <row r="561" spans="1:2" x14ac:dyDescent="0.25">
      <c r="A561" s="3" t="s">
        <v>1207</v>
      </c>
      <c r="B561" s="4">
        <v>1</v>
      </c>
    </row>
    <row r="562" spans="1:2" x14ac:dyDescent="0.25">
      <c r="A562" s="3" t="s">
        <v>121</v>
      </c>
      <c r="B562" s="4">
        <v>1</v>
      </c>
    </row>
    <row r="563" spans="1:2" x14ac:dyDescent="0.25">
      <c r="A563" s="3" t="s">
        <v>508</v>
      </c>
      <c r="B563" s="4">
        <v>1</v>
      </c>
    </row>
    <row r="564" spans="1:2" x14ac:dyDescent="0.25">
      <c r="A564" s="3" t="s">
        <v>154</v>
      </c>
      <c r="B564" s="4">
        <v>3</v>
      </c>
    </row>
    <row r="565" spans="1:2" x14ac:dyDescent="0.25">
      <c r="A565" s="3" t="s">
        <v>310</v>
      </c>
      <c r="B565" s="4">
        <v>3</v>
      </c>
    </row>
    <row r="566" spans="1:2" x14ac:dyDescent="0.25">
      <c r="A566" s="3" t="s">
        <v>324</v>
      </c>
      <c r="B566" s="4">
        <v>2</v>
      </c>
    </row>
    <row r="567" spans="1:2" x14ac:dyDescent="0.25">
      <c r="A567" s="3" t="s">
        <v>215</v>
      </c>
      <c r="B567" s="4">
        <v>4</v>
      </c>
    </row>
    <row r="568" spans="1:2" x14ac:dyDescent="0.25">
      <c r="A568" s="3" t="s">
        <v>836</v>
      </c>
      <c r="B568" s="4">
        <v>3</v>
      </c>
    </row>
    <row r="569" spans="1:2" x14ac:dyDescent="0.25">
      <c r="A569" s="3" t="s">
        <v>1054</v>
      </c>
      <c r="B569" s="4">
        <v>1</v>
      </c>
    </row>
    <row r="570" spans="1:2" x14ac:dyDescent="0.25">
      <c r="A570" s="3" t="s">
        <v>897</v>
      </c>
      <c r="B570" s="4">
        <v>3</v>
      </c>
    </row>
    <row r="571" spans="1:2" x14ac:dyDescent="0.25">
      <c r="A571" s="3" t="s">
        <v>400</v>
      </c>
      <c r="B571" s="4">
        <v>1</v>
      </c>
    </row>
    <row r="572" spans="1:2" x14ac:dyDescent="0.25">
      <c r="A572" s="3" t="s">
        <v>657</v>
      </c>
      <c r="B572" s="4">
        <v>1</v>
      </c>
    </row>
    <row r="573" spans="1:2" x14ac:dyDescent="0.25">
      <c r="A573" s="3" t="s">
        <v>1240</v>
      </c>
      <c r="B573" s="4">
        <v>1</v>
      </c>
    </row>
    <row r="574" spans="1:2" x14ac:dyDescent="0.25">
      <c r="A574" s="3" t="s">
        <v>477</v>
      </c>
      <c r="B574" s="4">
        <v>4</v>
      </c>
    </row>
    <row r="575" spans="1:2" x14ac:dyDescent="0.25">
      <c r="A575" s="3" t="s">
        <v>1246</v>
      </c>
      <c r="B575" s="4">
        <v>1</v>
      </c>
    </row>
    <row r="576" spans="1:2" x14ac:dyDescent="0.25">
      <c r="A576" s="3" t="s">
        <v>279</v>
      </c>
      <c r="B576" s="4">
        <v>1</v>
      </c>
    </row>
    <row r="577" spans="1:2" x14ac:dyDescent="0.25">
      <c r="A577" s="3" t="s">
        <v>162</v>
      </c>
      <c r="B577" s="4">
        <v>1</v>
      </c>
    </row>
    <row r="578" spans="1:2" x14ac:dyDescent="0.25">
      <c r="A578" s="3" t="s">
        <v>374</v>
      </c>
      <c r="B578" s="4">
        <v>1</v>
      </c>
    </row>
    <row r="579" spans="1:2" x14ac:dyDescent="0.25">
      <c r="A579" s="3" t="s">
        <v>88</v>
      </c>
      <c r="B579" s="4">
        <v>1</v>
      </c>
    </row>
    <row r="580" spans="1:2" x14ac:dyDescent="0.25">
      <c r="A580" s="3" t="s">
        <v>81</v>
      </c>
      <c r="B580" s="4">
        <v>2</v>
      </c>
    </row>
    <row r="581" spans="1:2" x14ac:dyDescent="0.25">
      <c r="A581" s="3" t="s">
        <v>176</v>
      </c>
      <c r="B581" s="4">
        <v>1</v>
      </c>
    </row>
    <row r="582" spans="1:2" x14ac:dyDescent="0.25">
      <c r="A582" s="3" t="s">
        <v>1189</v>
      </c>
      <c r="B582" s="4">
        <v>1</v>
      </c>
    </row>
    <row r="583" spans="1:2" x14ac:dyDescent="0.25">
      <c r="A583" s="3" t="s">
        <v>525</v>
      </c>
      <c r="B583" s="4">
        <v>1</v>
      </c>
    </row>
    <row r="584" spans="1:2" x14ac:dyDescent="0.25">
      <c r="A584" s="3" t="s">
        <v>333</v>
      </c>
      <c r="B584" s="4">
        <v>3</v>
      </c>
    </row>
    <row r="585" spans="1:2" x14ac:dyDescent="0.25">
      <c r="A585" s="3" t="s">
        <v>560</v>
      </c>
      <c r="B585" s="4">
        <v>1</v>
      </c>
    </row>
    <row r="586" spans="1:2" x14ac:dyDescent="0.25">
      <c r="A586" s="3" t="s">
        <v>693</v>
      </c>
      <c r="B586" s="4">
        <v>5</v>
      </c>
    </row>
    <row r="587" spans="1:2" x14ac:dyDescent="0.25">
      <c r="A587" s="3" t="s">
        <v>1223</v>
      </c>
      <c r="B587" s="4">
        <v>1</v>
      </c>
    </row>
    <row r="588" spans="1:2" x14ac:dyDescent="0.25">
      <c r="A588" s="3" t="s">
        <v>339</v>
      </c>
      <c r="B588" s="4">
        <v>1</v>
      </c>
    </row>
    <row r="589" spans="1:2" x14ac:dyDescent="0.25">
      <c r="A589" s="3" t="s">
        <v>604</v>
      </c>
      <c r="B589" s="4">
        <v>1</v>
      </c>
    </row>
    <row r="590" spans="1:2" x14ac:dyDescent="0.25">
      <c r="A590" s="3" t="s">
        <v>217</v>
      </c>
      <c r="B590" s="4">
        <v>2</v>
      </c>
    </row>
    <row r="591" spans="1:2" x14ac:dyDescent="0.25">
      <c r="A591" s="3" t="s">
        <v>9</v>
      </c>
      <c r="B591" s="4">
        <v>1</v>
      </c>
    </row>
    <row r="592" spans="1:2" x14ac:dyDescent="0.25">
      <c r="A592" s="3" t="s">
        <v>37</v>
      </c>
      <c r="B592" s="4">
        <v>1</v>
      </c>
    </row>
    <row r="593" spans="1:2" x14ac:dyDescent="0.25">
      <c r="A593" s="3" t="s">
        <v>779</v>
      </c>
      <c r="B593" s="4">
        <v>1</v>
      </c>
    </row>
    <row r="594" spans="1:2" x14ac:dyDescent="0.25">
      <c r="A594" s="3" t="s">
        <v>1152</v>
      </c>
      <c r="B594" s="4">
        <v>1</v>
      </c>
    </row>
    <row r="595" spans="1:2" x14ac:dyDescent="0.25">
      <c r="A595" s="3" t="s">
        <v>420</v>
      </c>
      <c r="B595" s="4">
        <v>1</v>
      </c>
    </row>
    <row r="596" spans="1:2" x14ac:dyDescent="0.25">
      <c r="A596" s="3" t="s">
        <v>708</v>
      </c>
      <c r="B596" s="4">
        <v>1</v>
      </c>
    </row>
    <row r="597" spans="1:2" x14ac:dyDescent="0.25">
      <c r="A597" s="3" t="s">
        <v>637</v>
      </c>
      <c r="B597" s="4">
        <v>1</v>
      </c>
    </row>
    <row r="598" spans="1:2" x14ac:dyDescent="0.25">
      <c r="A598" s="3" t="s">
        <v>498</v>
      </c>
      <c r="B598" s="4">
        <v>1</v>
      </c>
    </row>
    <row r="599" spans="1:2" x14ac:dyDescent="0.25">
      <c r="A599" s="3" t="s">
        <v>1185</v>
      </c>
      <c r="B599" s="4">
        <v>1</v>
      </c>
    </row>
    <row r="600" spans="1:2" x14ac:dyDescent="0.25">
      <c r="A600" s="3" t="s">
        <v>1050</v>
      </c>
      <c r="B600" s="4">
        <v>1</v>
      </c>
    </row>
    <row r="601" spans="1:2" x14ac:dyDescent="0.25">
      <c r="A601" s="3" t="s">
        <v>725</v>
      </c>
      <c r="B601" s="4">
        <v>2</v>
      </c>
    </row>
    <row r="602" spans="1:2" x14ac:dyDescent="0.25">
      <c r="A602" s="3" t="s">
        <v>1079</v>
      </c>
      <c r="B602" s="4">
        <v>1</v>
      </c>
    </row>
    <row r="603" spans="1:2" x14ac:dyDescent="0.25">
      <c r="A603" s="3" t="s">
        <v>408</v>
      </c>
      <c r="B603" s="4">
        <v>1</v>
      </c>
    </row>
    <row r="604" spans="1:2" x14ac:dyDescent="0.25">
      <c r="A604" s="3" t="s">
        <v>146</v>
      </c>
      <c r="B604" s="4">
        <v>9</v>
      </c>
    </row>
    <row r="605" spans="1:2" x14ac:dyDescent="0.25">
      <c r="A605" s="3" t="s">
        <v>786</v>
      </c>
      <c r="B605" s="4">
        <v>1</v>
      </c>
    </row>
    <row r="606" spans="1:2" x14ac:dyDescent="0.25">
      <c r="A606" s="3" t="s">
        <v>140</v>
      </c>
      <c r="B606" s="4">
        <v>1</v>
      </c>
    </row>
    <row r="607" spans="1:2" x14ac:dyDescent="0.25">
      <c r="A607" s="3" t="s">
        <v>119</v>
      </c>
      <c r="B607" s="4">
        <v>2</v>
      </c>
    </row>
    <row r="608" spans="1:2" x14ac:dyDescent="0.25">
      <c r="A608" s="3" t="s">
        <v>563</v>
      </c>
      <c r="B608" s="4">
        <v>1</v>
      </c>
    </row>
    <row r="609" spans="1:2" x14ac:dyDescent="0.25">
      <c r="A609" s="3" t="s">
        <v>981</v>
      </c>
      <c r="B609" s="4">
        <v>1</v>
      </c>
    </row>
    <row r="610" spans="1:2" x14ac:dyDescent="0.25">
      <c r="A610" s="3" t="s">
        <v>669</v>
      </c>
      <c r="B610" s="4">
        <v>5</v>
      </c>
    </row>
    <row r="611" spans="1:2" x14ac:dyDescent="0.25">
      <c r="A611" s="3" t="s">
        <v>1063</v>
      </c>
      <c r="B611" s="4">
        <v>1</v>
      </c>
    </row>
    <row r="612" spans="1:2" x14ac:dyDescent="0.25">
      <c r="A612" s="3" t="s">
        <v>269</v>
      </c>
      <c r="B612" s="4">
        <v>1</v>
      </c>
    </row>
    <row r="613" spans="1:2" x14ac:dyDescent="0.25">
      <c r="A613" s="3" t="s">
        <v>344</v>
      </c>
      <c r="B613" s="4">
        <v>1</v>
      </c>
    </row>
    <row r="614" spans="1:2" x14ac:dyDescent="0.25">
      <c r="A614" s="3" t="s">
        <v>495</v>
      </c>
      <c r="B614" s="4">
        <v>1</v>
      </c>
    </row>
    <row r="615" spans="1:2" x14ac:dyDescent="0.25">
      <c r="A615" s="3" t="s">
        <v>580</v>
      </c>
      <c r="B615" s="4">
        <v>1</v>
      </c>
    </row>
    <row r="616" spans="1:2" x14ac:dyDescent="0.25">
      <c r="A616" s="3" t="s">
        <v>727</v>
      </c>
      <c r="B616" s="4">
        <v>1</v>
      </c>
    </row>
    <row r="617" spans="1:2" x14ac:dyDescent="0.25">
      <c r="A617" s="3" t="s">
        <v>446</v>
      </c>
      <c r="B617" s="4">
        <v>1</v>
      </c>
    </row>
    <row r="618" spans="1:2" x14ac:dyDescent="0.25">
      <c r="A618" s="3" t="s">
        <v>113</v>
      </c>
      <c r="B618" s="4">
        <v>3</v>
      </c>
    </row>
    <row r="619" spans="1:2" x14ac:dyDescent="0.25">
      <c r="A619" s="3" t="s">
        <v>534</v>
      </c>
      <c r="B619" s="4">
        <v>1</v>
      </c>
    </row>
    <row r="620" spans="1:2" x14ac:dyDescent="0.25">
      <c r="A620" s="3" t="s">
        <v>893</v>
      </c>
      <c r="B620" s="4">
        <v>1</v>
      </c>
    </row>
    <row r="621" spans="1:2" x14ac:dyDescent="0.25">
      <c r="A621" s="3" t="s">
        <v>1085</v>
      </c>
      <c r="B621" s="4">
        <v>1</v>
      </c>
    </row>
    <row r="622" spans="1:2" x14ac:dyDescent="0.25">
      <c r="A622" s="3" t="s">
        <v>971</v>
      </c>
      <c r="B622" s="4">
        <v>1</v>
      </c>
    </row>
    <row r="623" spans="1:2" x14ac:dyDescent="0.25">
      <c r="A623" s="3" t="s">
        <v>899</v>
      </c>
      <c r="B623" s="4">
        <v>2</v>
      </c>
    </row>
    <row r="624" spans="1:2" x14ac:dyDescent="0.25">
      <c r="A624" s="3" t="s">
        <v>864</v>
      </c>
      <c r="B624" s="4">
        <v>4</v>
      </c>
    </row>
    <row r="625" spans="1:2" x14ac:dyDescent="0.25">
      <c r="A625" s="3" t="s">
        <v>429</v>
      </c>
      <c r="B625" s="4">
        <v>2</v>
      </c>
    </row>
    <row r="626" spans="1:2" x14ac:dyDescent="0.25">
      <c r="A626" s="3" t="s">
        <v>1252</v>
      </c>
      <c r="B626" s="4">
        <v>1</v>
      </c>
    </row>
    <row r="627" spans="1:2" x14ac:dyDescent="0.25">
      <c r="A627" s="3" t="s">
        <v>968</v>
      </c>
      <c r="B627" s="4">
        <v>1</v>
      </c>
    </row>
    <row r="628" spans="1:2" x14ac:dyDescent="0.25">
      <c r="A628" s="3" t="s">
        <v>435</v>
      </c>
      <c r="B628" s="4">
        <v>1</v>
      </c>
    </row>
    <row r="629" spans="1:2" x14ac:dyDescent="0.25">
      <c r="A629" s="3" t="s">
        <v>654</v>
      </c>
      <c r="B629" s="4">
        <v>1</v>
      </c>
    </row>
    <row r="630" spans="1:2" x14ac:dyDescent="0.25">
      <c r="A630" s="3" t="s">
        <v>1192</v>
      </c>
      <c r="B630" s="4">
        <v>1</v>
      </c>
    </row>
    <row r="631" spans="1:2" x14ac:dyDescent="0.25">
      <c r="A631" s="3" t="s">
        <v>600</v>
      </c>
      <c r="B631" s="4">
        <v>1</v>
      </c>
    </row>
    <row r="632" spans="1:2" x14ac:dyDescent="0.25">
      <c r="A632" s="3" t="s">
        <v>978</v>
      </c>
      <c r="B632" s="4">
        <v>1</v>
      </c>
    </row>
    <row r="633" spans="1:2" x14ac:dyDescent="0.25">
      <c r="A633" s="3" t="s">
        <v>233</v>
      </c>
      <c r="B633" s="4">
        <v>1</v>
      </c>
    </row>
    <row r="634" spans="1:2" x14ac:dyDescent="0.25">
      <c r="A634" s="3" t="s">
        <v>1069</v>
      </c>
      <c r="B634" s="4">
        <v>1</v>
      </c>
    </row>
    <row r="635" spans="1:2" x14ac:dyDescent="0.25">
      <c r="A635" s="3" t="s">
        <v>753</v>
      </c>
      <c r="B635" s="4">
        <v>1</v>
      </c>
    </row>
    <row r="636" spans="1:2" x14ac:dyDescent="0.25">
      <c r="A636" s="3" t="s">
        <v>220</v>
      </c>
      <c r="B636" s="4">
        <v>1</v>
      </c>
    </row>
    <row r="637" spans="1:2" x14ac:dyDescent="0.25">
      <c r="A637" s="3" t="s">
        <v>1102</v>
      </c>
      <c r="B637" s="4">
        <v>1</v>
      </c>
    </row>
    <row r="638" spans="1:2" x14ac:dyDescent="0.25">
      <c r="A638" s="3" t="s">
        <v>885</v>
      </c>
      <c r="B638" s="4">
        <v>1</v>
      </c>
    </row>
    <row r="639" spans="1:2" x14ac:dyDescent="0.25">
      <c r="A639" s="3" t="s">
        <v>994</v>
      </c>
      <c r="B639" s="4">
        <v>1</v>
      </c>
    </row>
    <row r="640" spans="1:2" x14ac:dyDescent="0.25">
      <c r="A640" s="3" t="s">
        <v>1236</v>
      </c>
      <c r="B640" s="4">
        <v>1</v>
      </c>
    </row>
    <row r="641" spans="1:2" x14ac:dyDescent="0.25">
      <c r="A641" s="3" t="s">
        <v>442</v>
      </c>
      <c r="B641" s="4">
        <v>1</v>
      </c>
    </row>
    <row r="642" spans="1:2" x14ac:dyDescent="0.25">
      <c r="A642" s="3" t="s">
        <v>1194</v>
      </c>
      <c r="B642" s="4">
        <v>1</v>
      </c>
    </row>
    <row r="643" spans="1:2" x14ac:dyDescent="0.25">
      <c r="A643" s="3" t="s">
        <v>13</v>
      </c>
      <c r="B643" s="4">
        <v>3</v>
      </c>
    </row>
    <row r="644" spans="1:2" x14ac:dyDescent="0.25">
      <c r="A644" s="3" t="s">
        <v>206</v>
      </c>
      <c r="B644" s="4">
        <v>1</v>
      </c>
    </row>
    <row r="645" spans="1:2" x14ac:dyDescent="0.25">
      <c r="A645" s="3" t="s">
        <v>455</v>
      </c>
      <c r="B645" s="4">
        <v>1</v>
      </c>
    </row>
    <row r="646" spans="1:2" x14ac:dyDescent="0.25">
      <c r="A646" s="3" t="s">
        <v>1039</v>
      </c>
      <c r="B646" s="4">
        <v>2</v>
      </c>
    </row>
    <row r="647" spans="1:2" x14ac:dyDescent="0.25">
      <c r="A647" s="3" t="s">
        <v>661</v>
      </c>
      <c r="B647" s="4">
        <v>1</v>
      </c>
    </row>
    <row r="648" spans="1:2" x14ac:dyDescent="0.25">
      <c r="A648" s="3" t="s">
        <v>451</v>
      </c>
      <c r="B648" s="4">
        <v>1</v>
      </c>
    </row>
    <row r="649" spans="1:2" x14ac:dyDescent="0.25">
      <c r="A649" s="3" t="s">
        <v>376</v>
      </c>
      <c r="B649" s="4">
        <v>1</v>
      </c>
    </row>
    <row r="650" spans="1:2" x14ac:dyDescent="0.25">
      <c r="A650" s="3" t="s">
        <v>321</v>
      </c>
      <c r="B650" s="4">
        <v>1</v>
      </c>
    </row>
    <row r="651" spans="1:2" x14ac:dyDescent="0.25">
      <c r="A651" s="3" t="s">
        <v>1205</v>
      </c>
      <c r="B651" s="4">
        <v>1</v>
      </c>
    </row>
    <row r="652" spans="1:2" x14ac:dyDescent="0.25">
      <c r="A652" s="3" t="s">
        <v>1123</v>
      </c>
      <c r="B652" s="4">
        <v>1</v>
      </c>
    </row>
    <row r="653" spans="1:2" x14ac:dyDescent="0.25">
      <c r="A653" s="3" t="s">
        <v>1255</v>
      </c>
      <c r="B653" s="4">
        <v>1</v>
      </c>
    </row>
    <row r="654" spans="1:2" x14ac:dyDescent="0.25">
      <c r="A654" s="3" t="s">
        <v>1211</v>
      </c>
      <c r="B654" s="4">
        <v>1</v>
      </c>
    </row>
    <row r="655" spans="1:2" x14ac:dyDescent="0.25">
      <c r="A655" s="3" t="s">
        <v>845</v>
      </c>
      <c r="B655" s="4">
        <v>5</v>
      </c>
    </row>
    <row r="656" spans="1:2" x14ac:dyDescent="0.25">
      <c r="A656" s="3" t="s">
        <v>857</v>
      </c>
      <c r="B656" s="4">
        <v>2</v>
      </c>
    </row>
    <row r="657" spans="1:2" x14ac:dyDescent="0.25">
      <c r="A657" s="3" t="s">
        <v>1071</v>
      </c>
      <c r="B657" s="4">
        <v>1</v>
      </c>
    </row>
    <row r="658" spans="1:2" x14ac:dyDescent="0.25">
      <c r="A658" s="3" t="s">
        <v>1055</v>
      </c>
      <c r="B658" s="4">
        <v>1</v>
      </c>
    </row>
    <row r="659" spans="1:2" x14ac:dyDescent="0.25">
      <c r="A659" s="3" t="s">
        <v>415</v>
      </c>
      <c r="B659" s="4">
        <v>1</v>
      </c>
    </row>
    <row r="660" spans="1:2" x14ac:dyDescent="0.25">
      <c r="A660" s="3" t="s">
        <v>337</v>
      </c>
      <c r="B660" s="4">
        <v>1</v>
      </c>
    </row>
    <row r="661" spans="1:2" x14ac:dyDescent="0.25">
      <c r="A661" s="3" t="s">
        <v>55</v>
      </c>
      <c r="B661" s="4">
        <v>1</v>
      </c>
    </row>
    <row r="662" spans="1:2" x14ac:dyDescent="0.25">
      <c r="A662" s="3" t="s">
        <v>78</v>
      </c>
      <c r="B662" s="4">
        <v>3</v>
      </c>
    </row>
    <row r="663" spans="1:2" x14ac:dyDescent="0.25">
      <c r="A663" s="3" t="s">
        <v>920</v>
      </c>
      <c r="B663" s="4">
        <v>3</v>
      </c>
    </row>
    <row r="664" spans="1:2" x14ac:dyDescent="0.25">
      <c r="A664" s="3" t="s">
        <v>817</v>
      </c>
      <c r="B664" s="4">
        <v>1</v>
      </c>
    </row>
    <row r="665" spans="1:2" x14ac:dyDescent="0.25">
      <c r="A665" s="3" t="s">
        <v>901</v>
      </c>
      <c r="B665" s="4">
        <v>1</v>
      </c>
    </row>
    <row r="666" spans="1:2" x14ac:dyDescent="0.25">
      <c r="A666" s="3" t="s">
        <v>1262</v>
      </c>
      <c r="B666" s="4">
        <v>1</v>
      </c>
    </row>
    <row r="667" spans="1:2" x14ac:dyDescent="0.25">
      <c r="A667" s="3" t="s">
        <v>1090</v>
      </c>
      <c r="B667" s="4">
        <v>1</v>
      </c>
    </row>
    <row r="668" spans="1:2" x14ac:dyDescent="0.25">
      <c r="A668" s="3" t="s">
        <v>28</v>
      </c>
      <c r="B668" s="4">
        <v>1</v>
      </c>
    </row>
    <row r="669" spans="1:2" x14ac:dyDescent="0.25">
      <c r="A669" s="3" t="s">
        <v>192</v>
      </c>
      <c r="B669" s="4">
        <v>1</v>
      </c>
    </row>
    <row r="670" spans="1:2" x14ac:dyDescent="0.25">
      <c r="A670" s="3" t="s">
        <v>826</v>
      </c>
      <c r="B670" s="4">
        <v>1</v>
      </c>
    </row>
    <row r="671" spans="1:2" x14ac:dyDescent="0.25">
      <c r="A671" s="3" t="s">
        <v>1048</v>
      </c>
      <c r="B671" s="4">
        <v>2</v>
      </c>
    </row>
    <row r="672" spans="1:2" x14ac:dyDescent="0.25">
      <c r="A672" s="3" t="s">
        <v>1126</v>
      </c>
      <c r="B672" s="4">
        <v>2</v>
      </c>
    </row>
    <row r="673" spans="1:2" x14ac:dyDescent="0.25">
      <c r="A673" s="3" t="s">
        <v>539</v>
      </c>
      <c r="B673" s="4">
        <v>9</v>
      </c>
    </row>
    <row r="674" spans="1:2" x14ac:dyDescent="0.25">
      <c r="A674" s="3" t="s">
        <v>453</v>
      </c>
      <c r="B674" s="4">
        <v>1</v>
      </c>
    </row>
    <row r="675" spans="1:2" x14ac:dyDescent="0.25">
      <c r="A675" s="3" t="s">
        <v>813</v>
      </c>
      <c r="B675" s="4">
        <v>1</v>
      </c>
    </row>
    <row r="676" spans="1:2" x14ac:dyDescent="0.25">
      <c r="A676" s="3" t="s">
        <v>180</v>
      </c>
      <c r="B676" s="4">
        <v>1</v>
      </c>
    </row>
    <row r="677" spans="1:2" x14ac:dyDescent="0.25">
      <c r="A677" s="3" t="s">
        <v>880</v>
      </c>
      <c r="B677" s="4">
        <v>1</v>
      </c>
    </row>
    <row r="678" spans="1:2" x14ac:dyDescent="0.25">
      <c r="A678" s="3" t="s">
        <v>731</v>
      </c>
      <c r="B678" s="4">
        <v>4</v>
      </c>
    </row>
    <row r="679" spans="1:2" x14ac:dyDescent="0.25">
      <c r="A679" s="3" t="s">
        <v>881</v>
      </c>
      <c r="B679" s="4">
        <v>1</v>
      </c>
    </row>
    <row r="680" spans="1:2" x14ac:dyDescent="0.25">
      <c r="A680" s="3" t="s">
        <v>1257</v>
      </c>
      <c r="B680" s="4">
        <v>1</v>
      </c>
    </row>
    <row r="681" spans="1:2" x14ac:dyDescent="0.25">
      <c r="A681" s="3" t="s">
        <v>987</v>
      </c>
      <c r="B681" s="4">
        <v>1</v>
      </c>
    </row>
    <row r="682" spans="1:2" x14ac:dyDescent="0.25">
      <c r="A682" s="3" t="s">
        <v>1238</v>
      </c>
      <c r="B682" s="4">
        <v>1</v>
      </c>
    </row>
    <row r="683" spans="1:2" x14ac:dyDescent="0.25">
      <c r="A683" s="3" t="s">
        <v>798</v>
      </c>
      <c r="B683" s="4">
        <v>6</v>
      </c>
    </row>
    <row r="684" spans="1:2" x14ac:dyDescent="0.25">
      <c r="A684" s="3" t="s">
        <v>929</v>
      </c>
      <c r="B684" s="4">
        <v>3</v>
      </c>
    </row>
    <row r="685" spans="1:2" x14ac:dyDescent="0.25">
      <c r="A685" s="3" t="s">
        <v>653</v>
      </c>
      <c r="B685" s="4">
        <v>1</v>
      </c>
    </row>
    <row r="686" spans="1:2" x14ac:dyDescent="0.25">
      <c r="A686" s="3" t="s">
        <v>722</v>
      </c>
      <c r="B686" s="4">
        <v>1</v>
      </c>
    </row>
    <row r="687" spans="1:2" x14ac:dyDescent="0.25">
      <c r="A687" s="3" t="s">
        <v>156</v>
      </c>
      <c r="B687" s="4">
        <v>1</v>
      </c>
    </row>
    <row r="688" spans="1:2" x14ac:dyDescent="0.25">
      <c r="A688" s="3" t="s">
        <v>1083</v>
      </c>
      <c r="B688" s="4">
        <v>2</v>
      </c>
    </row>
    <row r="689" spans="1:2" x14ac:dyDescent="0.25">
      <c r="A689" s="3" t="s">
        <v>1088</v>
      </c>
      <c r="B689" s="4">
        <v>2</v>
      </c>
    </row>
    <row r="690" spans="1:2" x14ac:dyDescent="0.25">
      <c r="A690" s="3" t="s">
        <v>1213</v>
      </c>
      <c r="B690" s="4">
        <v>1</v>
      </c>
    </row>
    <row r="691" spans="1:2" x14ac:dyDescent="0.25">
      <c r="A691" s="3" t="s">
        <v>745</v>
      </c>
      <c r="B691" s="4">
        <v>1</v>
      </c>
    </row>
    <row r="692" spans="1:2" x14ac:dyDescent="0.25">
      <c r="A692" s="3" t="s">
        <v>509</v>
      </c>
      <c r="B692" s="4">
        <v>1</v>
      </c>
    </row>
    <row r="693" spans="1:2" x14ac:dyDescent="0.25">
      <c r="A693" s="3" t="s">
        <v>1232</v>
      </c>
      <c r="B693" s="4">
        <v>1</v>
      </c>
    </row>
    <row r="694" spans="1:2" x14ac:dyDescent="0.25">
      <c r="A694" s="3" t="s">
        <v>1260</v>
      </c>
      <c r="B694" s="4">
        <v>1</v>
      </c>
    </row>
    <row r="695" spans="1:2" x14ac:dyDescent="0.25">
      <c r="A695" s="3" t="s">
        <v>342</v>
      </c>
      <c r="B695" s="4">
        <v>5</v>
      </c>
    </row>
    <row r="696" spans="1:2" x14ac:dyDescent="0.25">
      <c r="A696" s="3" t="s">
        <v>861</v>
      </c>
      <c r="B696" s="4">
        <v>1</v>
      </c>
    </row>
    <row r="697" spans="1:2" x14ac:dyDescent="0.25">
      <c r="A697" s="3" t="s">
        <v>447</v>
      </c>
      <c r="B697" s="4">
        <v>1</v>
      </c>
    </row>
    <row r="698" spans="1:2" x14ac:dyDescent="0.25">
      <c r="A698" s="3" t="s">
        <v>171</v>
      </c>
      <c r="B698" s="4">
        <v>1</v>
      </c>
    </row>
    <row r="699" spans="1:2" x14ac:dyDescent="0.25">
      <c r="A699" s="3" t="s">
        <v>35</v>
      </c>
      <c r="B699" s="4">
        <v>2</v>
      </c>
    </row>
    <row r="700" spans="1:2" x14ac:dyDescent="0.25">
      <c r="A700" s="3" t="s">
        <v>372</v>
      </c>
      <c r="B700" s="4">
        <v>1</v>
      </c>
    </row>
    <row r="701" spans="1:2" x14ac:dyDescent="0.25">
      <c r="A701" s="3" t="s">
        <v>633</v>
      </c>
      <c r="B701" s="4">
        <v>4</v>
      </c>
    </row>
    <row r="702" spans="1:2" x14ac:dyDescent="0.25">
      <c r="A702" s="3" t="s">
        <v>325</v>
      </c>
      <c r="B702" s="4">
        <v>1</v>
      </c>
    </row>
    <row r="703" spans="1:2" x14ac:dyDescent="0.25">
      <c r="A703" s="3" t="s">
        <v>489</v>
      </c>
      <c r="B703" s="4">
        <v>1</v>
      </c>
    </row>
    <row r="704" spans="1:2" x14ac:dyDescent="0.25">
      <c r="A704" s="3" t="s">
        <v>550</v>
      </c>
      <c r="B704" s="4">
        <v>8</v>
      </c>
    </row>
    <row r="705" spans="1:2" x14ac:dyDescent="0.25">
      <c r="A705" s="3" t="s">
        <v>1093</v>
      </c>
      <c r="B705" s="4">
        <v>1</v>
      </c>
    </row>
    <row r="706" spans="1:2" x14ac:dyDescent="0.25">
      <c r="A706" s="3" t="s">
        <v>832</v>
      </c>
      <c r="B706" s="4">
        <v>2</v>
      </c>
    </row>
    <row r="707" spans="1:2" x14ac:dyDescent="0.25">
      <c r="A707" s="3" t="s">
        <v>243</v>
      </c>
      <c r="B707" s="4">
        <v>1</v>
      </c>
    </row>
    <row r="708" spans="1:2" x14ac:dyDescent="0.25">
      <c r="A708" s="3" t="s">
        <v>59</v>
      </c>
      <c r="B708" s="4">
        <v>1</v>
      </c>
    </row>
    <row r="709" spans="1:2" x14ac:dyDescent="0.25">
      <c r="A709" s="3" t="s">
        <v>892</v>
      </c>
      <c r="B709" s="4">
        <v>1</v>
      </c>
    </row>
    <row r="710" spans="1:2" x14ac:dyDescent="0.25">
      <c r="A710" s="3" t="s">
        <v>32</v>
      </c>
      <c r="B710" s="4">
        <v>1</v>
      </c>
    </row>
    <row r="711" spans="1:2" x14ac:dyDescent="0.25">
      <c r="A711" s="3" t="s">
        <v>185</v>
      </c>
      <c r="B711" s="4">
        <v>1</v>
      </c>
    </row>
    <row r="712" spans="1:2" x14ac:dyDescent="0.25">
      <c r="A712" s="3" t="s">
        <v>1249</v>
      </c>
      <c r="B712" s="4">
        <v>1</v>
      </c>
    </row>
    <row r="713" spans="1:2" x14ac:dyDescent="0.25">
      <c r="A713" s="3" t="s">
        <v>613</v>
      </c>
      <c r="B713" s="4">
        <v>2</v>
      </c>
    </row>
    <row r="714" spans="1:2" x14ac:dyDescent="0.25">
      <c r="A714" s="3" t="s">
        <v>201</v>
      </c>
      <c r="B714" s="4">
        <v>7</v>
      </c>
    </row>
    <row r="715" spans="1:2" x14ac:dyDescent="0.25">
      <c r="A715" s="3" t="s">
        <v>43</v>
      </c>
      <c r="B715" s="4">
        <v>1</v>
      </c>
    </row>
    <row r="716" spans="1:2" x14ac:dyDescent="0.25">
      <c r="A716" s="3" t="s">
        <v>1025</v>
      </c>
      <c r="B716" s="4">
        <v>1</v>
      </c>
    </row>
    <row r="717" spans="1:2" x14ac:dyDescent="0.25">
      <c r="A717" s="3" t="s">
        <v>1035</v>
      </c>
      <c r="B717" s="4">
        <v>1</v>
      </c>
    </row>
    <row r="718" spans="1:2" x14ac:dyDescent="0.25">
      <c r="A718" s="3" t="s">
        <v>808</v>
      </c>
      <c r="B718" s="4">
        <v>2</v>
      </c>
    </row>
    <row r="719" spans="1:2" x14ac:dyDescent="0.25">
      <c r="A719" s="3" t="s">
        <v>1098</v>
      </c>
      <c r="B719" s="4">
        <v>2</v>
      </c>
    </row>
    <row r="720" spans="1:2" x14ac:dyDescent="0.25">
      <c r="A720" s="3" t="s">
        <v>1243</v>
      </c>
      <c r="B720" s="4">
        <v>1</v>
      </c>
    </row>
    <row r="721" spans="1:2" x14ac:dyDescent="0.25">
      <c r="A721" s="3" t="s">
        <v>1086</v>
      </c>
      <c r="B721" s="4">
        <v>2</v>
      </c>
    </row>
    <row r="722" spans="1:2" x14ac:dyDescent="0.25">
      <c r="A722" s="3" t="s">
        <v>92</v>
      </c>
      <c r="B722" s="4">
        <v>1</v>
      </c>
    </row>
    <row r="723" spans="1:2" x14ac:dyDescent="0.25">
      <c r="A723" s="3" t="s">
        <v>331</v>
      </c>
      <c r="B723" s="4">
        <v>1</v>
      </c>
    </row>
    <row r="724" spans="1:2" x14ac:dyDescent="0.25">
      <c r="A724" s="3" t="s">
        <v>1216</v>
      </c>
      <c r="B724" s="4">
        <v>1</v>
      </c>
    </row>
    <row r="725" spans="1:2" x14ac:dyDescent="0.25">
      <c r="A725" s="3" t="s">
        <v>852</v>
      </c>
      <c r="B725" s="4">
        <v>1</v>
      </c>
    </row>
    <row r="726" spans="1:2" x14ac:dyDescent="0.25">
      <c r="A726" s="3" t="s">
        <v>1228</v>
      </c>
      <c r="B726" s="4">
        <v>1</v>
      </c>
    </row>
    <row r="727" spans="1:2" x14ac:dyDescent="0.25">
      <c r="A727" s="3" t="s">
        <v>610</v>
      </c>
      <c r="B727" s="4">
        <v>2</v>
      </c>
    </row>
    <row r="728" spans="1:2" x14ac:dyDescent="0.25">
      <c r="A728" s="3" t="s">
        <v>728</v>
      </c>
      <c r="B728" s="4">
        <v>1</v>
      </c>
    </row>
    <row r="729" spans="1:2" x14ac:dyDescent="0.25">
      <c r="A729" s="3" t="s">
        <v>1020</v>
      </c>
      <c r="B729" s="4">
        <v>3</v>
      </c>
    </row>
    <row r="730" spans="1:2" x14ac:dyDescent="0.25">
      <c r="A730" s="3" t="s">
        <v>175</v>
      </c>
      <c r="B730" s="4">
        <v>1</v>
      </c>
    </row>
    <row r="731" spans="1:2" x14ac:dyDescent="0.25">
      <c r="A731" s="3" t="s">
        <v>348</v>
      </c>
      <c r="B731" s="4">
        <v>9</v>
      </c>
    </row>
    <row r="732" spans="1:2" x14ac:dyDescent="0.25">
      <c r="A732" s="3" t="s">
        <v>594</v>
      </c>
      <c r="B732" s="4">
        <v>1</v>
      </c>
    </row>
    <row r="733" spans="1:2" x14ac:dyDescent="0.25">
      <c r="A733" s="3" t="s">
        <v>431</v>
      </c>
      <c r="B733" s="4">
        <v>2</v>
      </c>
    </row>
    <row r="734" spans="1:2" x14ac:dyDescent="0.25">
      <c r="A734" s="3" t="s">
        <v>774</v>
      </c>
      <c r="B734" s="4">
        <v>1</v>
      </c>
    </row>
    <row r="735" spans="1:2" x14ac:dyDescent="0.25">
      <c r="A735" s="3" t="s">
        <v>1000</v>
      </c>
      <c r="B735" s="4">
        <v>1</v>
      </c>
    </row>
    <row r="736" spans="1:2" x14ac:dyDescent="0.25">
      <c r="A736" s="3" t="s">
        <v>754</v>
      </c>
      <c r="B736" s="4">
        <v>2</v>
      </c>
    </row>
    <row r="737" spans="1:2" x14ac:dyDescent="0.25">
      <c r="A737" s="3" t="s">
        <v>982</v>
      </c>
      <c r="B737" s="4">
        <v>5</v>
      </c>
    </row>
    <row r="738" spans="1:2" x14ac:dyDescent="0.25">
      <c r="A738" s="3" t="s">
        <v>68</v>
      </c>
      <c r="B738" s="4">
        <v>1</v>
      </c>
    </row>
    <row r="739" spans="1:2" x14ac:dyDescent="0.25">
      <c r="A739" s="3" t="s">
        <v>1169</v>
      </c>
      <c r="B739" s="4">
        <v>2</v>
      </c>
    </row>
    <row r="740" spans="1:2" x14ac:dyDescent="0.25">
      <c r="A740" s="3" t="s">
        <v>1002</v>
      </c>
      <c r="B740" s="4">
        <v>1</v>
      </c>
    </row>
    <row r="741" spans="1:2" x14ac:dyDescent="0.25">
      <c r="A741" s="3" t="s">
        <v>1100</v>
      </c>
      <c r="B741" s="4">
        <v>1</v>
      </c>
    </row>
    <row r="742" spans="1:2" x14ac:dyDescent="0.25">
      <c r="A742" s="3" t="s">
        <v>303</v>
      </c>
      <c r="B742" s="4">
        <v>3</v>
      </c>
    </row>
    <row r="743" spans="1:2" x14ac:dyDescent="0.25">
      <c r="A743" s="3" t="s">
        <v>941</v>
      </c>
      <c r="B743" s="4">
        <v>1</v>
      </c>
    </row>
    <row r="744" spans="1:2" x14ac:dyDescent="0.25">
      <c r="A744" s="3" t="s">
        <v>443</v>
      </c>
      <c r="B744" s="4">
        <v>1</v>
      </c>
    </row>
    <row r="745" spans="1:2" x14ac:dyDescent="0.25">
      <c r="A745" s="3" t="s">
        <v>1258</v>
      </c>
      <c r="B745" s="4">
        <v>1</v>
      </c>
    </row>
    <row r="746" spans="1:2" x14ac:dyDescent="0.25">
      <c r="A746" s="3" t="s">
        <v>445</v>
      </c>
      <c r="B746" s="4">
        <v>1</v>
      </c>
    </row>
    <row r="747" spans="1:2" x14ac:dyDescent="0.25">
      <c r="A747" s="3" t="s">
        <v>152</v>
      </c>
      <c r="B747" s="4">
        <v>1</v>
      </c>
    </row>
    <row r="748" spans="1:2" x14ac:dyDescent="0.25">
      <c r="A748" s="3" t="s">
        <v>194</v>
      </c>
      <c r="B748" s="4">
        <v>1</v>
      </c>
    </row>
    <row r="749" spans="1:2" x14ac:dyDescent="0.25">
      <c r="A749" s="3" t="s">
        <v>485</v>
      </c>
      <c r="B749" s="4">
        <v>7</v>
      </c>
    </row>
    <row r="750" spans="1:2" x14ac:dyDescent="0.25">
      <c r="A750" s="3" t="s">
        <v>1016</v>
      </c>
      <c r="B750" s="4">
        <v>1</v>
      </c>
    </row>
    <row r="751" spans="1:2" x14ac:dyDescent="0.25">
      <c r="A751" s="3" t="s">
        <v>1013</v>
      </c>
      <c r="B751" s="4">
        <v>1</v>
      </c>
    </row>
    <row r="752" spans="1:2" x14ac:dyDescent="0.25">
      <c r="A752" s="3" t="s">
        <v>639</v>
      </c>
      <c r="B752" s="4">
        <v>1</v>
      </c>
    </row>
    <row r="753" spans="1:2" x14ac:dyDescent="0.25">
      <c r="A753" s="3" t="s">
        <v>800</v>
      </c>
      <c r="B753" s="4">
        <v>4</v>
      </c>
    </row>
    <row r="754" spans="1:2" x14ac:dyDescent="0.25">
      <c r="A754" s="3" t="s">
        <v>561</v>
      </c>
      <c r="B754" s="4">
        <v>1</v>
      </c>
    </row>
    <row r="755" spans="1:2" x14ac:dyDescent="0.25">
      <c r="A755" s="3" t="s">
        <v>1052</v>
      </c>
      <c r="B755" s="4">
        <v>2</v>
      </c>
    </row>
    <row r="756" spans="1:2" x14ac:dyDescent="0.25">
      <c r="A756" s="3" t="s">
        <v>1265</v>
      </c>
      <c r="B756" s="4">
        <v>1286</v>
      </c>
    </row>
  </sheetData>
  <pageMargins left="0.7" right="0.7" top="0.75" bottom="0.75" header="0.3" footer="0.3"/>
  <pageSetup orientation="portrait" r:id="rId9"/>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287"/>
  <sheetViews>
    <sheetView topLeftCell="A4" workbookViewId="0">
      <selection activeCell="A4" sqref="A4"/>
    </sheetView>
  </sheetViews>
  <sheetFormatPr defaultRowHeight="15" x14ac:dyDescent="0.25"/>
  <cols>
    <col min="1" max="1" width="9" style="1" customWidth="1"/>
    <col min="2" max="2" width="5.7109375" customWidth="1"/>
    <col min="3" max="3" width="11.5703125" customWidth="1"/>
    <col min="4" max="4" width="14.28515625" customWidth="1"/>
    <col min="5" max="5" width="7" bestFit="1" customWidth="1"/>
    <col min="6" max="6" width="46.5703125" bestFit="1" customWidth="1"/>
    <col min="7" max="7" width="22.140625" bestFit="1" customWidth="1"/>
    <col min="9" max="9" width="11.140625" bestFit="1" customWidth="1"/>
  </cols>
  <sheetData>
    <row r="1" spans="1:9" x14ac:dyDescent="0.25">
      <c r="A1" s="1" t="s">
        <v>0</v>
      </c>
      <c r="B1" t="s">
        <v>1</v>
      </c>
      <c r="C1" t="s">
        <v>2</v>
      </c>
      <c r="D1" t="s">
        <v>3</v>
      </c>
      <c r="E1" t="s">
        <v>4</v>
      </c>
      <c r="F1" t="s">
        <v>5</v>
      </c>
      <c r="G1" t="s">
        <v>6</v>
      </c>
      <c r="H1" t="s">
        <v>7</v>
      </c>
      <c r="I1" t="s">
        <v>8</v>
      </c>
    </row>
    <row r="2" spans="1:9" x14ac:dyDescent="0.25">
      <c r="A2" s="1">
        <v>12.49</v>
      </c>
      <c r="B2">
        <v>1</v>
      </c>
      <c r="C2" t="s">
        <v>9</v>
      </c>
      <c r="D2">
        <v>16118</v>
      </c>
      <c r="E2">
        <v>4.4000000000000004</v>
      </c>
      <c r="F2" t="s">
        <v>10</v>
      </c>
      <c r="G2" t="s">
        <v>11</v>
      </c>
      <c r="H2">
        <v>2009</v>
      </c>
      <c r="I2" t="s">
        <v>12</v>
      </c>
    </row>
    <row r="3" spans="1:9" x14ac:dyDescent="0.25">
      <c r="A3" s="1">
        <v>13.4</v>
      </c>
      <c r="B3">
        <v>2</v>
      </c>
      <c r="C3" t="s">
        <v>13</v>
      </c>
      <c r="D3">
        <v>23392</v>
      </c>
      <c r="E3">
        <v>4.7</v>
      </c>
      <c r="F3" t="s">
        <v>14</v>
      </c>
      <c r="G3" t="s">
        <v>15</v>
      </c>
      <c r="H3">
        <v>2009</v>
      </c>
      <c r="I3" t="s">
        <v>12</v>
      </c>
    </row>
    <row r="4" spans="1:9" x14ac:dyDescent="0.25">
      <c r="A4" s="1">
        <v>9.93</v>
      </c>
      <c r="B4">
        <v>3</v>
      </c>
      <c r="C4" t="s">
        <v>16</v>
      </c>
      <c r="D4">
        <v>5036</v>
      </c>
      <c r="E4">
        <v>4.8</v>
      </c>
      <c r="F4" t="s">
        <v>17</v>
      </c>
      <c r="G4" t="s">
        <v>11</v>
      </c>
      <c r="H4">
        <v>2009</v>
      </c>
      <c r="I4" t="s">
        <v>18</v>
      </c>
    </row>
    <row r="5" spans="1:9" x14ac:dyDescent="0.25">
      <c r="A5" s="1">
        <v>14.3</v>
      </c>
      <c r="B5">
        <v>4</v>
      </c>
      <c r="C5" t="s">
        <v>19</v>
      </c>
      <c r="D5">
        <v>16912</v>
      </c>
      <c r="E5">
        <v>4.7</v>
      </c>
      <c r="F5" t="s">
        <v>20</v>
      </c>
      <c r="G5" t="s">
        <v>11</v>
      </c>
      <c r="H5">
        <v>2009</v>
      </c>
      <c r="I5" t="s">
        <v>12</v>
      </c>
    </row>
    <row r="6" spans="1:9" x14ac:dyDescent="0.25">
      <c r="A6" s="1">
        <v>9.99</v>
      </c>
      <c r="B6">
        <v>5</v>
      </c>
      <c r="C6" t="s">
        <v>21</v>
      </c>
      <c r="D6">
        <v>1572</v>
      </c>
      <c r="E6">
        <v>4.5999999999999996</v>
      </c>
      <c r="F6" t="s">
        <v>22</v>
      </c>
      <c r="G6" t="s">
        <v>11</v>
      </c>
      <c r="H6">
        <v>2009</v>
      </c>
      <c r="I6" t="s">
        <v>18</v>
      </c>
    </row>
    <row r="7" spans="1:9" x14ac:dyDescent="0.25">
      <c r="A7" s="1">
        <v>18.29</v>
      </c>
      <c r="B7">
        <v>6</v>
      </c>
      <c r="C7" t="s">
        <v>23</v>
      </c>
      <c r="D7">
        <v>7082</v>
      </c>
      <c r="E7">
        <v>4.0999999999999996</v>
      </c>
      <c r="F7" t="s">
        <v>24</v>
      </c>
      <c r="G7" t="s">
        <v>11</v>
      </c>
      <c r="H7">
        <v>2009</v>
      </c>
      <c r="I7" t="s">
        <v>18</v>
      </c>
    </row>
    <row r="8" spans="1:9" x14ac:dyDescent="0.25">
      <c r="A8" s="1">
        <v>12.66</v>
      </c>
      <c r="B8">
        <v>7</v>
      </c>
      <c r="C8" t="s">
        <v>25</v>
      </c>
      <c r="D8">
        <v>18068</v>
      </c>
      <c r="E8">
        <v>4.8</v>
      </c>
      <c r="F8" t="s">
        <v>26</v>
      </c>
      <c r="G8" t="s">
        <v>11</v>
      </c>
      <c r="H8">
        <v>2009</v>
      </c>
      <c r="I8" t="s">
        <v>12</v>
      </c>
    </row>
    <row r="9" spans="1:9" x14ac:dyDescent="0.25">
      <c r="A9" s="1">
        <v>17.559999999999999</v>
      </c>
      <c r="B9">
        <v>8</v>
      </c>
      <c r="C9" t="s">
        <v>27</v>
      </c>
      <c r="D9">
        <v>12329</v>
      </c>
      <c r="E9">
        <v>4.7</v>
      </c>
      <c r="F9" t="s">
        <v>20</v>
      </c>
      <c r="G9" t="s">
        <v>15</v>
      </c>
      <c r="H9">
        <v>2009</v>
      </c>
      <c r="I9" t="s">
        <v>12</v>
      </c>
    </row>
    <row r="10" spans="1:9" x14ac:dyDescent="0.25">
      <c r="A10" s="1">
        <v>58.9</v>
      </c>
      <c r="B10">
        <v>9</v>
      </c>
      <c r="C10" t="s">
        <v>28</v>
      </c>
      <c r="D10">
        <v>6100</v>
      </c>
      <c r="E10">
        <v>4.7</v>
      </c>
      <c r="F10" t="s">
        <v>20</v>
      </c>
      <c r="G10" t="s">
        <v>11</v>
      </c>
      <c r="H10">
        <v>2009</v>
      </c>
      <c r="I10" t="s">
        <v>12</v>
      </c>
    </row>
    <row r="11" spans="1:9" x14ac:dyDescent="0.25">
      <c r="A11" s="1">
        <v>16.04</v>
      </c>
      <c r="B11">
        <v>10</v>
      </c>
      <c r="C11" t="s">
        <v>29</v>
      </c>
      <c r="D11">
        <v>22209</v>
      </c>
      <c r="E11">
        <v>4.7</v>
      </c>
      <c r="F11" t="s">
        <v>30</v>
      </c>
      <c r="G11" t="s">
        <v>11</v>
      </c>
      <c r="H11">
        <v>2009</v>
      </c>
      <c r="I11" t="s">
        <v>18</v>
      </c>
    </row>
    <row r="12" spans="1:9" x14ac:dyDescent="0.25">
      <c r="A12" s="1">
        <v>19.62</v>
      </c>
      <c r="B12">
        <v>11</v>
      </c>
      <c r="C12" t="s">
        <v>31</v>
      </c>
      <c r="D12">
        <v>12771</v>
      </c>
      <c r="E12">
        <v>4.7</v>
      </c>
      <c r="F12" t="s">
        <v>20</v>
      </c>
      <c r="G12" t="s">
        <v>11</v>
      </c>
      <c r="H12">
        <v>2009</v>
      </c>
      <c r="I12" t="s">
        <v>12</v>
      </c>
    </row>
    <row r="13" spans="1:9" x14ac:dyDescent="0.25">
      <c r="A13" s="1">
        <v>15.49</v>
      </c>
      <c r="B13">
        <v>12</v>
      </c>
      <c r="C13" t="s">
        <v>32</v>
      </c>
      <c r="D13">
        <v>22103</v>
      </c>
      <c r="E13">
        <v>4.7</v>
      </c>
      <c r="F13" t="s">
        <v>20</v>
      </c>
      <c r="G13" t="s">
        <v>15</v>
      </c>
      <c r="H13">
        <v>2009</v>
      </c>
      <c r="I13" t="s">
        <v>12</v>
      </c>
    </row>
    <row r="14" spans="1:9" x14ac:dyDescent="0.25">
      <c r="A14" s="1">
        <v>5.91</v>
      </c>
      <c r="B14">
        <v>13</v>
      </c>
      <c r="C14" t="s">
        <v>33</v>
      </c>
      <c r="D14">
        <v>1421</v>
      </c>
      <c r="E14">
        <v>4.5999999999999996</v>
      </c>
      <c r="F14" t="s">
        <v>34</v>
      </c>
      <c r="G14" t="s">
        <v>15</v>
      </c>
      <c r="H14">
        <v>2009</v>
      </c>
      <c r="I14" t="s">
        <v>18</v>
      </c>
    </row>
    <row r="15" spans="1:9" x14ac:dyDescent="0.25">
      <c r="A15" s="1">
        <v>11.49</v>
      </c>
      <c r="B15">
        <v>14</v>
      </c>
      <c r="C15" t="s">
        <v>35</v>
      </c>
      <c r="D15">
        <v>3497</v>
      </c>
      <c r="E15">
        <v>4.4000000000000004</v>
      </c>
      <c r="F15" t="s">
        <v>36</v>
      </c>
      <c r="G15" t="s">
        <v>15</v>
      </c>
      <c r="H15">
        <v>2009</v>
      </c>
      <c r="I15" t="s">
        <v>18</v>
      </c>
    </row>
    <row r="16" spans="1:9" x14ac:dyDescent="0.25">
      <c r="A16" s="1">
        <v>11.78</v>
      </c>
      <c r="B16">
        <v>15</v>
      </c>
      <c r="C16" t="s">
        <v>37</v>
      </c>
      <c r="D16">
        <v>3298</v>
      </c>
      <c r="E16">
        <v>4.8</v>
      </c>
      <c r="F16" t="s">
        <v>38</v>
      </c>
      <c r="G16" t="s">
        <v>15</v>
      </c>
      <c r="H16">
        <v>2009</v>
      </c>
      <c r="I16" t="s">
        <v>18</v>
      </c>
    </row>
    <row r="17" spans="1:9" x14ac:dyDescent="0.25">
      <c r="A17" s="1">
        <v>20.45</v>
      </c>
      <c r="B17">
        <v>16</v>
      </c>
      <c r="C17" t="s">
        <v>39</v>
      </c>
      <c r="D17">
        <v>7043</v>
      </c>
      <c r="E17">
        <v>4.5999999999999996</v>
      </c>
      <c r="F17" t="s">
        <v>40</v>
      </c>
      <c r="G17" t="s">
        <v>11</v>
      </c>
      <c r="H17">
        <v>2009</v>
      </c>
      <c r="I17" t="s">
        <v>18</v>
      </c>
    </row>
    <row r="18" spans="1:9" x14ac:dyDescent="0.25">
      <c r="A18" s="1">
        <v>11.6</v>
      </c>
      <c r="B18">
        <v>17</v>
      </c>
      <c r="C18" t="s">
        <v>41</v>
      </c>
      <c r="D18">
        <v>7979</v>
      </c>
      <c r="E18">
        <v>4.7</v>
      </c>
      <c r="F18" t="s">
        <v>42</v>
      </c>
      <c r="G18" t="s">
        <v>11</v>
      </c>
      <c r="H18">
        <v>2009</v>
      </c>
      <c r="I18" t="s">
        <v>12</v>
      </c>
    </row>
    <row r="19" spans="1:9" x14ac:dyDescent="0.25">
      <c r="A19" s="1">
        <v>31.61</v>
      </c>
      <c r="B19">
        <v>18</v>
      </c>
      <c r="C19" t="s">
        <v>43</v>
      </c>
      <c r="D19">
        <v>9110</v>
      </c>
      <c r="E19">
        <v>4.4000000000000004</v>
      </c>
      <c r="F19" t="s">
        <v>44</v>
      </c>
      <c r="G19" t="s">
        <v>11</v>
      </c>
      <c r="H19">
        <v>2009</v>
      </c>
      <c r="I19" t="s">
        <v>12</v>
      </c>
    </row>
    <row r="20" spans="1:9" x14ac:dyDescent="0.25">
      <c r="A20" s="1">
        <v>10.42</v>
      </c>
      <c r="B20">
        <v>19</v>
      </c>
      <c r="C20" t="s">
        <v>45</v>
      </c>
      <c r="D20">
        <v>14884</v>
      </c>
      <c r="E20">
        <v>4.7</v>
      </c>
      <c r="F20" t="s">
        <v>46</v>
      </c>
      <c r="G20" t="s">
        <v>15</v>
      </c>
      <c r="H20">
        <v>2009</v>
      </c>
      <c r="I20" t="s">
        <v>12</v>
      </c>
    </row>
    <row r="21" spans="1:9" x14ac:dyDescent="0.25">
      <c r="A21" s="1">
        <v>10.76</v>
      </c>
      <c r="B21">
        <v>20</v>
      </c>
      <c r="C21" t="s">
        <v>47</v>
      </c>
      <c r="D21">
        <v>929</v>
      </c>
      <c r="E21">
        <v>4.5</v>
      </c>
      <c r="F21" t="s">
        <v>48</v>
      </c>
      <c r="G21" t="s">
        <v>15</v>
      </c>
      <c r="H21">
        <v>2009</v>
      </c>
      <c r="I21" t="s">
        <v>18</v>
      </c>
    </row>
    <row r="22" spans="1:9" x14ac:dyDescent="0.25">
      <c r="A22" s="1">
        <v>10.5</v>
      </c>
      <c r="B22">
        <v>21</v>
      </c>
      <c r="C22" t="s">
        <v>49</v>
      </c>
      <c r="D22">
        <v>895</v>
      </c>
      <c r="E22">
        <v>4.5999999999999996</v>
      </c>
      <c r="F22" t="s">
        <v>34</v>
      </c>
      <c r="G22" t="s">
        <v>11</v>
      </c>
      <c r="H22">
        <v>2009</v>
      </c>
      <c r="I22" t="s">
        <v>18</v>
      </c>
    </row>
    <row r="23" spans="1:9" x14ac:dyDescent="0.25">
      <c r="A23" s="1">
        <v>28.49</v>
      </c>
      <c r="B23">
        <v>22</v>
      </c>
      <c r="C23" t="s">
        <v>50</v>
      </c>
      <c r="D23">
        <v>7568</v>
      </c>
      <c r="E23">
        <v>4.8</v>
      </c>
      <c r="F23" t="s">
        <v>51</v>
      </c>
      <c r="G23" t="s">
        <v>11</v>
      </c>
      <c r="H23">
        <v>2009</v>
      </c>
      <c r="I23" t="s">
        <v>18</v>
      </c>
    </row>
    <row r="24" spans="1:9" x14ac:dyDescent="0.25">
      <c r="A24" s="1">
        <v>82.15</v>
      </c>
      <c r="B24">
        <v>23</v>
      </c>
      <c r="C24" t="s">
        <v>52</v>
      </c>
      <c r="D24">
        <v>995</v>
      </c>
      <c r="E24">
        <v>4.7</v>
      </c>
      <c r="F24" t="s">
        <v>53</v>
      </c>
      <c r="G24" t="s">
        <v>54</v>
      </c>
      <c r="H24">
        <v>2009</v>
      </c>
      <c r="I24" t="s">
        <v>12</v>
      </c>
    </row>
    <row r="25" spans="1:9" x14ac:dyDescent="0.25">
      <c r="A25" s="1">
        <v>9.99</v>
      </c>
      <c r="B25">
        <v>24</v>
      </c>
      <c r="C25" t="s">
        <v>55</v>
      </c>
      <c r="D25">
        <v>6592</v>
      </c>
      <c r="E25">
        <v>4.5</v>
      </c>
      <c r="F25" t="s">
        <v>56</v>
      </c>
      <c r="G25" t="s">
        <v>15</v>
      </c>
      <c r="H25">
        <v>2009</v>
      </c>
      <c r="I25" t="s">
        <v>12</v>
      </c>
    </row>
    <row r="26" spans="1:9" x14ac:dyDescent="0.25">
      <c r="A26" s="1">
        <v>24.29</v>
      </c>
      <c r="B26">
        <v>25</v>
      </c>
      <c r="C26" t="s">
        <v>57</v>
      </c>
      <c r="D26">
        <v>12674</v>
      </c>
      <c r="E26">
        <v>4.5</v>
      </c>
      <c r="F26" t="s">
        <v>58</v>
      </c>
      <c r="G26" t="s">
        <v>15</v>
      </c>
      <c r="H26">
        <v>2009</v>
      </c>
      <c r="I26" t="s">
        <v>18</v>
      </c>
    </row>
    <row r="27" spans="1:9" x14ac:dyDescent="0.25">
      <c r="A27" s="1">
        <v>13.98</v>
      </c>
      <c r="B27">
        <v>26</v>
      </c>
      <c r="C27" t="s">
        <v>59</v>
      </c>
      <c r="D27">
        <v>509</v>
      </c>
      <c r="E27">
        <v>4.5</v>
      </c>
      <c r="F27" t="s">
        <v>60</v>
      </c>
      <c r="G27" t="s">
        <v>11</v>
      </c>
      <c r="H27">
        <v>2009</v>
      </c>
      <c r="I27" t="s">
        <v>18</v>
      </c>
    </row>
    <row r="28" spans="1:9" x14ac:dyDescent="0.25">
      <c r="A28" s="1">
        <v>9.49</v>
      </c>
      <c r="B28">
        <v>27</v>
      </c>
      <c r="C28" t="s">
        <v>61</v>
      </c>
      <c r="D28">
        <v>15466</v>
      </c>
      <c r="E28">
        <v>4.5</v>
      </c>
      <c r="F28" t="s">
        <v>62</v>
      </c>
      <c r="G28" t="s">
        <v>15</v>
      </c>
      <c r="H28">
        <v>2009</v>
      </c>
      <c r="I28" t="s">
        <v>12</v>
      </c>
    </row>
    <row r="29" spans="1:9" x14ac:dyDescent="0.25">
      <c r="A29" s="1">
        <v>16.600000000000001</v>
      </c>
      <c r="B29">
        <v>28</v>
      </c>
      <c r="C29" t="s">
        <v>63</v>
      </c>
      <c r="D29">
        <v>2565</v>
      </c>
      <c r="E29">
        <v>4.8</v>
      </c>
      <c r="F29" t="s">
        <v>64</v>
      </c>
      <c r="G29" t="s">
        <v>15</v>
      </c>
      <c r="H29">
        <v>2009</v>
      </c>
      <c r="I29" t="s">
        <v>18</v>
      </c>
    </row>
    <row r="30" spans="1:9" x14ac:dyDescent="0.25">
      <c r="A30" s="1">
        <v>16.5</v>
      </c>
      <c r="B30">
        <v>29</v>
      </c>
      <c r="C30" t="s">
        <v>65</v>
      </c>
      <c r="D30">
        <v>5803</v>
      </c>
      <c r="E30">
        <v>4.5</v>
      </c>
      <c r="F30" t="s">
        <v>66</v>
      </c>
      <c r="G30" t="s">
        <v>11</v>
      </c>
      <c r="H30">
        <v>2009</v>
      </c>
      <c r="I30" t="s">
        <v>18</v>
      </c>
    </row>
    <row r="31" spans="1:9" x14ac:dyDescent="0.25">
      <c r="A31" s="1">
        <v>23.9</v>
      </c>
      <c r="B31">
        <v>30</v>
      </c>
      <c r="C31" t="s">
        <v>67</v>
      </c>
      <c r="D31">
        <v>12771</v>
      </c>
      <c r="E31">
        <v>4.7</v>
      </c>
      <c r="F31" t="s">
        <v>20</v>
      </c>
      <c r="G31" t="s">
        <v>15</v>
      </c>
      <c r="H31">
        <v>2009</v>
      </c>
      <c r="I31" t="s">
        <v>12</v>
      </c>
    </row>
    <row r="32" spans="1:9" x14ac:dyDescent="0.25">
      <c r="A32" s="1">
        <v>13.2</v>
      </c>
      <c r="B32">
        <v>31</v>
      </c>
      <c r="C32" t="s">
        <v>68</v>
      </c>
      <c r="D32">
        <v>32044</v>
      </c>
      <c r="E32">
        <v>4.9000000000000004</v>
      </c>
      <c r="F32" t="s">
        <v>69</v>
      </c>
      <c r="G32" t="s">
        <v>11</v>
      </c>
      <c r="H32">
        <v>2009</v>
      </c>
      <c r="I32" t="s">
        <v>12</v>
      </c>
    </row>
    <row r="33" spans="1:9" x14ac:dyDescent="0.25">
      <c r="A33" s="1">
        <v>20.72</v>
      </c>
      <c r="B33">
        <v>32</v>
      </c>
      <c r="C33" t="s">
        <v>70</v>
      </c>
      <c r="D33">
        <v>6262</v>
      </c>
      <c r="E33">
        <v>4.5999999999999996</v>
      </c>
      <c r="F33" t="s">
        <v>71</v>
      </c>
      <c r="G33" t="s">
        <v>11</v>
      </c>
      <c r="H33">
        <v>2009</v>
      </c>
      <c r="I33" t="s">
        <v>18</v>
      </c>
    </row>
    <row r="34" spans="1:9" x14ac:dyDescent="0.25">
      <c r="A34" s="1">
        <v>8.77</v>
      </c>
      <c r="B34">
        <v>33</v>
      </c>
      <c r="C34" t="s">
        <v>72</v>
      </c>
      <c r="D34">
        <v>11519</v>
      </c>
      <c r="E34">
        <v>4.3</v>
      </c>
      <c r="F34" t="s">
        <v>73</v>
      </c>
      <c r="G34" t="s">
        <v>15</v>
      </c>
      <c r="H34">
        <v>2009</v>
      </c>
      <c r="I34" t="s">
        <v>12</v>
      </c>
    </row>
    <row r="35" spans="1:9" x14ac:dyDescent="0.25">
      <c r="A35" s="1">
        <v>11.74</v>
      </c>
      <c r="B35">
        <v>34</v>
      </c>
      <c r="C35" t="s">
        <v>74</v>
      </c>
      <c r="D35">
        <v>2790</v>
      </c>
      <c r="E35">
        <v>4.7</v>
      </c>
      <c r="F35" t="s">
        <v>53</v>
      </c>
      <c r="G35" t="s">
        <v>11</v>
      </c>
      <c r="H35">
        <v>2009</v>
      </c>
      <c r="I35" t="s">
        <v>12</v>
      </c>
    </row>
    <row r="36" spans="1:9" x14ac:dyDescent="0.25">
      <c r="A36" s="1">
        <v>14.97</v>
      </c>
      <c r="B36">
        <v>35</v>
      </c>
      <c r="C36" t="s">
        <v>75</v>
      </c>
      <c r="D36">
        <v>1158</v>
      </c>
      <c r="E36">
        <v>4.3</v>
      </c>
      <c r="F36" t="s">
        <v>48</v>
      </c>
      <c r="G36" t="s">
        <v>15</v>
      </c>
      <c r="H36">
        <v>2009</v>
      </c>
      <c r="I36" t="s">
        <v>18</v>
      </c>
    </row>
    <row r="37" spans="1:9" x14ac:dyDescent="0.25">
      <c r="A37" s="1">
        <v>17.54</v>
      </c>
      <c r="B37">
        <v>36</v>
      </c>
      <c r="C37" t="s">
        <v>76</v>
      </c>
      <c r="D37">
        <v>2373</v>
      </c>
      <c r="E37">
        <v>4.5999999999999996</v>
      </c>
      <c r="F37" t="s">
        <v>77</v>
      </c>
      <c r="G37" t="s">
        <v>11</v>
      </c>
      <c r="H37">
        <v>2009</v>
      </c>
      <c r="I37" t="s">
        <v>18</v>
      </c>
    </row>
    <row r="38" spans="1:9" x14ac:dyDescent="0.25">
      <c r="A38" s="1">
        <v>12.99</v>
      </c>
      <c r="B38">
        <v>37</v>
      </c>
      <c r="C38" t="s">
        <v>78</v>
      </c>
      <c r="D38">
        <v>5732</v>
      </c>
      <c r="E38">
        <v>4.4000000000000004</v>
      </c>
      <c r="F38" t="s">
        <v>30</v>
      </c>
      <c r="G38" t="s">
        <v>15</v>
      </c>
      <c r="H38">
        <v>2009</v>
      </c>
      <c r="I38" t="s">
        <v>18</v>
      </c>
    </row>
    <row r="39" spans="1:9" x14ac:dyDescent="0.25">
      <c r="A39" s="1">
        <v>16.48</v>
      </c>
      <c r="B39">
        <v>38</v>
      </c>
      <c r="C39" t="s">
        <v>79</v>
      </c>
      <c r="D39">
        <v>1920</v>
      </c>
      <c r="E39">
        <v>4.7</v>
      </c>
      <c r="F39" t="s">
        <v>80</v>
      </c>
      <c r="G39" t="s">
        <v>15</v>
      </c>
      <c r="H39">
        <v>2009</v>
      </c>
      <c r="I39" t="s">
        <v>18</v>
      </c>
    </row>
    <row r="40" spans="1:9" x14ac:dyDescent="0.25">
      <c r="A40" s="1">
        <v>10.44</v>
      </c>
      <c r="B40">
        <v>39</v>
      </c>
      <c r="C40" t="s">
        <v>81</v>
      </c>
      <c r="D40">
        <v>14955</v>
      </c>
      <c r="E40">
        <v>4.8</v>
      </c>
      <c r="F40" t="s">
        <v>82</v>
      </c>
      <c r="G40" t="s">
        <v>11</v>
      </c>
      <c r="H40">
        <v>2009</v>
      </c>
      <c r="I40" t="s">
        <v>12</v>
      </c>
    </row>
    <row r="41" spans="1:9" x14ac:dyDescent="0.25">
      <c r="A41" s="1">
        <v>9.09</v>
      </c>
      <c r="B41">
        <v>40</v>
      </c>
      <c r="C41" t="s">
        <v>83</v>
      </c>
      <c r="D41">
        <v>3486</v>
      </c>
      <c r="E41">
        <v>4.2</v>
      </c>
      <c r="F41" t="s">
        <v>84</v>
      </c>
      <c r="G41" t="s">
        <v>15</v>
      </c>
      <c r="H41">
        <v>2009</v>
      </c>
      <c r="I41" t="s">
        <v>12</v>
      </c>
    </row>
    <row r="42" spans="1:9" x14ac:dyDescent="0.25">
      <c r="A42" s="1">
        <v>9.8000000000000007</v>
      </c>
      <c r="B42">
        <v>41</v>
      </c>
      <c r="C42" t="s">
        <v>85</v>
      </c>
      <c r="D42">
        <v>3242</v>
      </c>
      <c r="E42">
        <v>4.5999999999999996</v>
      </c>
      <c r="F42" t="s">
        <v>86</v>
      </c>
      <c r="G42" t="s">
        <v>11</v>
      </c>
      <c r="H42">
        <v>2009</v>
      </c>
      <c r="I42" t="s">
        <v>12</v>
      </c>
    </row>
    <row r="43" spans="1:9" x14ac:dyDescent="0.25">
      <c r="A43" s="1">
        <v>22.8</v>
      </c>
      <c r="B43">
        <v>42</v>
      </c>
      <c r="C43" t="s">
        <v>87</v>
      </c>
      <c r="D43">
        <v>10693</v>
      </c>
      <c r="E43">
        <v>4.7</v>
      </c>
      <c r="F43" t="s">
        <v>62</v>
      </c>
      <c r="G43" t="s">
        <v>11</v>
      </c>
      <c r="H43">
        <v>2009</v>
      </c>
      <c r="I43" t="s">
        <v>12</v>
      </c>
    </row>
    <row r="44" spans="1:9" x14ac:dyDescent="0.25">
      <c r="A44" s="1">
        <v>14.95</v>
      </c>
      <c r="B44">
        <v>43</v>
      </c>
      <c r="C44" t="s">
        <v>88</v>
      </c>
      <c r="D44">
        <v>5899</v>
      </c>
      <c r="E44">
        <v>4.7</v>
      </c>
      <c r="F44" t="s">
        <v>89</v>
      </c>
      <c r="G44" t="s">
        <v>11</v>
      </c>
      <c r="H44">
        <v>2009</v>
      </c>
      <c r="I44" t="s">
        <v>18</v>
      </c>
    </row>
    <row r="45" spans="1:9" x14ac:dyDescent="0.25">
      <c r="A45" s="1">
        <v>14.72</v>
      </c>
      <c r="B45">
        <v>44</v>
      </c>
      <c r="C45" t="s">
        <v>90</v>
      </c>
      <c r="D45">
        <v>886</v>
      </c>
      <c r="E45">
        <v>4.5999999999999996</v>
      </c>
      <c r="F45" t="s">
        <v>91</v>
      </c>
      <c r="G45" t="s">
        <v>15</v>
      </c>
      <c r="H45">
        <v>2009</v>
      </c>
      <c r="I45" t="s">
        <v>18</v>
      </c>
    </row>
    <row r="46" spans="1:9" x14ac:dyDescent="0.25">
      <c r="A46" s="1">
        <v>33.99</v>
      </c>
      <c r="B46">
        <v>45</v>
      </c>
      <c r="C46" t="s">
        <v>92</v>
      </c>
      <c r="D46">
        <v>7746</v>
      </c>
      <c r="E46">
        <v>4.8</v>
      </c>
      <c r="F46" t="s">
        <v>93</v>
      </c>
      <c r="G46" t="s">
        <v>15</v>
      </c>
      <c r="H46">
        <v>2009</v>
      </c>
      <c r="I46" t="s">
        <v>12</v>
      </c>
    </row>
    <row r="47" spans="1:9" x14ac:dyDescent="0.25">
      <c r="A47" s="1">
        <v>19.989999999999998</v>
      </c>
      <c r="B47">
        <v>46</v>
      </c>
      <c r="C47" t="s">
        <v>94</v>
      </c>
      <c r="D47">
        <v>1676</v>
      </c>
      <c r="E47">
        <v>4.5999999999999996</v>
      </c>
      <c r="F47" t="s">
        <v>95</v>
      </c>
      <c r="G47" t="s">
        <v>15</v>
      </c>
      <c r="H47">
        <v>2009</v>
      </c>
      <c r="I47" t="s">
        <v>18</v>
      </c>
    </row>
    <row r="48" spans="1:9" x14ac:dyDescent="0.25">
      <c r="A48" s="1">
        <v>25</v>
      </c>
      <c r="B48">
        <v>47</v>
      </c>
      <c r="C48" t="s">
        <v>96</v>
      </c>
      <c r="D48">
        <v>1387</v>
      </c>
      <c r="E48">
        <v>4.7</v>
      </c>
      <c r="F48" t="s">
        <v>97</v>
      </c>
      <c r="G48" t="s">
        <v>11</v>
      </c>
      <c r="H48">
        <v>2009</v>
      </c>
      <c r="I48" t="s">
        <v>18</v>
      </c>
    </row>
    <row r="49" spans="1:9" x14ac:dyDescent="0.25">
      <c r="A49" s="1">
        <v>16</v>
      </c>
      <c r="B49">
        <v>48</v>
      </c>
      <c r="C49" t="s">
        <v>98</v>
      </c>
      <c r="D49">
        <v>60</v>
      </c>
      <c r="E49">
        <v>4.5999999999999996</v>
      </c>
      <c r="F49" t="s">
        <v>99</v>
      </c>
      <c r="G49" t="s">
        <v>11</v>
      </c>
      <c r="H49">
        <v>2009</v>
      </c>
      <c r="I49" t="s">
        <v>18</v>
      </c>
    </row>
    <row r="50" spans="1:9" x14ac:dyDescent="0.25">
      <c r="A50" s="1">
        <v>21.98</v>
      </c>
      <c r="B50">
        <v>51</v>
      </c>
      <c r="C50" t="s">
        <v>100</v>
      </c>
      <c r="D50">
        <v>9371</v>
      </c>
      <c r="E50">
        <v>4.8</v>
      </c>
      <c r="F50" t="s">
        <v>42</v>
      </c>
      <c r="G50" t="s">
        <v>11</v>
      </c>
      <c r="H50">
        <v>2009</v>
      </c>
      <c r="I50" t="s">
        <v>12</v>
      </c>
    </row>
    <row r="51" spans="1:9" x14ac:dyDescent="0.25">
      <c r="A51" s="1">
        <v>15.71</v>
      </c>
      <c r="B51">
        <v>52</v>
      </c>
      <c r="C51" t="s">
        <v>101</v>
      </c>
      <c r="D51">
        <v>8639</v>
      </c>
      <c r="E51">
        <v>4.7</v>
      </c>
      <c r="F51" t="s">
        <v>102</v>
      </c>
      <c r="G51" t="s">
        <v>11</v>
      </c>
      <c r="H51">
        <v>2009</v>
      </c>
      <c r="I51" t="s">
        <v>18</v>
      </c>
    </row>
    <row r="52" spans="1:9" x14ac:dyDescent="0.25">
      <c r="A52" s="1">
        <v>9.7799999999999994</v>
      </c>
      <c r="B52">
        <v>53</v>
      </c>
      <c r="C52" t="s">
        <v>103</v>
      </c>
      <c r="D52">
        <v>2047</v>
      </c>
      <c r="E52">
        <v>4.3</v>
      </c>
      <c r="F52" t="s">
        <v>104</v>
      </c>
      <c r="G52" t="s">
        <v>15</v>
      </c>
      <c r="H52">
        <v>2009</v>
      </c>
      <c r="I52" t="s">
        <v>12</v>
      </c>
    </row>
    <row r="53" spans="1:9" x14ac:dyDescent="0.25">
      <c r="A53" s="1">
        <v>10.95</v>
      </c>
      <c r="B53">
        <v>54</v>
      </c>
      <c r="C53" t="s">
        <v>105</v>
      </c>
      <c r="D53">
        <v>888</v>
      </c>
      <c r="E53">
        <v>4.3</v>
      </c>
      <c r="F53" t="s">
        <v>106</v>
      </c>
      <c r="G53" t="s">
        <v>15</v>
      </c>
      <c r="H53">
        <v>2009</v>
      </c>
      <c r="I53" t="s">
        <v>18</v>
      </c>
    </row>
    <row r="54" spans="1:9" x14ac:dyDescent="0.25">
      <c r="A54" s="1">
        <v>9.5399999999999991</v>
      </c>
      <c r="B54">
        <v>55</v>
      </c>
      <c r="C54" t="s">
        <v>107</v>
      </c>
      <c r="D54">
        <v>901</v>
      </c>
      <c r="E54">
        <v>4.4000000000000004</v>
      </c>
      <c r="F54" t="s">
        <v>108</v>
      </c>
      <c r="G54" t="s">
        <v>15</v>
      </c>
      <c r="H54">
        <v>2009</v>
      </c>
      <c r="I54" t="s">
        <v>18</v>
      </c>
    </row>
    <row r="55" spans="1:9" x14ac:dyDescent="0.25">
      <c r="A55" s="1">
        <v>18.489999999999998</v>
      </c>
      <c r="B55">
        <v>56</v>
      </c>
      <c r="C55" t="s">
        <v>109</v>
      </c>
      <c r="D55">
        <v>11833</v>
      </c>
      <c r="E55">
        <v>4.7</v>
      </c>
      <c r="F55" t="s">
        <v>110</v>
      </c>
      <c r="G55" t="s">
        <v>11</v>
      </c>
      <c r="H55">
        <v>2009</v>
      </c>
      <c r="I55" t="s">
        <v>18</v>
      </c>
    </row>
    <row r="56" spans="1:9" x14ac:dyDescent="0.25">
      <c r="A56" s="1">
        <v>7.96</v>
      </c>
      <c r="B56">
        <v>57</v>
      </c>
      <c r="C56" t="s">
        <v>111</v>
      </c>
      <c r="D56">
        <v>764</v>
      </c>
      <c r="E56">
        <v>4.7</v>
      </c>
      <c r="F56" t="s">
        <v>112</v>
      </c>
      <c r="G56" t="s">
        <v>11</v>
      </c>
      <c r="H56">
        <v>2009</v>
      </c>
      <c r="I56" t="s">
        <v>18</v>
      </c>
    </row>
    <row r="57" spans="1:9" x14ac:dyDescent="0.25">
      <c r="A57" s="1">
        <v>14.52</v>
      </c>
      <c r="B57">
        <v>58</v>
      </c>
      <c r="C57" t="s">
        <v>113</v>
      </c>
      <c r="D57">
        <v>5477</v>
      </c>
      <c r="E57">
        <v>4.8</v>
      </c>
      <c r="F57" t="s">
        <v>114</v>
      </c>
      <c r="G57" t="s">
        <v>11</v>
      </c>
      <c r="H57">
        <v>2009</v>
      </c>
      <c r="I57" t="s">
        <v>18</v>
      </c>
    </row>
    <row r="58" spans="1:9" x14ac:dyDescent="0.25">
      <c r="A58" s="1">
        <v>6.99</v>
      </c>
      <c r="B58">
        <v>59</v>
      </c>
      <c r="C58" t="s">
        <v>115</v>
      </c>
      <c r="D58">
        <v>34536</v>
      </c>
      <c r="E58">
        <v>4.7</v>
      </c>
      <c r="F58" t="s">
        <v>116</v>
      </c>
      <c r="G58" t="s">
        <v>15</v>
      </c>
      <c r="H58">
        <v>2009</v>
      </c>
      <c r="I58" t="s">
        <v>12</v>
      </c>
    </row>
    <row r="59" spans="1:9" x14ac:dyDescent="0.25">
      <c r="A59" s="1">
        <v>15.85</v>
      </c>
      <c r="B59">
        <v>60</v>
      </c>
      <c r="C59" t="s">
        <v>117</v>
      </c>
      <c r="D59">
        <v>2484</v>
      </c>
      <c r="E59">
        <v>4.5</v>
      </c>
      <c r="F59" t="s">
        <v>118</v>
      </c>
      <c r="G59" t="s">
        <v>11</v>
      </c>
      <c r="H59">
        <v>2009</v>
      </c>
      <c r="I59" t="s">
        <v>12</v>
      </c>
    </row>
    <row r="60" spans="1:9" x14ac:dyDescent="0.25">
      <c r="A60" s="1">
        <v>10.33</v>
      </c>
      <c r="B60">
        <v>61</v>
      </c>
      <c r="C60" t="s">
        <v>119</v>
      </c>
      <c r="D60">
        <v>3678</v>
      </c>
      <c r="E60">
        <v>4.5999999999999996</v>
      </c>
      <c r="F60" t="s">
        <v>120</v>
      </c>
      <c r="G60" t="s">
        <v>15</v>
      </c>
      <c r="H60">
        <v>2009</v>
      </c>
      <c r="I60" t="s">
        <v>18</v>
      </c>
    </row>
    <row r="61" spans="1:9" x14ac:dyDescent="0.25">
      <c r="A61" s="1">
        <v>20.58</v>
      </c>
      <c r="B61">
        <v>62</v>
      </c>
      <c r="C61" t="s">
        <v>121</v>
      </c>
      <c r="D61">
        <v>9715</v>
      </c>
      <c r="E61">
        <v>4.5999999999999996</v>
      </c>
      <c r="F61" t="s">
        <v>20</v>
      </c>
      <c r="G61" t="s">
        <v>11</v>
      </c>
      <c r="H61">
        <v>2009</v>
      </c>
      <c r="I61" t="s">
        <v>12</v>
      </c>
    </row>
    <row r="62" spans="1:9" x14ac:dyDescent="0.25">
      <c r="A62" s="1">
        <v>9.7899999999999991</v>
      </c>
      <c r="B62">
        <v>63</v>
      </c>
      <c r="C62" t="s">
        <v>122</v>
      </c>
      <c r="D62">
        <v>929</v>
      </c>
      <c r="E62">
        <v>4.3</v>
      </c>
      <c r="F62" t="s">
        <v>123</v>
      </c>
      <c r="G62" t="s">
        <v>11</v>
      </c>
      <c r="H62">
        <v>2009</v>
      </c>
      <c r="I62" t="s">
        <v>18</v>
      </c>
    </row>
    <row r="63" spans="1:9" x14ac:dyDescent="0.25">
      <c r="A63" s="1">
        <v>11.3</v>
      </c>
      <c r="B63">
        <v>64</v>
      </c>
      <c r="C63" t="s">
        <v>124</v>
      </c>
      <c r="D63">
        <v>4306</v>
      </c>
      <c r="E63">
        <v>4.4000000000000004</v>
      </c>
      <c r="F63" t="s">
        <v>125</v>
      </c>
      <c r="G63" t="s">
        <v>11</v>
      </c>
      <c r="H63">
        <v>2009</v>
      </c>
      <c r="I63" t="s">
        <v>12</v>
      </c>
    </row>
    <row r="64" spans="1:9" x14ac:dyDescent="0.25">
      <c r="A64" s="1">
        <v>9.06</v>
      </c>
      <c r="B64">
        <v>65</v>
      </c>
      <c r="C64" t="s">
        <v>126</v>
      </c>
      <c r="D64">
        <v>1094</v>
      </c>
      <c r="E64">
        <v>4.5999999999999996</v>
      </c>
      <c r="F64" t="s">
        <v>127</v>
      </c>
      <c r="G64" t="s">
        <v>11</v>
      </c>
      <c r="H64">
        <v>2009</v>
      </c>
      <c r="I64" t="s">
        <v>18</v>
      </c>
    </row>
    <row r="65" spans="1:9" x14ac:dyDescent="0.25">
      <c r="A65" s="1">
        <v>11.04</v>
      </c>
      <c r="B65">
        <v>66</v>
      </c>
      <c r="C65" t="s">
        <v>128</v>
      </c>
      <c r="D65">
        <v>8638</v>
      </c>
      <c r="E65">
        <v>4.5</v>
      </c>
      <c r="F65" t="s">
        <v>30</v>
      </c>
      <c r="G65" t="s">
        <v>15</v>
      </c>
      <c r="H65">
        <v>2009</v>
      </c>
      <c r="I65" t="s">
        <v>18</v>
      </c>
    </row>
    <row r="66" spans="1:9" x14ac:dyDescent="0.25">
      <c r="A66" s="1">
        <v>16.97</v>
      </c>
      <c r="B66">
        <v>67</v>
      </c>
      <c r="C66" t="s">
        <v>129</v>
      </c>
      <c r="D66">
        <v>16590</v>
      </c>
      <c r="E66">
        <v>4.8</v>
      </c>
      <c r="F66" t="s">
        <v>42</v>
      </c>
      <c r="G66" t="s">
        <v>11</v>
      </c>
      <c r="H66">
        <v>2009</v>
      </c>
      <c r="I66" t="s">
        <v>12</v>
      </c>
    </row>
    <row r="67" spans="1:9" x14ac:dyDescent="0.25">
      <c r="A67" s="1">
        <v>15.2</v>
      </c>
      <c r="B67">
        <v>68</v>
      </c>
      <c r="C67" t="s">
        <v>130</v>
      </c>
      <c r="D67">
        <v>7133</v>
      </c>
      <c r="E67">
        <v>4.7</v>
      </c>
      <c r="F67" t="s">
        <v>131</v>
      </c>
      <c r="G67" t="s">
        <v>11</v>
      </c>
      <c r="H67">
        <v>2009</v>
      </c>
      <c r="I67" t="s">
        <v>12</v>
      </c>
    </row>
    <row r="68" spans="1:9" x14ac:dyDescent="0.25">
      <c r="A68" s="1">
        <v>28.99</v>
      </c>
      <c r="B68">
        <v>69</v>
      </c>
      <c r="C68" t="s">
        <v>132</v>
      </c>
      <c r="D68">
        <v>16893</v>
      </c>
      <c r="E68">
        <v>4.8</v>
      </c>
      <c r="F68" t="s">
        <v>133</v>
      </c>
      <c r="G68" t="s">
        <v>11</v>
      </c>
      <c r="H68">
        <v>2009</v>
      </c>
      <c r="I68" t="s">
        <v>12</v>
      </c>
    </row>
    <row r="69" spans="1:9" x14ac:dyDescent="0.25">
      <c r="A69" s="1">
        <v>19.809999999999999</v>
      </c>
      <c r="B69">
        <v>70</v>
      </c>
      <c r="C69" t="s">
        <v>134</v>
      </c>
      <c r="D69">
        <v>6337</v>
      </c>
      <c r="E69">
        <v>4.8</v>
      </c>
      <c r="F69" t="s">
        <v>135</v>
      </c>
      <c r="G69" t="s">
        <v>11</v>
      </c>
      <c r="H69">
        <v>2009</v>
      </c>
      <c r="I69" t="s">
        <v>12</v>
      </c>
    </row>
    <row r="70" spans="1:9" x14ac:dyDescent="0.25">
      <c r="A70" s="1">
        <v>16.989999999999998</v>
      </c>
      <c r="B70">
        <v>71</v>
      </c>
      <c r="C70" t="s">
        <v>136</v>
      </c>
      <c r="D70">
        <v>7581</v>
      </c>
      <c r="E70">
        <v>4.7</v>
      </c>
      <c r="F70" t="s">
        <v>137</v>
      </c>
      <c r="G70" t="s">
        <v>15</v>
      </c>
      <c r="H70">
        <v>2009</v>
      </c>
      <c r="I70" t="s">
        <v>18</v>
      </c>
    </row>
    <row r="71" spans="1:9" x14ac:dyDescent="0.25">
      <c r="A71" s="1">
        <v>14.49</v>
      </c>
      <c r="B71">
        <v>72</v>
      </c>
      <c r="C71" t="s">
        <v>138</v>
      </c>
      <c r="D71">
        <v>2837</v>
      </c>
      <c r="E71">
        <v>4.3</v>
      </c>
      <c r="F71" t="s">
        <v>139</v>
      </c>
      <c r="G71" t="s">
        <v>11</v>
      </c>
      <c r="H71">
        <v>2009</v>
      </c>
      <c r="I71" t="s">
        <v>12</v>
      </c>
    </row>
    <row r="72" spans="1:9" x14ac:dyDescent="0.25">
      <c r="A72" s="1">
        <v>6.21</v>
      </c>
      <c r="B72">
        <v>73</v>
      </c>
      <c r="C72" t="s">
        <v>140</v>
      </c>
      <c r="D72">
        <v>267</v>
      </c>
      <c r="E72">
        <v>4.5</v>
      </c>
      <c r="F72" t="s">
        <v>141</v>
      </c>
      <c r="G72" t="s">
        <v>15</v>
      </c>
      <c r="H72">
        <v>2009</v>
      </c>
      <c r="I72" t="s">
        <v>18</v>
      </c>
    </row>
    <row r="73" spans="1:9" x14ac:dyDescent="0.25">
      <c r="A73" s="1">
        <v>24.95</v>
      </c>
      <c r="B73">
        <v>74</v>
      </c>
      <c r="C73" t="s">
        <v>142</v>
      </c>
      <c r="D73">
        <v>4736</v>
      </c>
      <c r="E73">
        <v>4.5999999999999996</v>
      </c>
      <c r="F73" t="s">
        <v>143</v>
      </c>
      <c r="G73" t="s">
        <v>15</v>
      </c>
      <c r="H73">
        <v>2009</v>
      </c>
      <c r="I73" t="s">
        <v>18</v>
      </c>
    </row>
    <row r="74" spans="1:9" x14ac:dyDescent="0.25">
      <c r="A74" s="1">
        <v>10.5</v>
      </c>
      <c r="B74">
        <v>75</v>
      </c>
      <c r="C74" t="s">
        <v>144</v>
      </c>
      <c r="D74">
        <v>79094</v>
      </c>
      <c r="E74">
        <v>4.7</v>
      </c>
      <c r="F74" t="s">
        <v>145</v>
      </c>
      <c r="G74" t="s">
        <v>15</v>
      </c>
      <c r="H74">
        <v>2009</v>
      </c>
      <c r="I74" t="s">
        <v>18</v>
      </c>
    </row>
    <row r="75" spans="1:9" x14ac:dyDescent="0.25">
      <c r="A75" s="1">
        <v>41</v>
      </c>
      <c r="B75">
        <v>76</v>
      </c>
      <c r="C75" t="s">
        <v>146</v>
      </c>
      <c r="D75">
        <v>1526</v>
      </c>
      <c r="E75">
        <v>4.4000000000000004</v>
      </c>
      <c r="F75" t="s">
        <v>141</v>
      </c>
      <c r="G75" t="s">
        <v>15</v>
      </c>
      <c r="H75">
        <v>2009</v>
      </c>
      <c r="I75" t="s">
        <v>18</v>
      </c>
    </row>
    <row r="76" spans="1:9" x14ac:dyDescent="0.25">
      <c r="A76" s="1">
        <v>14.01</v>
      </c>
      <c r="B76">
        <v>77</v>
      </c>
      <c r="C76" t="s">
        <v>147</v>
      </c>
      <c r="D76">
        <v>3294</v>
      </c>
      <c r="E76">
        <v>4.5999999999999996</v>
      </c>
      <c r="F76" t="s">
        <v>148</v>
      </c>
      <c r="G76" t="s">
        <v>11</v>
      </c>
      <c r="H76">
        <v>2009</v>
      </c>
      <c r="I76" t="s">
        <v>12</v>
      </c>
    </row>
    <row r="77" spans="1:9" x14ac:dyDescent="0.25">
      <c r="A77" s="1">
        <v>10.83</v>
      </c>
      <c r="B77">
        <v>78</v>
      </c>
      <c r="C77" t="s">
        <v>149</v>
      </c>
      <c r="D77">
        <v>4784</v>
      </c>
      <c r="E77">
        <v>4.5999999999999996</v>
      </c>
      <c r="F77" t="s">
        <v>150</v>
      </c>
      <c r="G77" t="s">
        <v>15</v>
      </c>
      <c r="H77">
        <v>2009</v>
      </c>
      <c r="I77" t="s">
        <v>12</v>
      </c>
    </row>
    <row r="78" spans="1:9" x14ac:dyDescent="0.25">
      <c r="A78" s="1">
        <v>7.99</v>
      </c>
      <c r="B78">
        <v>79</v>
      </c>
      <c r="C78" t="s">
        <v>151</v>
      </c>
      <c r="D78">
        <v>2080</v>
      </c>
      <c r="E78">
        <v>4.7</v>
      </c>
      <c r="F78" t="s">
        <v>53</v>
      </c>
      <c r="G78" t="s">
        <v>54</v>
      </c>
      <c r="H78">
        <v>2009</v>
      </c>
      <c r="I78" t="s">
        <v>12</v>
      </c>
    </row>
    <row r="79" spans="1:9" x14ac:dyDescent="0.25">
      <c r="A79" s="1">
        <v>34.229999999999997</v>
      </c>
      <c r="B79">
        <v>80</v>
      </c>
      <c r="C79" t="s">
        <v>152</v>
      </c>
      <c r="D79">
        <v>10808</v>
      </c>
      <c r="E79">
        <v>4.0999999999999996</v>
      </c>
      <c r="F79" t="s">
        <v>153</v>
      </c>
      <c r="G79" t="s">
        <v>11</v>
      </c>
      <c r="H79">
        <v>2009</v>
      </c>
      <c r="I79" t="s">
        <v>12</v>
      </c>
    </row>
    <row r="80" spans="1:9" x14ac:dyDescent="0.25">
      <c r="A80" s="1">
        <v>22.6</v>
      </c>
      <c r="B80">
        <v>81</v>
      </c>
      <c r="C80" t="s">
        <v>154</v>
      </c>
      <c r="D80">
        <v>42770</v>
      </c>
      <c r="E80">
        <v>4.7</v>
      </c>
      <c r="F80" t="s">
        <v>155</v>
      </c>
      <c r="G80" t="s">
        <v>11</v>
      </c>
      <c r="H80">
        <v>2009</v>
      </c>
      <c r="I80" t="s">
        <v>12</v>
      </c>
    </row>
    <row r="81" spans="1:9" x14ac:dyDescent="0.25">
      <c r="A81" s="1">
        <v>13.2</v>
      </c>
      <c r="B81">
        <v>82</v>
      </c>
      <c r="C81" t="s">
        <v>156</v>
      </c>
      <c r="D81">
        <v>425</v>
      </c>
      <c r="E81">
        <v>4.5999999999999996</v>
      </c>
      <c r="F81" t="s">
        <v>157</v>
      </c>
      <c r="G81" t="s">
        <v>11</v>
      </c>
      <c r="H81">
        <v>2009</v>
      </c>
      <c r="I81" t="s">
        <v>18</v>
      </c>
    </row>
    <row r="82" spans="1:9" x14ac:dyDescent="0.25">
      <c r="A82" s="1">
        <v>23.95</v>
      </c>
      <c r="B82">
        <v>83</v>
      </c>
      <c r="C82" t="s">
        <v>158</v>
      </c>
      <c r="D82">
        <v>1477</v>
      </c>
      <c r="E82">
        <v>4.5999999999999996</v>
      </c>
      <c r="F82" t="s">
        <v>159</v>
      </c>
      <c r="G82" t="s">
        <v>15</v>
      </c>
      <c r="H82">
        <v>2009</v>
      </c>
      <c r="I82" t="s">
        <v>12</v>
      </c>
    </row>
    <row r="83" spans="1:9" x14ac:dyDescent="0.25">
      <c r="A83" s="1">
        <v>14.95</v>
      </c>
      <c r="B83">
        <v>84</v>
      </c>
      <c r="C83" t="s">
        <v>160</v>
      </c>
      <c r="D83">
        <v>956</v>
      </c>
      <c r="E83">
        <v>4.3</v>
      </c>
      <c r="F83" t="s">
        <v>161</v>
      </c>
      <c r="G83" t="s">
        <v>11</v>
      </c>
      <c r="H83">
        <v>2009</v>
      </c>
      <c r="I83" t="s">
        <v>18</v>
      </c>
    </row>
    <row r="84" spans="1:9" x14ac:dyDescent="0.25">
      <c r="A84" s="1">
        <v>11.52</v>
      </c>
      <c r="B84">
        <v>85</v>
      </c>
      <c r="C84" t="s">
        <v>162</v>
      </c>
      <c r="D84">
        <v>1787</v>
      </c>
      <c r="E84">
        <v>4.3</v>
      </c>
      <c r="F84" t="s">
        <v>163</v>
      </c>
      <c r="G84" t="s">
        <v>11</v>
      </c>
      <c r="H84">
        <v>2009</v>
      </c>
      <c r="I84" t="s">
        <v>12</v>
      </c>
    </row>
    <row r="85" spans="1:9" x14ac:dyDescent="0.25">
      <c r="A85" s="1">
        <v>17.989999999999998</v>
      </c>
      <c r="B85">
        <v>86</v>
      </c>
      <c r="C85" t="s">
        <v>164</v>
      </c>
      <c r="D85">
        <v>772</v>
      </c>
      <c r="E85">
        <v>4.5</v>
      </c>
      <c r="F85" t="s">
        <v>165</v>
      </c>
      <c r="G85" t="s">
        <v>15</v>
      </c>
      <c r="H85">
        <v>2009</v>
      </c>
      <c r="I85" t="s">
        <v>18</v>
      </c>
    </row>
    <row r="86" spans="1:9" x14ac:dyDescent="0.25">
      <c r="A86" s="1">
        <v>10.97</v>
      </c>
      <c r="B86">
        <v>87</v>
      </c>
      <c r="C86" t="s">
        <v>166</v>
      </c>
      <c r="D86">
        <v>2194</v>
      </c>
      <c r="E86">
        <v>4.7</v>
      </c>
      <c r="F86" t="s">
        <v>167</v>
      </c>
      <c r="G86" t="s">
        <v>11</v>
      </c>
      <c r="H86">
        <v>2009</v>
      </c>
      <c r="I86" t="s">
        <v>18</v>
      </c>
    </row>
    <row r="87" spans="1:9" x14ac:dyDescent="0.25">
      <c r="A87" s="1">
        <v>11.95</v>
      </c>
      <c r="B87">
        <v>88</v>
      </c>
      <c r="C87" t="s">
        <v>168</v>
      </c>
      <c r="D87">
        <v>3826</v>
      </c>
      <c r="E87">
        <v>4.4000000000000004</v>
      </c>
      <c r="F87" t="s">
        <v>125</v>
      </c>
      <c r="G87" t="s">
        <v>11</v>
      </c>
      <c r="H87">
        <v>2009</v>
      </c>
      <c r="I87" t="s">
        <v>12</v>
      </c>
    </row>
    <row r="88" spans="1:9" x14ac:dyDescent="0.25">
      <c r="A88" s="1">
        <v>22.72</v>
      </c>
      <c r="B88">
        <v>89</v>
      </c>
      <c r="C88" t="s">
        <v>169</v>
      </c>
      <c r="D88">
        <v>2189</v>
      </c>
      <c r="E88">
        <v>4.7</v>
      </c>
      <c r="F88" t="s">
        <v>170</v>
      </c>
      <c r="G88" t="s">
        <v>11</v>
      </c>
      <c r="H88">
        <v>2009</v>
      </c>
      <c r="I88" t="s">
        <v>18</v>
      </c>
    </row>
    <row r="89" spans="1:9" x14ac:dyDescent="0.25">
      <c r="A89" s="1">
        <v>9.99</v>
      </c>
      <c r="B89">
        <v>90</v>
      </c>
      <c r="C89" t="s">
        <v>171</v>
      </c>
      <c r="D89">
        <v>312</v>
      </c>
      <c r="E89">
        <v>4.5</v>
      </c>
      <c r="F89" t="s">
        <v>172</v>
      </c>
      <c r="G89" t="s">
        <v>15</v>
      </c>
      <c r="H89">
        <v>2009</v>
      </c>
      <c r="I89" t="s">
        <v>18</v>
      </c>
    </row>
    <row r="90" spans="1:9" x14ac:dyDescent="0.25">
      <c r="A90" s="1">
        <v>9.31</v>
      </c>
      <c r="B90">
        <v>91</v>
      </c>
      <c r="C90" t="s">
        <v>173</v>
      </c>
      <c r="D90">
        <v>3525</v>
      </c>
      <c r="E90">
        <v>4.7</v>
      </c>
      <c r="F90" t="s">
        <v>174</v>
      </c>
      <c r="G90" t="s">
        <v>11</v>
      </c>
      <c r="H90">
        <v>2009</v>
      </c>
      <c r="I90" t="s">
        <v>12</v>
      </c>
    </row>
    <row r="91" spans="1:9" x14ac:dyDescent="0.25">
      <c r="A91" s="1">
        <v>23.65</v>
      </c>
      <c r="B91">
        <v>92</v>
      </c>
      <c r="C91" t="s">
        <v>175</v>
      </c>
      <c r="D91">
        <v>2143</v>
      </c>
      <c r="E91">
        <v>4.5999999999999996</v>
      </c>
      <c r="F91" t="s">
        <v>30</v>
      </c>
      <c r="G91" t="s">
        <v>11</v>
      </c>
      <c r="H91">
        <v>2009</v>
      </c>
      <c r="I91" t="s">
        <v>18</v>
      </c>
    </row>
    <row r="92" spans="1:9" x14ac:dyDescent="0.25">
      <c r="A92" s="1">
        <v>13.99</v>
      </c>
      <c r="B92">
        <v>93</v>
      </c>
      <c r="C92" t="s">
        <v>176</v>
      </c>
      <c r="D92">
        <v>3597</v>
      </c>
      <c r="E92">
        <v>4.7</v>
      </c>
      <c r="F92" t="s">
        <v>177</v>
      </c>
      <c r="G92" t="s">
        <v>11</v>
      </c>
      <c r="H92">
        <v>2009</v>
      </c>
      <c r="I92" t="s">
        <v>12</v>
      </c>
    </row>
    <row r="93" spans="1:9" x14ac:dyDescent="0.25">
      <c r="A93" s="1">
        <v>17.989999999999998</v>
      </c>
      <c r="B93">
        <v>94</v>
      </c>
      <c r="C93" t="s">
        <v>178</v>
      </c>
      <c r="D93">
        <v>14137</v>
      </c>
      <c r="E93">
        <v>4.5</v>
      </c>
      <c r="F93" t="s">
        <v>179</v>
      </c>
      <c r="G93" t="s">
        <v>15</v>
      </c>
      <c r="H93">
        <v>2009</v>
      </c>
      <c r="I93" t="s">
        <v>12</v>
      </c>
    </row>
    <row r="94" spans="1:9" x14ac:dyDescent="0.25">
      <c r="A94" s="1">
        <v>10.79</v>
      </c>
      <c r="B94">
        <v>95</v>
      </c>
      <c r="C94" t="s">
        <v>180</v>
      </c>
      <c r="D94">
        <v>6013</v>
      </c>
      <c r="E94">
        <v>4.3</v>
      </c>
      <c r="F94" t="s">
        <v>181</v>
      </c>
      <c r="G94" t="s">
        <v>15</v>
      </c>
      <c r="H94">
        <v>2009</v>
      </c>
      <c r="I94" t="s">
        <v>12</v>
      </c>
    </row>
    <row r="95" spans="1:9" x14ac:dyDescent="0.25">
      <c r="A95" s="1">
        <v>17.89</v>
      </c>
      <c r="B95">
        <v>96</v>
      </c>
      <c r="C95" t="s">
        <v>182</v>
      </c>
      <c r="D95">
        <v>766</v>
      </c>
      <c r="E95">
        <v>3.5</v>
      </c>
      <c r="F95" t="s">
        <v>24</v>
      </c>
      <c r="G95" t="s">
        <v>11</v>
      </c>
      <c r="H95">
        <v>2009</v>
      </c>
      <c r="I95" t="s">
        <v>18</v>
      </c>
    </row>
    <row r="96" spans="1:9" x14ac:dyDescent="0.25">
      <c r="A96" s="1">
        <v>16.14</v>
      </c>
      <c r="B96">
        <v>97</v>
      </c>
      <c r="C96" t="s">
        <v>183</v>
      </c>
      <c r="D96">
        <v>4841</v>
      </c>
      <c r="E96">
        <v>4.7</v>
      </c>
      <c r="F96" t="s">
        <v>184</v>
      </c>
      <c r="G96" t="s">
        <v>15</v>
      </c>
      <c r="H96">
        <v>2009</v>
      </c>
      <c r="I96" t="s">
        <v>12</v>
      </c>
    </row>
    <row r="97" spans="1:9" x14ac:dyDescent="0.25">
      <c r="A97" s="1">
        <v>12.85</v>
      </c>
      <c r="B97">
        <v>98</v>
      </c>
      <c r="C97" t="s">
        <v>185</v>
      </c>
      <c r="D97">
        <v>2801</v>
      </c>
      <c r="E97">
        <v>4.5999999999999996</v>
      </c>
      <c r="F97" t="s">
        <v>186</v>
      </c>
      <c r="G97" t="s">
        <v>11</v>
      </c>
      <c r="H97">
        <v>2009</v>
      </c>
      <c r="I97" t="s">
        <v>12</v>
      </c>
    </row>
    <row r="98" spans="1:9" x14ac:dyDescent="0.25">
      <c r="A98" s="1">
        <v>9.49</v>
      </c>
      <c r="B98">
        <v>99</v>
      </c>
      <c r="C98" t="s">
        <v>187</v>
      </c>
      <c r="D98">
        <v>32459</v>
      </c>
      <c r="E98">
        <v>4.7</v>
      </c>
      <c r="F98" t="s">
        <v>155</v>
      </c>
      <c r="G98" t="s">
        <v>11</v>
      </c>
      <c r="H98">
        <v>2009</v>
      </c>
      <c r="I98" t="s">
        <v>12</v>
      </c>
    </row>
    <row r="99" spans="1:9" x14ac:dyDescent="0.25">
      <c r="A99" s="1">
        <v>11.93</v>
      </c>
      <c r="B99">
        <v>1</v>
      </c>
      <c r="C99" t="s">
        <v>188</v>
      </c>
      <c r="D99">
        <v>11051</v>
      </c>
      <c r="E99">
        <v>4.7</v>
      </c>
      <c r="F99" t="s">
        <v>62</v>
      </c>
      <c r="G99" t="s">
        <v>11</v>
      </c>
      <c r="H99">
        <v>2010</v>
      </c>
      <c r="I99" t="s">
        <v>12</v>
      </c>
    </row>
    <row r="100" spans="1:9" x14ac:dyDescent="0.25">
      <c r="A100" s="1">
        <v>9.49</v>
      </c>
      <c r="B100">
        <v>2</v>
      </c>
      <c r="C100" t="s">
        <v>61</v>
      </c>
      <c r="D100">
        <v>15466</v>
      </c>
      <c r="E100">
        <v>4.5</v>
      </c>
      <c r="F100" t="s">
        <v>62</v>
      </c>
      <c r="G100" t="s">
        <v>15</v>
      </c>
      <c r="H100">
        <v>2010</v>
      </c>
      <c r="I100" t="s">
        <v>12</v>
      </c>
    </row>
    <row r="101" spans="1:9" x14ac:dyDescent="0.25">
      <c r="A101" s="1">
        <v>8.9600000000000009</v>
      </c>
      <c r="B101">
        <v>3</v>
      </c>
      <c r="C101" t="s">
        <v>189</v>
      </c>
      <c r="D101">
        <v>2399</v>
      </c>
      <c r="E101">
        <v>4.5999999999999996</v>
      </c>
      <c r="F101" t="s">
        <v>190</v>
      </c>
      <c r="G101" t="s">
        <v>11</v>
      </c>
      <c r="H101">
        <v>2010</v>
      </c>
      <c r="I101" t="s">
        <v>18</v>
      </c>
    </row>
    <row r="102" spans="1:9" x14ac:dyDescent="0.25">
      <c r="A102" s="1">
        <v>13.78</v>
      </c>
      <c r="B102">
        <v>4</v>
      </c>
      <c r="C102" t="s">
        <v>25</v>
      </c>
      <c r="D102">
        <v>18068</v>
      </c>
      <c r="E102">
        <v>4.8</v>
      </c>
      <c r="F102" t="s">
        <v>26</v>
      </c>
      <c r="G102" t="s">
        <v>11</v>
      </c>
      <c r="H102">
        <v>2010</v>
      </c>
      <c r="I102" t="s">
        <v>12</v>
      </c>
    </row>
    <row r="103" spans="1:9" x14ac:dyDescent="0.25">
      <c r="A103" s="1">
        <v>11.12</v>
      </c>
      <c r="B103">
        <v>5</v>
      </c>
      <c r="C103" t="s">
        <v>191</v>
      </c>
      <c r="D103">
        <v>10693</v>
      </c>
      <c r="E103">
        <v>4.7</v>
      </c>
      <c r="F103" t="s">
        <v>62</v>
      </c>
      <c r="G103" t="s">
        <v>15</v>
      </c>
      <c r="H103">
        <v>2010</v>
      </c>
      <c r="I103" t="s">
        <v>12</v>
      </c>
    </row>
    <row r="104" spans="1:9" x14ac:dyDescent="0.25">
      <c r="A104" s="1">
        <v>11.71</v>
      </c>
      <c r="B104">
        <v>6</v>
      </c>
      <c r="C104" t="s">
        <v>192</v>
      </c>
      <c r="D104">
        <v>10589</v>
      </c>
      <c r="E104">
        <v>4.8</v>
      </c>
      <c r="F104" t="s">
        <v>42</v>
      </c>
      <c r="G104" t="s">
        <v>11</v>
      </c>
      <c r="H104">
        <v>2010</v>
      </c>
      <c r="I104" t="s">
        <v>12</v>
      </c>
    </row>
    <row r="105" spans="1:9" x14ac:dyDescent="0.25">
      <c r="A105" s="1">
        <v>18.29</v>
      </c>
      <c r="B105">
        <v>7</v>
      </c>
      <c r="C105" t="s">
        <v>23</v>
      </c>
      <c r="D105">
        <v>7082</v>
      </c>
      <c r="E105">
        <v>4.0999999999999996</v>
      </c>
      <c r="F105" t="s">
        <v>24</v>
      </c>
      <c r="G105" t="s">
        <v>11</v>
      </c>
      <c r="H105">
        <v>2010</v>
      </c>
      <c r="I105" t="s">
        <v>18</v>
      </c>
    </row>
    <row r="106" spans="1:9" x14ac:dyDescent="0.25">
      <c r="A106" s="1">
        <v>9.08</v>
      </c>
      <c r="B106">
        <v>8</v>
      </c>
      <c r="C106" t="s">
        <v>193</v>
      </c>
      <c r="D106">
        <v>37034</v>
      </c>
      <c r="E106">
        <v>4.5999999999999996</v>
      </c>
      <c r="F106" t="s">
        <v>155</v>
      </c>
      <c r="G106" t="s">
        <v>11</v>
      </c>
      <c r="H106">
        <v>2010</v>
      </c>
      <c r="I106" t="s">
        <v>12</v>
      </c>
    </row>
    <row r="107" spans="1:9" x14ac:dyDescent="0.25">
      <c r="A107" s="1">
        <v>13.92</v>
      </c>
      <c r="B107">
        <v>9</v>
      </c>
      <c r="C107" t="s">
        <v>194</v>
      </c>
      <c r="D107">
        <v>1967</v>
      </c>
      <c r="E107">
        <v>4.4000000000000004</v>
      </c>
      <c r="F107" t="s">
        <v>195</v>
      </c>
      <c r="G107" t="s">
        <v>11</v>
      </c>
      <c r="H107">
        <v>2010</v>
      </c>
      <c r="I107" t="s">
        <v>18</v>
      </c>
    </row>
    <row r="108" spans="1:9" x14ac:dyDescent="0.25">
      <c r="A108" s="1">
        <v>24.29</v>
      </c>
      <c r="B108">
        <v>10</v>
      </c>
      <c r="C108" t="s">
        <v>57</v>
      </c>
      <c r="D108">
        <v>12674</v>
      </c>
      <c r="E108">
        <v>4.5</v>
      </c>
      <c r="F108" t="s">
        <v>58</v>
      </c>
      <c r="G108" t="s">
        <v>15</v>
      </c>
      <c r="H108">
        <v>2010</v>
      </c>
      <c r="I108" t="s">
        <v>18</v>
      </c>
    </row>
    <row r="109" spans="1:9" x14ac:dyDescent="0.25">
      <c r="A109" s="1">
        <v>22</v>
      </c>
      <c r="B109">
        <v>11</v>
      </c>
      <c r="C109" t="s">
        <v>196</v>
      </c>
      <c r="D109">
        <v>612</v>
      </c>
      <c r="E109">
        <v>4.4000000000000004</v>
      </c>
      <c r="F109" t="s">
        <v>197</v>
      </c>
      <c r="G109" t="s">
        <v>11</v>
      </c>
      <c r="H109">
        <v>2010</v>
      </c>
      <c r="I109" t="s">
        <v>18</v>
      </c>
    </row>
    <row r="110" spans="1:9" x14ac:dyDescent="0.25">
      <c r="A110" s="1">
        <v>18.239999999999998</v>
      </c>
      <c r="B110">
        <v>12</v>
      </c>
      <c r="C110" t="s">
        <v>198</v>
      </c>
      <c r="D110">
        <v>5893</v>
      </c>
      <c r="E110">
        <v>4.7</v>
      </c>
      <c r="F110" t="s">
        <v>199</v>
      </c>
      <c r="G110" t="s">
        <v>11</v>
      </c>
      <c r="H110">
        <v>2010</v>
      </c>
      <c r="I110" t="s">
        <v>18</v>
      </c>
    </row>
    <row r="111" spans="1:9" x14ac:dyDescent="0.25">
      <c r="A111" s="1">
        <v>11.57</v>
      </c>
      <c r="B111">
        <v>13</v>
      </c>
      <c r="C111" t="s">
        <v>200</v>
      </c>
      <c r="D111">
        <v>2494</v>
      </c>
      <c r="E111">
        <v>4.5</v>
      </c>
      <c r="F111" t="s">
        <v>120</v>
      </c>
      <c r="G111" t="s">
        <v>15</v>
      </c>
      <c r="H111">
        <v>2010</v>
      </c>
      <c r="I111" t="s">
        <v>18</v>
      </c>
    </row>
    <row r="112" spans="1:9" x14ac:dyDescent="0.25">
      <c r="A112" s="1">
        <v>14.54</v>
      </c>
      <c r="B112">
        <v>14</v>
      </c>
      <c r="C112" t="s">
        <v>201</v>
      </c>
      <c r="D112">
        <v>33629</v>
      </c>
      <c r="E112">
        <v>4.8</v>
      </c>
      <c r="F112" t="s">
        <v>202</v>
      </c>
      <c r="G112" t="s">
        <v>11</v>
      </c>
      <c r="H112">
        <v>2010</v>
      </c>
      <c r="I112" t="s">
        <v>18</v>
      </c>
    </row>
    <row r="113" spans="1:9" x14ac:dyDescent="0.25">
      <c r="A113" s="1">
        <v>9.0299999999999994</v>
      </c>
      <c r="B113">
        <v>15</v>
      </c>
      <c r="C113" t="s">
        <v>203</v>
      </c>
      <c r="D113">
        <v>3296</v>
      </c>
      <c r="E113">
        <v>4.5999999999999996</v>
      </c>
      <c r="F113" t="s">
        <v>53</v>
      </c>
      <c r="G113" t="s">
        <v>11</v>
      </c>
      <c r="H113">
        <v>2010</v>
      </c>
      <c r="I113" t="s">
        <v>12</v>
      </c>
    </row>
    <row r="114" spans="1:9" x14ac:dyDescent="0.25">
      <c r="A114" s="1">
        <v>14.99</v>
      </c>
      <c r="B114">
        <v>16</v>
      </c>
      <c r="C114" t="s">
        <v>204</v>
      </c>
      <c r="D114">
        <v>1781</v>
      </c>
      <c r="E114">
        <v>4.7</v>
      </c>
      <c r="F114" t="s">
        <v>205</v>
      </c>
      <c r="G114" t="s">
        <v>11</v>
      </c>
      <c r="H114">
        <v>2010</v>
      </c>
      <c r="I114" t="s">
        <v>18</v>
      </c>
    </row>
    <row r="115" spans="1:9" x14ac:dyDescent="0.25">
      <c r="A115" s="1">
        <v>16.48</v>
      </c>
      <c r="B115">
        <v>17</v>
      </c>
      <c r="C115" t="s">
        <v>79</v>
      </c>
      <c r="D115">
        <v>1920</v>
      </c>
      <c r="E115">
        <v>4.7</v>
      </c>
      <c r="F115" t="s">
        <v>80</v>
      </c>
      <c r="G115" t="s">
        <v>15</v>
      </c>
      <c r="H115">
        <v>2010</v>
      </c>
      <c r="I115" t="s">
        <v>18</v>
      </c>
    </row>
    <row r="116" spans="1:9" x14ac:dyDescent="0.25">
      <c r="A116" s="1">
        <v>10.59</v>
      </c>
      <c r="B116">
        <v>18</v>
      </c>
      <c r="C116" t="s">
        <v>206</v>
      </c>
      <c r="D116">
        <v>6165</v>
      </c>
      <c r="E116">
        <v>4.7</v>
      </c>
      <c r="F116" t="s">
        <v>20</v>
      </c>
      <c r="G116" t="s">
        <v>11</v>
      </c>
      <c r="H116">
        <v>2010</v>
      </c>
      <c r="I116" t="s">
        <v>12</v>
      </c>
    </row>
    <row r="117" spans="1:9" x14ac:dyDescent="0.25">
      <c r="A117" s="1">
        <v>13.8</v>
      </c>
      <c r="B117">
        <v>19</v>
      </c>
      <c r="C117" t="s">
        <v>207</v>
      </c>
      <c r="D117">
        <v>4699</v>
      </c>
      <c r="E117">
        <v>4.5999999999999996</v>
      </c>
      <c r="F117" t="s">
        <v>208</v>
      </c>
      <c r="G117" t="s">
        <v>11</v>
      </c>
      <c r="H117">
        <v>2010</v>
      </c>
      <c r="I117" t="s">
        <v>18</v>
      </c>
    </row>
    <row r="118" spans="1:9" x14ac:dyDescent="0.25">
      <c r="A118" s="1">
        <v>12</v>
      </c>
      <c r="B118">
        <v>20</v>
      </c>
      <c r="C118" t="s">
        <v>209</v>
      </c>
      <c r="D118">
        <v>6790</v>
      </c>
      <c r="E118">
        <v>4.5999999999999996</v>
      </c>
      <c r="F118" t="s">
        <v>210</v>
      </c>
      <c r="G118" t="s">
        <v>15</v>
      </c>
      <c r="H118">
        <v>2010</v>
      </c>
      <c r="I118" t="s">
        <v>12</v>
      </c>
    </row>
    <row r="119" spans="1:9" x14ac:dyDescent="0.25">
      <c r="A119" s="1">
        <v>12.89</v>
      </c>
      <c r="B119">
        <v>21</v>
      </c>
      <c r="C119" t="s">
        <v>211</v>
      </c>
      <c r="D119">
        <v>576</v>
      </c>
      <c r="E119">
        <v>4.5</v>
      </c>
      <c r="F119" t="s">
        <v>212</v>
      </c>
      <c r="G119" t="s">
        <v>11</v>
      </c>
      <c r="H119">
        <v>2010</v>
      </c>
      <c r="I119" t="s">
        <v>18</v>
      </c>
    </row>
    <row r="120" spans="1:9" x14ac:dyDescent="0.25">
      <c r="A120" s="1">
        <v>41</v>
      </c>
      <c r="B120">
        <v>22</v>
      </c>
      <c r="C120" t="s">
        <v>146</v>
      </c>
      <c r="D120">
        <v>1526</v>
      </c>
      <c r="E120">
        <v>4.4000000000000004</v>
      </c>
      <c r="F120" t="s">
        <v>141</v>
      </c>
      <c r="G120" t="s">
        <v>15</v>
      </c>
      <c r="H120">
        <v>2010</v>
      </c>
      <c r="I120" t="s">
        <v>18</v>
      </c>
    </row>
    <row r="121" spans="1:9" x14ac:dyDescent="0.25">
      <c r="A121" s="1">
        <v>7.92</v>
      </c>
      <c r="B121">
        <v>23</v>
      </c>
      <c r="C121" t="s">
        <v>213</v>
      </c>
      <c r="D121">
        <v>1358</v>
      </c>
      <c r="E121">
        <v>4.5</v>
      </c>
      <c r="F121" t="s">
        <v>214</v>
      </c>
      <c r="G121" t="s">
        <v>11</v>
      </c>
      <c r="H121">
        <v>2010</v>
      </c>
      <c r="I121" t="s">
        <v>18</v>
      </c>
    </row>
    <row r="122" spans="1:9" x14ac:dyDescent="0.25">
      <c r="A122" s="1">
        <v>14.19</v>
      </c>
      <c r="B122">
        <v>24</v>
      </c>
      <c r="C122" t="s">
        <v>215</v>
      </c>
      <c r="D122">
        <v>16936</v>
      </c>
      <c r="E122">
        <v>4.7</v>
      </c>
      <c r="F122" t="s">
        <v>216</v>
      </c>
      <c r="G122" t="s">
        <v>11</v>
      </c>
      <c r="H122">
        <v>2010</v>
      </c>
      <c r="I122" t="s">
        <v>18</v>
      </c>
    </row>
    <row r="123" spans="1:9" x14ac:dyDescent="0.25">
      <c r="A123" s="1">
        <v>14.53</v>
      </c>
      <c r="B123">
        <v>25</v>
      </c>
      <c r="C123" t="s">
        <v>217</v>
      </c>
      <c r="D123">
        <v>11549</v>
      </c>
      <c r="E123">
        <v>4.8</v>
      </c>
      <c r="F123" t="s">
        <v>82</v>
      </c>
      <c r="G123" t="s">
        <v>11</v>
      </c>
      <c r="H123">
        <v>2010</v>
      </c>
      <c r="I123" t="s">
        <v>12</v>
      </c>
    </row>
    <row r="124" spans="1:9" x14ac:dyDescent="0.25">
      <c r="A124" s="1">
        <v>22.99</v>
      </c>
      <c r="B124">
        <v>26</v>
      </c>
      <c r="C124" t="s">
        <v>218</v>
      </c>
      <c r="D124">
        <v>860</v>
      </c>
      <c r="E124">
        <v>4.5</v>
      </c>
      <c r="F124" t="s">
        <v>219</v>
      </c>
      <c r="G124" t="s">
        <v>15</v>
      </c>
      <c r="H124">
        <v>2010</v>
      </c>
      <c r="I124" t="s">
        <v>18</v>
      </c>
    </row>
    <row r="125" spans="1:9" x14ac:dyDescent="0.25">
      <c r="A125" s="1">
        <v>16.04</v>
      </c>
      <c r="B125">
        <v>27</v>
      </c>
      <c r="C125" t="s">
        <v>29</v>
      </c>
      <c r="D125">
        <v>22209</v>
      </c>
      <c r="E125">
        <v>4.7</v>
      </c>
      <c r="F125" t="s">
        <v>30</v>
      </c>
      <c r="G125" t="s">
        <v>11</v>
      </c>
      <c r="H125">
        <v>2010</v>
      </c>
      <c r="I125" t="s">
        <v>18</v>
      </c>
    </row>
    <row r="126" spans="1:9" x14ac:dyDescent="0.25">
      <c r="A126" s="1">
        <v>9.49</v>
      </c>
      <c r="B126">
        <v>28</v>
      </c>
      <c r="C126" t="s">
        <v>187</v>
      </c>
      <c r="D126">
        <v>32459</v>
      </c>
      <c r="E126">
        <v>4.7</v>
      </c>
      <c r="F126" t="s">
        <v>155</v>
      </c>
      <c r="G126" t="s">
        <v>11</v>
      </c>
      <c r="H126">
        <v>2010</v>
      </c>
      <c r="I126" t="s">
        <v>12</v>
      </c>
    </row>
    <row r="127" spans="1:9" x14ac:dyDescent="0.25">
      <c r="A127" s="1">
        <v>20.72</v>
      </c>
      <c r="B127">
        <v>29</v>
      </c>
      <c r="C127" t="s">
        <v>70</v>
      </c>
      <c r="D127">
        <v>6296</v>
      </c>
      <c r="E127">
        <v>4.5999999999999996</v>
      </c>
      <c r="F127" t="s">
        <v>71</v>
      </c>
      <c r="G127" t="s">
        <v>11</v>
      </c>
      <c r="H127">
        <v>2010</v>
      </c>
      <c r="I127" t="s">
        <v>18</v>
      </c>
    </row>
    <row r="128" spans="1:9" x14ac:dyDescent="0.25">
      <c r="A128" s="1">
        <v>16.5</v>
      </c>
      <c r="B128">
        <v>30</v>
      </c>
      <c r="C128" t="s">
        <v>65</v>
      </c>
      <c r="D128">
        <v>5803</v>
      </c>
      <c r="E128">
        <v>4.5</v>
      </c>
      <c r="F128" t="s">
        <v>66</v>
      </c>
      <c r="G128" t="s">
        <v>11</v>
      </c>
      <c r="H128">
        <v>2010</v>
      </c>
      <c r="I128" t="s">
        <v>18</v>
      </c>
    </row>
    <row r="129" spans="1:9" x14ac:dyDescent="0.25">
      <c r="A129" s="1">
        <v>11.49</v>
      </c>
      <c r="B129">
        <v>31</v>
      </c>
      <c r="C129" t="s">
        <v>35</v>
      </c>
      <c r="D129">
        <v>3497</v>
      </c>
      <c r="E129">
        <v>4.4000000000000004</v>
      </c>
      <c r="F129" t="s">
        <v>36</v>
      </c>
      <c r="G129" t="s">
        <v>15</v>
      </c>
      <c r="H129">
        <v>2010</v>
      </c>
      <c r="I129" t="s">
        <v>18</v>
      </c>
    </row>
    <row r="130" spans="1:9" x14ac:dyDescent="0.25">
      <c r="A130" s="1">
        <v>17</v>
      </c>
      <c r="B130">
        <v>32</v>
      </c>
      <c r="C130" t="s">
        <v>220</v>
      </c>
      <c r="D130">
        <v>2406</v>
      </c>
      <c r="E130">
        <v>4.7</v>
      </c>
      <c r="F130" t="s">
        <v>221</v>
      </c>
      <c r="G130" t="s">
        <v>15</v>
      </c>
      <c r="H130">
        <v>2010</v>
      </c>
      <c r="I130" t="s">
        <v>18</v>
      </c>
    </row>
    <row r="131" spans="1:9" x14ac:dyDescent="0.25">
      <c r="A131" s="1">
        <v>9.35</v>
      </c>
      <c r="B131">
        <v>33</v>
      </c>
      <c r="C131" t="s">
        <v>222</v>
      </c>
      <c r="D131">
        <v>7914</v>
      </c>
      <c r="E131">
        <v>4.4000000000000004</v>
      </c>
      <c r="F131" t="s">
        <v>125</v>
      </c>
      <c r="G131" t="s">
        <v>11</v>
      </c>
      <c r="H131">
        <v>2010</v>
      </c>
      <c r="I131" t="s">
        <v>12</v>
      </c>
    </row>
    <row r="132" spans="1:9" x14ac:dyDescent="0.25">
      <c r="A132" s="1">
        <v>16.97</v>
      </c>
      <c r="B132">
        <v>34</v>
      </c>
      <c r="C132" t="s">
        <v>223</v>
      </c>
      <c r="D132">
        <v>3242</v>
      </c>
      <c r="E132">
        <v>4.5999999999999996</v>
      </c>
      <c r="F132" t="s">
        <v>224</v>
      </c>
      <c r="G132" t="s">
        <v>11</v>
      </c>
      <c r="H132">
        <v>2010</v>
      </c>
      <c r="I132" t="s">
        <v>18</v>
      </c>
    </row>
    <row r="133" spans="1:9" x14ac:dyDescent="0.25">
      <c r="A133" s="1">
        <v>44.5</v>
      </c>
      <c r="B133">
        <v>35</v>
      </c>
      <c r="C133" t="s">
        <v>225</v>
      </c>
      <c r="D133">
        <v>577</v>
      </c>
      <c r="E133">
        <v>4.7</v>
      </c>
      <c r="F133" t="s">
        <v>226</v>
      </c>
      <c r="G133" t="s">
        <v>15</v>
      </c>
      <c r="H133">
        <v>2010</v>
      </c>
      <c r="I133" t="s">
        <v>18</v>
      </c>
    </row>
    <row r="134" spans="1:9" x14ac:dyDescent="0.25">
      <c r="A134" s="1">
        <v>10.44</v>
      </c>
      <c r="B134">
        <v>36</v>
      </c>
      <c r="C134" t="s">
        <v>81</v>
      </c>
      <c r="D134">
        <v>14955</v>
      </c>
      <c r="E134">
        <v>4.8</v>
      </c>
      <c r="F134" t="s">
        <v>82</v>
      </c>
      <c r="G134" t="s">
        <v>11</v>
      </c>
      <c r="H134">
        <v>2010</v>
      </c>
      <c r="I134" t="s">
        <v>12</v>
      </c>
    </row>
    <row r="135" spans="1:9" x14ac:dyDescent="0.25">
      <c r="A135" s="1">
        <v>16.989999999999998</v>
      </c>
      <c r="B135">
        <v>37</v>
      </c>
      <c r="C135" t="s">
        <v>227</v>
      </c>
      <c r="D135">
        <v>3912</v>
      </c>
      <c r="E135">
        <v>4.5999999999999996</v>
      </c>
      <c r="F135" t="s">
        <v>228</v>
      </c>
      <c r="G135" t="s">
        <v>11</v>
      </c>
      <c r="H135">
        <v>2010</v>
      </c>
      <c r="I135" t="s">
        <v>18</v>
      </c>
    </row>
    <row r="136" spans="1:9" x14ac:dyDescent="0.25">
      <c r="A136" s="1">
        <v>9.8000000000000007</v>
      </c>
      <c r="B136">
        <v>38</v>
      </c>
      <c r="C136" t="s">
        <v>229</v>
      </c>
      <c r="D136">
        <v>16418</v>
      </c>
      <c r="E136">
        <v>4.7</v>
      </c>
      <c r="F136" t="s">
        <v>230</v>
      </c>
      <c r="G136" t="s">
        <v>15</v>
      </c>
      <c r="H136">
        <v>2010</v>
      </c>
      <c r="I136" t="s">
        <v>12</v>
      </c>
    </row>
    <row r="137" spans="1:9" x14ac:dyDescent="0.25">
      <c r="A137" s="1">
        <v>23.99</v>
      </c>
      <c r="B137">
        <v>39</v>
      </c>
      <c r="C137" t="s">
        <v>231</v>
      </c>
      <c r="D137">
        <v>7012</v>
      </c>
      <c r="E137">
        <v>4.7</v>
      </c>
      <c r="F137" t="s">
        <v>91</v>
      </c>
      <c r="G137" t="s">
        <v>15</v>
      </c>
      <c r="H137">
        <v>2010</v>
      </c>
      <c r="I137" t="s">
        <v>18</v>
      </c>
    </row>
    <row r="138" spans="1:9" x14ac:dyDescent="0.25">
      <c r="A138" s="1">
        <v>9.07</v>
      </c>
      <c r="B138">
        <v>40</v>
      </c>
      <c r="C138" t="s">
        <v>232</v>
      </c>
      <c r="D138">
        <v>531</v>
      </c>
      <c r="E138">
        <v>4.5</v>
      </c>
      <c r="F138" t="s">
        <v>34</v>
      </c>
      <c r="G138" t="s">
        <v>11</v>
      </c>
      <c r="H138">
        <v>2010</v>
      </c>
      <c r="I138" t="s">
        <v>18</v>
      </c>
    </row>
    <row r="139" spans="1:9" x14ac:dyDescent="0.25">
      <c r="A139" s="1">
        <v>10.61</v>
      </c>
      <c r="B139">
        <v>41</v>
      </c>
      <c r="C139" t="s">
        <v>233</v>
      </c>
      <c r="D139">
        <v>5025</v>
      </c>
      <c r="E139">
        <v>4.7</v>
      </c>
      <c r="F139" t="s">
        <v>82</v>
      </c>
      <c r="G139" t="s">
        <v>11</v>
      </c>
      <c r="H139">
        <v>2010</v>
      </c>
      <c r="I139" t="s">
        <v>12</v>
      </c>
    </row>
    <row r="140" spans="1:9" x14ac:dyDescent="0.25">
      <c r="A140" s="1">
        <v>18.899999999999999</v>
      </c>
      <c r="B140">
        <v>42</v>
      </c>
      <c r="C140" t="s">
        <v>234</v>
      </c>
      <c r="D140">
        <v>1223</v>
      </c>
      <c r="E140">
        <v>4.8</v>
      </c>
      <c r="F140" t="s">
        <v>82</v>
      </c>
      <c r="G140" t="s">
        <v>15</v>
      </c>
      <c r="H140">
        <v>2010</v>
      </c>
      <c r="I140" t="s">
        <v>12</v>
      </c>
    </row>
    <row r="141" spans="1:9" x14ac:dyDescent="0.25">
      <c r="A141" s="1">
        <v>10.199999999999999</v>
      </c>
      <c r="B141">
        <v>43</v>
      </c>
      <c r="C141" t="s">
        <v>235</v>
      </c>
      <c r="D141">
        <v>1902</v>
      </c>
      <c r="E141">
        <v>4.2</v>
      </c>
      <c r="F141" t="s">
        <v>236</v>
      </c>
      <c r="G141" t="s">
        <v>15</v>
      </c>
      <c r="H141">
        <v>2010</v>
      </c>
      <c r="I141" t="s">
        <v>12</v>
      </c>
    </row>
    <row r="142" spans="1:9" x14ac:dyDescent="0.25">
      <c r="A142" s="1">
        <v>15.79</v>
      </c>
      <c r="B142">
        <v>44</v>
      </c>
      <c r="C142" t="s">
        <v>237</v>
      </c>
      <c r="D142">
        <v>1371</v>
      </c>
      <c r="E142">
        <v>4.8</v>
      </c>
      <c r="F142" t="s">
        <v>238</v>
      </c>
      <c r="G142" t="s">
        <v>11</v>
      </c>
      <c r="H142">
        <v>2010</v>
      </c>
      <c r="I142" t="s">
        <v>18</v>
      </c>
    </row>
    <row r="143" spans="1:9" x14ac:dyDescent="0.25">
      <c r="A143" s="1">
        <v>29.22</v>
      </c>
      <c r="B143">
        <v>45</v>
      </c>
      <c r="C143" t="s">
        <v>239</v>
      </c>
      <c r="D143">
        <v>612</v>
      </c>
      <c r="E143">
        <v>4.5999999999999996</v>
      </c>
      <c r="F143" t="s">
        <v>240</v>
      </c>
      <c r="G143" t="s">
        <v>15</v>
      </c>
      <c r="H143">
        <v>2010</v>
      </c>
      <c r="I143" t="s">
        <v>18</v>
      </c>
    </row>
    <row r="144" spans="1:9" x14ac:dyDescent="0.25">
      <c r="A144" s="1">
        <v>9.2100000000000009</v>
      </c>
      <c r="B144">
        <v>46</v>
      </c>
      <c r="C144" t="s">
        <v>241</v>
      </c>
      <c r="D144">
        <v>2727</v>
      </c>
      <c r="E144">
        <v>4.7</v>
      </c>
      <c r="F144" t="s">
        <v>242</v>
      </c>
      <c r="G144" t="s">
        <v>15</v>
      </c>
      <c r="H144">
        <v>2010</v>
      </c>
      <c r="I144" t="s">
        <v>18</v>
      </c>
    </row>
    <row r="145" spans="1:9" x14ac:dyDescent="0.25">
      <c r="A145" s="1">
        <v>21.49</v>
      </c>
      <c r="B145">
        <v>47</v>
      </c>
      <c r="C145" t="s">
        <v>243</v>
      </c>
      <c r="D145">
        <v>7325</v>
      </c>
      <c r="E145">
        <v>4.8</v>
      </c>
      <c r="F145" t="s">
        <v>135</v>
      </c>
      <c r="G145" t="s">
        <v>11</v>
      </c>
      <c r="H145">
        <v>2010</v>
      </c>
      <c r="I145" t="s">
        <v>12</v>
      </c>
    </row>
    <row r="146" spans="1:9" x14ac:dyDescent="0.25">
      <c r="A146" s="1">
        <v>10.83</v>
      </c>
      <c r="B146">
        <v>48</v>
      </c>
      <c r="C146" t="s">
        <v>149</v>
      </c>
      <c r="D146">
        <v>4784</v>
      </c>
      <c r="E146">
        <v>4.5999999999999996</v>
      </c>
      <c r="F146" t="s">
        <v>150</v>
      </c>
      <c r="G146" t="s">
        <v>15</v>
      </c>
      <c r="H146">
        <v>2010</v>
      </c>
      <c r="I146" t="s">
        <v>12</v>
      </c>
    </row>
    <row r="147" spans="1:9" x14ac:dyDescent="0.25">
      <c r="A147" s="1">
        <v>22.6</v>
      </c>
      <c r="B147">
        <v>49</v>
      </c>
      <c r="C147" t="s">
        <v>154</v>
      </c>
      <c r="D147">
        <v>42770</v>
      </c>
      <c r="E147">
        <v>4.7</v>
      </c>
      <c r="F147" t="s">
        <v>155</v>
      </c>
      <c r="G147" t="s">
        <v>11</v>
      </c>
      <c r="H147">
        <v>2010</v>
      </c>
      <c r="I147" t="s">
        <v>12</v>
      </c>
    </row>
    <row r="148" spans="1:9" x14ac:dyDescent="0.25">
      <c r="A148" s="1">
        <v>19.989999999999998</v>
      </c>
      <c r="B148">
        <v>51</v>
      </c>
      <c r="C148" t="s">
        <v>94</v>
      </c>
      <c r="D148">
        <v>1676</v>
      </c>
      <c r="E148">
        <v>4.5999999999999996</v>
      </c>
      <c r="F148" t="s">
        <v>95</v>
      </c>
      <c r="G148" t="s">
        <v>15</v>
      </c>
      <c r="H148">
        <v>2010</v>
      </c>
      <c r="I148" t="s">
        <v>18</v>
      </c>
    </row>
    <row r="149" spans="1:9" x14ac:dyDescent="0.25">
      <c r="A149" s="1">
        <v>12</v>
      </c>
      <c r="B149">
        <v>52</v>
      </c>
      <c r="C149" t="s">
        <v>244</v>
      </c>
      <c r="D149">
        <v>1586</v>
      </c>
      <c r="E149">
        <v>4.2</v>
      </c>
      <c r="F149" t="s">
        <v>245</v>
      </c>
      <c r="G149" t="s">
        <v>11</v>
      </c>
      <c r="H149">
        <v>2010</v>
      </c>
      <c r="I149" t="s">
        <v>18</v>
      </c>
    </row>
    <row r="150" spans="1:9" x14ac:dyDescent="0.25">
      <c r="A150" s="1">
        <v>12.23</v>
      </c>
      <c r="B150">
        <v>53</v>
      </c>
      <c r="C150" t="s">
        <v>246</v>
      </c>
      <c r="D150">
        <v>2718</v>
      </c>
      <c r="E150">
        <v>4</v>
      </c>
      <c r="F150" t="s">
        <v>247</v>
      </c>
      <c r="G150" t="s">
        <v>11</v>
      </c>
      <c r="H150">
        <v>2010</v>
      </c>
      <c r="I150" t="s">
        <v>12</v>
      </c>
    </row>
    <row r="151" spans="1:9" x14ac:dyDescent="0.25">
      <c r="A151" s="1">
        <v>17.48</v>
      </c>
      <c r="B151">
        <v>54</v>
      </c>
      <c r="C151" t="s">
        <v>248</v>
      </c>
      <c r="D151">
        <v>2718</v>
      </c>
      <c r="E151">
        <v>4</v>
      </c>
      <c r="F151" t="s">
        <v>247</v>
      </c>
      <c r="G151" t="s">
        <v>11</v>
      </c>
      <c r="H151">
        <v>2010</v>
      </c>
      <c r="I151" t="s">
        <v>12</v>
      </c>
    </row>
    <row r="152" spans="1:9" x14ac:dyDescent="0.25">
      <c r="A152" s="1">
        <v>18.489999999999998</v>
      </c>
      <c r="B152">
        <v>55</v>
      </c>
      <c r="C152" t="s">
        <v>109</v>
      </c>
      <c r="D152">
        <v>11833</v>
      </c>
      <c r="E152">
        <v>4.7</v>
      </c>
      <c r="F152" t="s">
        <v>110</v>
      </c>
      <c r="G152" t="s">
        <v>11</v>
      </c>
      <c r="H152">
        <v>2010</v>
      </c>
      <c r="I152" t="s">
        <v>18</v>
      </c>
    </row>
    <row r="153" spans="1:9" x14ac:dyDescent="0.25">
      <c r="A153" s="1">
        <v>16.98</v>
      </c>
      <c r="B153">
        <v>56</v>
      </c>
      <c r="C153" t="s">
        <v>249</v>
      </c>
      <c r="D153">
        <v>18702</v>
      </c>
      <c r="E153">
        <v>4.5</v>
      </c>
      <c r="F153" t="s">
        <v>250</v>
      </c>
      <c r="G153" t="s">
        <v>11</v>
      </c>
      <c r="H153">
        <v>2010</v>
      </c>
      <c r="I153" t="s">
        <v>12</v>
      </c>
    </row>
    <row r="154" spans="1:9" x14ac:dyDescent="0.25">
      <c r="A154" s="1">
        <v>9.49</v>
      </c>
      <c r="B154">
        <v>57</v>
      </c>
      <c r="C154" t="s">
        <v>251</v>
      </c>
      <c r="D154">
        <v>8494</v>
      </c>
      <c r="E154">
        <v>4.4000000000000004</v>
      </c>
      <c r="F154" t="s">
        <v>252</v>
      </c>
      <c r="G154" t="s">
        <v>15</v>
      </c>
      <c r="H154">
        <v>2010</v>
      </c>
      <c r="I154" t="s">
        <v>18</v>
      </c>
    </row>
    <row r="155" spans="1:9" x14ac:dyDescent="0.25">
      <c r="A155" s="1">
        <v>9.27</v>
      </c>
      <c r="B155">
        <v>58</v>
      </c>
      <c r="C155" t="s">
        <v>251</v>
      </c>
      <c r="D155">
        <v>8494</v>
      </c>
      <c r="E155">
        <v>4.4000000000000004</v>
      </c>
      <c r="F155" t="s">
        <v>252</v>
      </c>
      <c r="G155" t="s">
        <v>15</v>
      </c>
      <c r="H155">
        <v>2010</v>
      </c>
      <c r="I155" t="s">
        <v>18</v>
      </c>
    </row>
    <row r="156" spans="1:9" x14ac:dyDescent="0.25">
      <c r="A156" s="1">
        <v>27.57</v>
      </c>
      <c r="B156">
        <v>59</v>
      </c>
      <c r="C156" t="s">
        <v>253</v>
      </c>
      <c r="D156">
        <v>88</v>
      </c>
      <c r="E156">
        <v>4.3</v>
      </c>
      <c r="F156" t="s">
        <v>254</v>
      </c>
      <c r="G156" t="s">
        <v>11</v>
      </c>
      <c r="H156">
        <v>2010</v>
      </c>
      <c r="I156" t="s">
        <v>18</v>
      </c>
    </row>
    <row r="157" spans="1:9" x14ac:dyDescent="0.25">
      <c r="A157" s="1">
        <v>9.65</v>
      </c>
      <c r="B157">
        <v>60</v>
      </c>
      <c r="C157" t="s">
        <v>255</v>
      </c>
      <c r="D157">
        <v>1045</v>
      </c>
      <c r="E157">
        <v>4.4000000000000004</v>
      </c>
      <c r="F157" t="s">
        <v>256</v>
      </c>
      <c r="G157" t="s">
        <v>11</v>
      </c>
      <c r="H157">
        <v>2010</v>
      </c>
      <c r="I157" t="s">
        <v>18</v>
      </c>
    </row>
    <row r="158" spans="1:9" x14ac:dyDescent="0.25">
      <c r="A158" s="1">
        <v>8.58</v>
      </c>
      <c r="B158">
        <v>61</v>
      </c>
      <c r="C158" t="s">
        <v>257</v>
      </c>
      <c r="D158">
        <v>1778</v>
      </c>
      <c r="E158">
        <v>4.3</v>
      </c>
      <c r="F158" t="s">
        <v>258</v>
      </c>
      <c r="G158" t="s">
        <v>15</v>
      </c>
      <c r="H158">
        <v>2010</v>
      </c>
      <c r="I158" t="s">
        <v>12</v>
      </c>
    </row>
    <row r="159" spans="1:9" x14ac:dyDescent="0.25">
      <c r="A159" s="1">
        <v>14.52</v>
      </c>
      <c r="B159">
        <v>62</v>
      </c>
      <c r="C159" t="s">
        <v>113</v>
      </c>
      <c r="D159">
        <v>5477</v>
      </c>
      <c r="E159">
        <v>4.8</v>
      </c>
      <c r="F159" t="s">
        <v>114</v>
      </c>
      <c r="G159" t="s">
        <v>11</v>
      </c>
      <c r="H159">
        <v>2010</v>
      </c>
      <c r="I159" t="s">
        <v>18</v>
      </c>
    </row>
    <row r="160" spans="1:9" x14ac:dyDescent="0.25">
      <c r="A160" s="1">
        <v>12.99</v>
      </c>
      <c r="B160">
        <v>63</v>
      </c>
      <c r="C160" t="s">
        <v>78</v>
      </c>
      <c r="D160">
        <v>5732</v>
      </c>
      <c r="E160">
        <v>4.4000000000000004</v>
      </c>
      <c r="F160" t="s">
        <v>30</v>
      </c>
      <c r="G160" t="s">
        <v>15</v>
      </c>
      <c r="H160">
        <v>2010</v>
      </c>
      <c r="I160" t="s">
        <v>18</v>
      </c>
    </row>
    <row r="161" spans="1:9" x14ac:dyDescent="0.25">
      <c r="A161" s="1">
        <v>10.33</v>
      </c>
      <c r="B161">
        <v>64</v>
      </c>
      <c r="C161" t="s">
        <v>119</v>
      </c>
      <c r="D161">
        <v>3678</v>
      </c>
      <c r="E161">
        <v>4.5999999999999996</v>
      </c>
      <c r="F161" t="s">
        <v>120</v>
      </c>
      <c r="G161" t="s">
        <v>15</v>
      </c>
      <c r="H161">
        <v>2010</v>
      </c>
      <c r="I161" t="s">
        <v>18</v>
      </c>
    </row>
    <row r="162" spans="1:9" x14ac:dyDescent="0.25">
      <c r="A162" s="1">
        <v>35.299999999999997</v>
      </c>
      <c r="B162">
        <v>65</v>
      </c>
      <c r="C162" t="s">
        <v>259</v>
      </c>
      <c r="D162">
        <v>1071</v>
      </c>
      <c r="E162">
        <v>4.0999999999999996</v>
      </c>
      <c r="F162" t="s">
        <v>260</v>
      </c>
      <c r="G162" t="s">
        <v>261</v>
      </c>
      <c r="H162">
        <v>2010</v>
      </c>
      <c r="I162" t="s">
        <v>18</v>
      </c>
    </row>
    <row r="163" spans="1:9" x14ac:dyDescent="0.25">
      <c r="A163" s="1">
        <v>7.99</v>
      </c>
      <c r="B163">
        <v>66</v>
      </c>
      <c r="C163" t="s">
        <v>262</v>
      </c>
      <c r="D163">
        <v>13936</v>
      </c>
      <c r="E163">
        <v>4.8</v>
      </c>
      <c r="F163" t="s">
        <v>82</v>
      </c>
      <c r="G163" t="s">
        <v>15</v>
      </c>
      <c r="H163">
        <v>2010</v>
      </c>
      <c r="I163" t="s">
        <v>12</v>
      </c>
    </row>
    <row r="164" spans="1:9" x14ac:dyDescent="0.25">
      <c r="A164" s="1">
        <v>13.39</v>
      </c>
      <c r="B164">
        <v>67</v>
      </c>
      <c r="C164" t="s">
        <v>263</v>
      </c>
      <c r="D164">
        <v>18929</v>
      </c>
      <c r="E164">
        <v>4.5</v>
      </c>
      <c r="F164" t="s">
        <v>264</v>
      </c>
      <c r="G164" t="s">
        <v>11</v>
      </c>
      <c r="H164">
        <v>2010</v>
      </c>
      <c r="I164" t="s">
        <v>18</v>
      </c>
    </row>
    <row r="165" spans="1:9" x14ac:dyDescent="0.25">
      <c r="A165" s="1">
        <v>19.59</v>
      </c>
      <c r="B165">
        <v>68</v>
      </c>
      <c r="C165" t="s">
        <v>265</v>
      </c>
      <c r="D165">
        <v>3418</v>
      </c>
      <c r="E165">
        <v>4.5999999999999996</v>
      </c>
      <c r="F165" t="s">
        <v>44</v>
      </c>
      <c r="G165" t="s">
        <v>11</v>
      </c>
      <c r="H165">
        <v>2010</v>
      </c>
      <c r="I165" t="s">
        <v>12</v>
      </c>
    </row>
    <row r="166" spans="1:9" x14ac:dyDescent="0.25">
      <c r="A166" s="1">
        <v>11.37</v>
      </c>
      <c r="B166">
        <v>69</v>
      </c>
      <c r="C166" t="s">
        <v>266</v>
      </c>
      <c r="D166">
        <v>3421</v>
      </c>
      <c r="E166">
        <v>4.5999999999999996</v>
      </c>
      <c r="F166" t="s">
        <v>148</v>
      </c>
      <c r="G166" t="s">
        <v>11</v>
      </c>
      <c r="H166">
        <v>2010</v>
      </c>
      <c r="I166" t="s">
        <v>12</v>
      </c>
    </row>
    <row r="167" spans="1:9" x14ac:dyDescent="0.25">
      <c r="A167" s="1">
        <v>15.99</v>
      </c>
      <c r="B167">
        <v>70</v>
      </c>
      <c r="C167" t="s">
        <v>267</v>
      </c>
      <c r="D167">
        <v>2790</v>
      </c>
      <c r="E167">
        <v>4.5</v>
      </c>
      <c r="F167" t="s">
        <v>268</v>
      </c>
      <c r="G167" t="s">
        <v>11</v>
      </c>
      <c r="H167">
        <v>2010</v>
      </c>
      <c r="I167" t="s">
        <v>12</v>
      </c>
    </row>
    <row r="168" spans="1:9" x14ac:dyDescent="0.25">
      <c r="A168" s="1">
        <v>15</v>
      </c>
      <c r="B168">
        <v>71</v>
      </c>
      <c r="C168" t="s">
        <v>269</v>
      </c>
      <c r="D168">
        <v>1311</v>
      </c>
      <c r="E168">
        <v>4.5999999999999996</v>
      </c>
      <c r="F168" t="s">
        <v>34</v>
      </c>
      <c r="G168" t="s">
        <v>11</v>
      </c>
      <c r="H168">
        <v>2010</v>
      </c>
      <c r="I168" t="s">
        <v>12</v>
      </c>
    </row>
    <row r="169" spans="1:9" x14ac:dyDescent="0.25">
      <c r="A169" s="1">
        <v>7.53</v>
      </c>
      <c r="B169">
        <v>72</v>
      </c>
      <c r="C169" t="s">
        <v>270</v>
      </c>
      <c r="D169">
        <v>31196</v>
      </c>
      <c r="E169">
        <v>4.9000000000000004</v>
      </c>
      <c r="F169" t="s">
        <v>271</v>
      </c>
      <c r="G169" t="s">
        <v>11</v>
      </c>
      <c r="H169">
        <v>2010</v>
      </c>
      <c r="I169" t="s">
        <v>18</v>
      </c>
    </row>
    <row r="170" spans="1:9" x14ac:dyDescent="0.25">
      <c r="A170" s="1">
        <v>12.6</v>
      </c>
      <c r="B170">
        <v>73</v>
      </c>
      <c r="C170" t="s">
        <v>272</v>
      </c>
      <c r="D170">
        <v>668</v>
      </c>
      <c r="E170">
        <v>4.5999999999999996</v>
      </c>
      <c r="F170" t="s">
        <v>273</v>
      </c>
      <c r="G170" t="s">
        <v>11</v>
      </c>
      <c r="H170">
        <v>2010</v>
      </c>
      <c r="I170" t="s">
        <v>18</v>
      </c>
    </row>
    <row r="171" spans="1:9" x14ac:dyDescent="0.25">
      <c r="A171" s="1">
        <v>21.98</v>
      </c>
      <c r="B171">
        <v>74</v>
      </c>
      <c r="C171" t="s">
        <v>100</v>
      </c>
      <c r="D171">
        <v>9371</v>
      </c>
      <c r="E171">
        <v>4.8</v>
      </c>
      <c r="F171" t="s">
        <v>42</v>
      </c>
      <c r="G171" t="s">
        <v>11</v>
      </c>
      <c r="H171">
        <v>2010</v>
      </c>
      <c r="I171" t="s">
        <v>12</v>
      </c>
    </row>
    <row r="172" spans="1:9" x14ac:dyDescent="0.25">
      <c r="A172" s="1">
        <v>15.5</v>
      </c>
      <c r="B172">
        <v>75</v>
      </c>
      <c r="C172" t="s">
        <v>274</v>
      </c>
      <c r="D172">
        <v>3959</v>
      </c>
      <c r="E172">
        <v>4.7</v>
      </c>
      <c r="F172" t="s">
        <v>275</v>
      </c>
      <c r="G172" t="s">
        <v>15</v>
      </c>
      <c r="H172">
        <v>2010</v>
      </c>
      <c r="I172" t="s">
        <v>18</v>
      </c>
    </row>
    <row r="173" spans="1:9" x14ac:dyDescent="0.25">
      <c r="A173" s="1">
        <v>28.49</v>
      </c>
      <c r="B173">
        <v>76</v>
      </c>
      <c r="C173" t="s">
        <v>50</v>
      </c>
      <c r="D173">
        <v>7568</v>
      </c>
      <c r="E173">
        <v>4.8</v>
      </c>
      <c r="F173" t="s">
        <v>51</v>
      </c>
      <c r="G173" t="s">
        <v>11</v>
      </c>
      <c r="H173">
        <v>2010</v>
      </c>
      <c r="I173" t="s">
        <v>18</v>
      </c>
    </row>
    <row r="174" spans="1:9" x14ac:dyDescent="0.25">
      <c r="A174" s="1">
        <v>14.77</v>
      </c>
      <c r="B174">
        <v>77</v>
      </c>
      <c r="C174" t="s">
        <v>276</v>
      </c>
      <c r="D174">
        <v>10931</v>
      </c>
      <c r="E174">
        <v>4.7</v>
      </c>
      <c r="F174" t="s">
        <v>177</v>
      </c>
      <c r="G174" t="s">
        <v>11</v>
      </c>
      <c r="H174">
        <v>2010</v>
      </c>
      <c r="I174" t="s">
        <v>12</v>
      </c>
    </row>
    <row r="175" spans="1:9" x14ac:dyDescent="0.25">
      <c r="A175" s="1">
        <v>14.3</v>
      </c>
      <c r="B175">
        <v>78</v>
      </c>
      <c r="C175" t="s">
        <v>277</v>
      </c>
      <c r="D175">
        <v>853</v>
      </c>
      <c r="E175">
        <v>4.5</v>
      </c>
      <c r="F175" t="s">
        <v>278</v>
      </c>
      <c r="G175" t="s">
        <v>11</v>
      </c>
      <c r="H175">
        <v>2010</v>
      </c>
      <c r="I175" t="s">
        <v>18</v>
      </c>
    </row>
    <row r="176" spans="1:9" x14ac:dyDescent="0.25">
      <c r="A176" s="1">
        <v>18.93</v>
      </c>
      <c r="B176">
        <v>79</v>
      </c>
      <c r="C176" t="s">
        <v>279</v>
      </c>
      <c r="D176">
        <v>1572</v>
      </c>
      <c r="E176">
        <v>4.5</v>
      </c>
      <c r="F176" t="s">
        <v>280</v>
      </c>
      <c r="G176" t="s">
        <v>11</v>
      </c>
      <c r="H176">
        <v>2010</v>
      </c>
      <c r="I176" t="s">
        <v>18</v>
      </c>
    </row>
    <row r="177" spans="1:9" x14ac:dyDescent="0.25">
      <c r="A177" s="1">
        <v>44.99</v>
      </c>
      <c r="B177">
        <v>80</v>
      </c>
      <c r="C177" t="s">
        <v>281</v>
      </c>
      <c r="D177">
        <v>1514</v>
      </c>
      <c r="E177">
        <v>4.7</v>
      </c>
      <c r="F177" t="s">
        <v>282</v>
      </c>
      <c r="G177" t="s">
        <v>11</v>
      </c>
      <c r="H177">
        <v>2010</v>
      </c>
      <c r="I177" t="s">
        <v>18</v>
      </c>
    </row>
    <row r="178" spans="1:9" x14ac:dyDescent="0.25">
      <c r="A178" s="1">
        <v>12.06</v>
      </c>
      <c r="B178">
        <v>81</v>
      </c>
      <c r="C178" t="s">
        <v>283</v>
      </c>
      <c r="D178">
        <v>19006</v>
      </c>
      <c r="E178">
        <v>4.5999999999999996</v>
      </c>
      <c r="F178" t="s">
        <v>284</v>
      </c>
      <c r="G178" t="s">
        <v>15</v>
      </c>
      <c r="H178">
        <v>2010</v>
      </c>
      <c r="I178" t="s">
        <v>18</v>
      </c>
    </row>
    <row r="179" spans="1:9" x14ac:dyDescent="0.25">
      <c r="A179" s="1">
        <v>13.4</v>
      </c>
      <c r="B179">
        <v>82</v>
      </c>
      <c r="C179" t="s">
        <v>13</v>
      </c>
      <c r="D179">
        <v>23392</v>
      </c>
      <c r="E179">
        <v>4.7</v>
      </c>
      <c r="F179" t="s">
        <v>14</v>
      </c>
      <c r="G179" t="s">
        <v>15</v>
      </c>
      <c r="H179">
        <v>2010</v>
      </c>
      <c r="I179" t="s">
        <v>12</v>
      </c>
    </row>
    <row r="180" spans="1:9" x14ac:dyDescent="0.25">
      <c r="A180" s="1">
        <v>14.3</v>
      </c>
      <c r="B180">
        <v>83</v>
      </c>
      <c r="C180" t="s">
        <v>19</v>
      </c>
      <c r="D180">
        <v>16912</v>
      </c>
      <c r="E180">
        <v>4.7</v>
      </c>
      <c r="F180" t="s">
        <v>20</v>
      </c>
      <c r="G180" t="s">
        <v>11</v>
      </c>
      <c r="H180">
        <v>2010</v>
      </c>
      <c r="I180" t="s">
        <v>12</v>
      </c>
    </row>
    <row r="181" spans="1:9" x14ac:dyDescent="0.25">
      <c r="A181" s="1">
        <v>23.23</v>
      </c>
      <c r="B181">
        <v>84</v>
      </c>
      <c r="C181" t="s">
        <v>285</v>
      </c>
      <c r="D181">
        <v>1234</v>
      </c>
      <c r="E181">
        <v>4.7</v>
      </c>
      <c r="F181" t="s">
        <v>53</v>
      </c>
      <c r="G181" t="s">
        <v>54</v>
      </c>
      <c r="H181">
        <v>2010</v>
      </c>
      <c r="I181" t="s">
        <v>12</v>
      </c>
    </row>
    <row r="182" spans="1:9" x14ac:dyDescent="0.25">
      <c r="A182" s="1">
        <v>10.42</v>
      </c>
      <c r="B182">
        <v>85</v>
      </c>
      <c r="C182" t="s">
        <v>45</v>
      </c>
      <c r="D182">
        <v>14884</v>
      </c>
      <c r="E182">
        <v>4.7</v>
      </c>
      <c r="F182" t="s">
        <v>46</v>
      </c>
      <c r="G182" t="s">
        <v>15</v>
      </c>
      <c r="H182">
        <v>2010</v>
      </c>
      <c r="I182" t="s">
        <v>12</v>
      </c>
    </row>
    <row r="183" spans="1:9" x14ac:dyDescent="0.25">
      <c r="A183" s="1">
        <v>13.49</v>
      </c>
      <c r="B183">
        <v>86</v>
      </c>
      <c r="C183" t="s">
        <v>286</v>
      </c>
      <c r="D183">
        <v>6239</v>
      </c>
      <c r="E183">
        <v>4.5999999999999996</v>
      </c>
      <c r="F183" t="s">
        <v>287</v>
      </c>
      <c r="G183" t="s">
        <v>15</v>
      </c>
      <c r="H183">
        <v>2010</v>
      </c>
      <c r="I183" t="s">
        <v>12</v>
      </c>
    </row>
    <row r="184" spans="1:9" x14ac:dyDescent="0.25">
      <c r="A184" s="1">
        <v>15.96</v>
      </c>
      <c r="B184">
        <v>87</v>
      </c>
      <c r="C184" t="s">
        <v>288</v>
      </c>
      <c r="D184">
        <v>6580</v>
      </c>
      <c r="E184">
        <v>4.4000000000000004</v>
      </c>
      <c r="F184" t="s">
        <v>264</v>
      </c>
      <c r="G184" t="s">
        <v>11</v>
      </c>
      <c r="H184">
        <v>2010</v>
      </c>
      <c r="I184" t="s">
        <v>18</v>
      </c>
    </row>
    <row r="185" spans="1:9" x14ac:dyDescent="0.25">
      <c r="A185" s="1">
        <v>17.989999999999998</v>
      </c>
      <c r="B185">
        <v>88</v>
      </c>
      <c r="C185" t="s">
        <v>164</v>
      </c>
      <c r="D185">
        <v>772</v>
      </c>
      <c r="E185">
        <v>4.5</v>
      </c>
      <c r="F185" t="s">
        <v>165</v>
      </c>
      <c r="G185" t="s">
        <v>15</v>
      </c>
      <c r="H185">
        <v>2010</v>
      </c>
      <c r="I185" t="s">
        <v>18</v>
      </c>
    </row>
    <row r="186" spans="1:9" x14ac:dyDescent="0.25">
      <c r="A186" s="1">
        <v>11.25</v>
      </c>
      <c r="B186">
        <v>89</v>
      </c>
      <c r="C186" t="s">
        <v>289</v>
      </c>
      <c r="D186">
        <v>2206</v>
      </c>
      <c r="E186">
        <v>4.7</v>
      </c>
      <c r="F186" t="s">
        <v>290</v>
      </c>
      <c r="G186" t="s">
        <v>15</v>
      </c>
      <c r="H186">
        <v>2010</v>
      </c>
      <c r="I186" t="s">
        <v>12</v>
      </c>
    </row>
    <row r="187" spans="1:9" x14ac:dyDescent="0.25">
      <c r="A187" s="1">
        <v>24.33</v>
      </c>
      <c r="B187">
        <v>90</v>
      </c>
      <c r="C187" t="s">
        <v>291</v>
      </c>
      <c r="D187">
        <v>726</v>
      </c>
      <c r="E187">
        <v>4.4000000000000004</v>
      </c>
      <c r="F187" t="s">
        <v>292</v>
      </c>
      <c r="G187" t="s">
        <v>15</v>
      </c>
      <c r="H187">
        <v>2010</v>
      </c>
      <c r="I187" t="s">
        <v>18</v>
      </c>
    </row>
    <row r="188" spans="1:9" x14ac:dyDescent="0.25">
      <c r="A188" s="1">
        <v>6.99</v>
      </c>
      <c r="B188">
        <v>91</v>
      </c>
      <c r="C188" t="s">
        <v>115</v>
      </c>
      <c r="D188">
        <v>34536</v>
      </c>
      <c r="E188">
        <v>4.7</v>
      </c>
      <c r="F188" t="s">
        <v>116</v>
      </c>
      <c r="G188" t="s">
        <v>15</v>
      </c>
      <c r="H188">
        <v>2010</v>
      </c>
      <c r="I188" t="s">
        <v>12</v>
      </c>
    </row>
    <row r="189" spans="1:9" x14ac:dyDescent="0.25">
      <c r="A189" s="1">
        <v>13.49</v>
      </c>
      <c r="B189">
        <v>92</v>
      </c>
      <c r="C189" t="s">
        <v>293</v>
      </c>
      <c r="D189">
        <v>30925</v>
      </c>
      <c r="E189">
        <v>4.5</v>
      </c>
      <c r="F189" t="s">
        <v>294</v>
      </c>
      <c r="G189" t="s">
        <v>15</v>
      </c>
      <c r="H189">
        <v>2010</v>
      </c>
      <c r="I189" t="s">
        <v>12</v>
      </c>
    </row>
    <row r="190" spans="1:9" x14ac:dyDescent="0.25">
      <c r="A190" s="1">
        <v>24</v>
      </c>
      <c r="B190">
        <v>93</v>
      </c>
      <c r="C190" t="s">
        <v>295</v>
      </c>
      <c r="D190">
        <v>5331</v>
      </c>
      <c r="E190">
        <v>4.7</v>
      </c>
      <c r="F190" t="s">
        <v>296</v>
      </c>
      <c r="G190" t="s">
        <v>15</v>
      </c>
      <c r="H190">
        <v>2010</v>
      </c>
      <c r="I190" t="s">
        <v>18</v>
      </c>
    </row>
    <row r="191" spans="1:9" x14ac:dyDescent="0.25">
      <c r="A191" s="1">
        <v>18.47</v>
      </c>
      <c r="B191">
        <v>94</v>
      </c>
      <c r="C191" t="s">
        <v>297</v>
      </c>
      <c r="D191">
        <v>8352</v>
      </c>
      <c r="E191">
        <v>4.5999999999999996</v>
      </c>
      <c r="F191" t="s">
        <v>174</v>
      </c>
      <c r="G191" t="s">
        <v>11</v>
      </c>
      <c r="H191">
        <v>2010</v>
      </c>
      <c r="I191" t="s">
        <v>12</v>
      </c>
    </row>
    <row r="192" spans="1:9" x14ac:dyDescent="0.25">
      <c r="A192" s="1">
        <v>13.99</v>
      </c>
      <c r="B192">
        <v>95</v>
      </c>
      <c r="C192" t="s">
        <v>298</v>
      </c>
      <c r="D192">
        <v>5996</v>
      </c>
      <c r="E192">
        <v>4.5</v>
      </c>
      <c r="F192" t="s">
        <v>299</v>
      </c>
      <c r="G192" t="s">
        <v>11</v>
      </c>
      <c r="H192">
        <v>2010</v>
      </c>
      <c r="I192" t="s">
        <v>18</v>
      </c>
    </row>
    <row r="193" spans="1:9" x14ac:dyDescent="0.25">
      <c r="A193" s="1">
        <v>10.98</v>
      </c>
      <c r="B193">
        <v>96</v>
      </c>
      <c r="C193" t="s">
        <v>300</v>
      </c>
      <c r="D193">
        <v>2701</v>
      </c>
      <c r="E193">
        <v>4.5999999999999996</v>
      </c>
      <c r="F193" t="s">
        <v>120</v>
      </c>
      <c r="G193" t="s">
        <v>15</v>
      </c>
      <c r="H193">
        <v>2010</v>
      </c>
      <c r="I193" t="s">
        <v>18</v>
      </c>
    </row>
    <row r="194" spans="1:9" x14ac:dyDescent="0.25">
      <c r="A194" s="1">
        <v>12.92</v>
      </c>
      <c r="B194">
        <v>97</v>
      </c>
      <c r="C194" t="s">
        <v>301</v>
      </c>
      <c r="D194">
        <v>935</v>
      </c>
      <c r="E194">
        <v>4.0999999999999996</v>
      </c>
      <c r="F194" t="s">
        <v>302</v>
      </c>
      <c r="G194" t="s">
        <v>11</v>
      </c>
      <c r="H194">
        <v>2010</v>
      </c>
      <c r="I194" t="s">
        <v>12</v>
      </c>
    </row>
    <row r="195" spans="1:9" x14ac:dyDescent="0.25">
      <c r="A195" s="1">
        <v>16.13</v>
      </c>
      <c r="B195">
        <v>98</v>
      </c>
      <c r="C195" t="s">
        <v>303</v>
      </c>
      <c r="D195">
        <v>16756</v>
      </c>
      <c r="E195">
        <v>4.5999999999999996</v>
      </c>
      <c r="F195" t="s">
        <v>304</v>
      </c>
      <c r="G195" t="s">
        <v>11</v>
      </c>
      <c r="H195">
        <v>2010</v>
      </c>
      <c r="I195" t="s">
        <v>12</v>
      </c>
    </row>
    <row r="196" spans="1:9" x14ac:dyDescent="0.25">
      <c r="A196" s="1">
        <v>17.329999999999998</v>
      </c>
      <c r="B196">
        <v>1</v>
      </c>
      <c r="C196" t="s">
        <v>305</v>
      </c>
      <c r="D196">
        <v>12780</v>
      </c>
      <c r="E196">
        <v>4.7</v>
      </c>
      <c r="F196" t="s">
        <v>306</v>
      </c>
      <c r="G196" t="s">
        <v>11</v>
      </c>
      <c r="H196">
        <v>2011</v>
      </c>
      <c r="I196" t="s">
        <v>18</v>
      </c>
    </row>
    <row r="197" spans="1:9" x14ac:dyDescent="0.25">
      <c r="A197" s="1">
        <v>10.24</v>
      </c>
      <c r="B197">
        <v>2</v>
      </c>
      <c r="C197" t="s">
        <v>307</v>
      </c>
      <c r="D197">
        <v>17368</v>
      </c>
      <c r="E197">
        <v>4.7</v>
      </c>
      <c r="F197" t="s">
        <v>308</v>
      </c>
      <c r="G197" t="s">
        <v>15</v>
      </c>
      <c r="H197">
        <v>2011</v>
      </c>
      <c r="I197" t="s">
        <v>18</v>
      </c>
    </row>
    <row r="198" spans="1:9" x14ac:dyDescent="0.25">
      <c r="A198" s="1">
        <v>10.99</v>
      </c>
      <c r="B198">
        <v>3</v>
      </c>
      <c r="C198" t="s">
        <v>309</v>
      </c>
      <c r="D198">
        <v>11127</v>
      </c>
      <c r="E198">
        <v>4.8</v>
      </c>
      <c r="F198" t="s">
        <v>42</v>
      </c>
      <c r="G198" t="s">
        <v>11</v>
      </c>
      <c r="H198">
        <v>2011</v>
      </c>
      <c r="I198" t="s">
        <v>12</v>
      </c>
    </row>
    <row r="199" spans="1:9" x14ac:dyDescent="0.25">
      <c r="A199" s="1">
        <v>18.29</v>
      </c>
      <c r="B199">
        <v>4</v>
      </c>
      <c r="C199" t="s">
        <v>23</v>
      </c>
      <c r="D199">
        <v>7082</v>
      </c>
      <c r="E199">
        <v>4.0999999999999996</v>
      </c>
      <c r="F199" t="s">
        <v>24</v>
      </c>
      <c r="G199" t="s">
        <v>11</v>
      </c>
      <c r="H199">
        <v>2011</v>
      </c>
      <c r="I199" t="s">
        <v>18</v>
      </c>
    </row>
    <row r="200" spans="1:9" x14ac:dyDescent="0.25">
      <c r="A200" s="1">
        <v>11.69</v>
      </c>
      <c r="B200">
        <v>5</v>
      </c>
      <c r="C200" t="s">
        <v>310</v>
      </c>
      <c r="D200">
        <v>42770</v>
      </c>
      <c r="E200">
        <v>4.7</v>
      </c>
      <c r="F200" t="s">
        <v>155</v>
      </c>
      <c r="G200" t="s">
        <v>15</v>
      </c>
      <c r="H200">
        <v>2011</v>
      </c>
      <c r="I200" t="s">
        <v>12</v>
      </c>
    </row>
    <row r="201" spans="1:9" x14ac:dyDescent="0.25">
      <c r="A201" s="1">
        <v>14.54</v>
      </c>
      <c r="B201">
        <v>6</v>
      </c>
      <c r="C201" t="s">
        <v>201</v>
      </c>
      <c r="D201">
        <v>33629</v>
      </c>
      <c r="E201">
        <v>4.8</v>
      </c>
      <c r="F201" t="s">
        <v>202</v>
      </c>
      <c r="G201" t="s">
        <v>11</v>
      </c>
      <c r="H201">
        <v>2011</v>
      </c>
      <c r="I201" t="s">
        <v>18</v>
      </c>
    </row>
    <row r="202" spans="1:9" x14ac:dyDescent="0.25">
      <c r="A202" s="1">
        <v>15</v>
      </c>
      <c r="B202">
        <v>7</v>
      </c>
      <c r="C202" t="s">
        <v>311</v>
      </c>
      <c r="D202">
        <v>9010</v>
      </c>
      <c r="E202">
        <v>4.7</v>
      </c>
      <c r="F202" t="s">
        <v>312</v>
      </c>
      <c r="G202" t="s">
        <v>11</v>
      </c>
      <c r="H202">
        <v>2011</v>
      </c>
      <c r="I202" t="s">
        <v>12</v>
      </c>
    </row>
    <row r="203" spans="1:9" x14ac:dyDescent="0.25">
      <c r="A203" s="1">
        <v>14.35</v>
      </c>
      <c r="B203">
        <v>8</v>
      </c>
      <c r="C203" t="s">
        <v>313</v>
      </c>
      <c r="D203">
        <v>20243</v>
      </c>
      <c r="E203">
        <v>4.8</v>
      </c>
      <c r="F203" t="s">
        <v>314</v>
      </c>
      <c r="G203" t="s">
        <v>11</v>
      </c>
      <c r="H203">
        <v>2011</v>
      </c>
      <c r="I203" t="s">
        <v>12</v>
      </c>
    </row>
    <row r="204" spans="1:9" x14ac:dyDescent="0.25">
      <c r="A204" s="1">
        <v>9.08</v>
      </c>
      <c r="B204">
        <v>9</v>
      </c>
      <c r="C204" t="s">
        <v>193</v>
      </c>
      <c r="D204">
        <v>37034</v>
      </c>
      <c r="E204">
        <v>4.5999999999999996</v>
      </c>
      <c r="F204" t="s">
        <v>155</v>
      </c>
      <c r="G204" t="s">
        <v>11</v>
      </c>
      <c r="H204">
        <v>2011</v>
      </c>
      <c r="I204" t="s">
        <v>12</v>
      </c>
    </row>
    <row r="205" spans="1:9" x14ac:dyDescent="0.25">
      <c r="A205" s="1">
        <v>54.98</v>
      </c>
      <c r="B205">
        <v>10</v>
      </c>
      <c r="C205" t="s">
        <v>315</v>
      </c>
      <c r="D205">
        <v>6354</v>
      </c>
      <c r="E205">
        <v>4.5999999999999996</v>
      </c>
      <c r="F205" t="s">
        <v>316</v>
      </c>
      <c r="G205" t="s">
        <v>54</v>
      </c>
      <c r="H205">
        <v>2011</v>
      </c>
      <c r="I205" t="s">
        <v>12</v>
      </c>
    </row>
    <row r="206" spans="1:9" x14ac:dyDescent="0.25">
      <c r="A206" s="1">
        <v>9.49</v>
      </c>
      <c r="B206">
        <v>11</v>
      </c>
      <c r="C206" t="s">
        <v>187</v>
      </c>
      <c r="D206">
        <v>32459</v>
      </c>
      <c r="E206">
        <v>4.7</v>
      </c>
      <c r="F206" t="s">
        <v>155</v>
      </c>
      <c r="G206" t="s">
        <v>11</v>
      </c>
      <c r="H206">
        <v>2011</v>
      </c>
      <c r="I206" t="s">
        <v>12</v>
      </c>
    </row>
    <row r="207" spans="1:9" x14ac:dyDescent="0.25">
      <c r="A207" s="1">
        <v>16.97</v>
      </c>
      <c r="B207">
        <v>12</v>
      </c>
      <c r="C207" t="s">
        <v>317</v>
      </c>
      <c r="D207">
        <v>3104</v>
      </c>
      <c r="E207">
        <v>4.3</v>
      </c>
      <c r="F207" t="s">
        <v>318</v>
      </c>
      <c r="G207" t="s">
        <v>11</v>
      </c>
      <c r="H207">
        <v>2011</v>
      </c>
      <c r="I207" t="s">
        <v>18</v>
      </c>
    </row>
    <row r="208" spans="1:9" x14ac:dyDescent="0.25">
      <c r="A208" s="1">
        <v>24.31</v>
      </c>
      <c r="B208">
        <v>13</v>
      </c>
      <c r="C208" t="s">
        <v>319</v>
      </c>
      <c r="D208">
        <v>17252</v>
      </c>
      <c r="E208">
        <v>4.5</v>
      </c>
      <c r="F208" t="s">
        <v>320</v>
      </c>
      <c r="G208" t="s">
        <v>11</v>
      </c>
      <c r="H208">
        <v>2011</v>
      </c>
      <c r="I208" t="s">
        <v>12</v>
      </c>
    </row>
    <row r="209" spans="1:9" x14ac:dyDescent="0.25">
      <c r="A209" s="1">
        <v>9.99</v>
      </c>
      <c r="B209">
        <v>14</v>
      </c>
      <c r="C209" t="s">
        <v>321</v>
      </c>
      <c r="D209">
        <v>11657</v>
      </c>
      <c r="E209">
        <v>4.8</v>
      </c>
      <c r="F209" t="s">
        <v>82</v>
      </c>
      <c r="G209" t="s">
        <v>11</v>
      </c>
      <c r="H209">
        <v>2011</v>
      </c>
      <c r="I209" t="s">
        <v>12</v>
      </c>
    </row>
    <row r="210" spans="1:9" x14ac:dyDescent="0.25">
      <c r="A210" s="1">
        <v>9.99</v>
      </c>
      <c r="B210">
        <v>15</v>
      </c>
      <c r="C210" t="s">
        <v>322</v>
      </c>
      <c r="D210">
        <v>10849</v>
      </c>
      <c r="E210">
        <v>4.7</v>
      </c>
      <c r="F210" t="s">
        <v>112</v>
      </c>
      <c r="G210" t="s">
        <v>11</v>
      </c>
      <c r="H210">
        <v>2011</v>
      </c>
      <c r="I210" t="s">
        <v>18</v>
      </c>
    </row>
    <row r="211" spans="1:9" x14ac:dyDescent="0.25">
      <c r="A211" s="1">
        <v>24.29</v>
      </c>
      <c r="B211">
        <v>16</v>
      </c>
      <c r="C211" t="s">
        <v>57</v>
      </c>
      <c r="D211">
        <v>12674</v>
      </c>
      <c r="E211">
        <v>4.5</v>
      </c>
      <c r="F211" t="s">
        <v>58</v>
      </c>
      <c r="G211" t="s">
        <v>15</v>
      </c>
      <c r="H211">
        <v>2011</v>
      </c>
      <c r="I211" t="s">
        <v>18</v>
      </c>
    </row>
    <row r="212" spans="1:9" x14ac:dyDescent="0.25">
      <c r="A212" s="1">
        <v>9.98</v>
      </c>
      <c r="B212">
        <v>17</v>
      </c>
      <c r="C212" t="s">
        <v>25</v>
      </c>
      <c r="D212">
        <v>18068</v>
      </c>
      <c r="E212">
        <v>4.8</v>
      </c>
      <c r="F212" t="s">
        <v>26</v>
      </c>
      <c r="G212" t="s">
        <v>15</v>
      </c>
      <c r="H212">
        <v>2011</v>
      </c>
      <c r="I212" t="s">
        <v>12</v>
      </c>
    </row>
    <row r="213" spans="1:9" x14ac:dyDescent="0.25">
      <c r="A213" s="1">
        <v>12.1</v>
      </c>
      <c r="B213">
        <v>18</v>
      </c>
      <c r="C213" t="s">
        <v>215</v>
      </c>
      <c r="D213">
        <v>16936</v>
      </c>
      <c r="E213">
        <v>4.7</v>
      </c>
      <c r="F213" t="s">
        <v>216</v>
      </c>
      <c r="G213" t="s">
        <v>15</v>
      </c>
      <c r="H213">
        <v>2011</v>
      </c>
      <c r="I213" t="s">
        <v>18</v>
      </c>
    </row>
    <row r="214" spans="1:9" x14ac:dyDescent="0.25">
      <c r="A214" s="1">
        <v>16.43</v>
      </c>
      <c r="B214">
        <v>19</v>
      </c>
      <c r="C214" t="s">
        <v>323</v>
      </c>
      <c r="D214">
        <v>3115</v>
      </c>
      <c r="E214">
        <v>4.7</v>
      </c>
      <c r="F214" t="s">
        <v>44</v>
      </c>
      <c r="G214" t="s">
        <v>11</v>
      </c>
      <c r="H214">
        <v>2011</v>
      </c>
      <c r="I214" t="s">
        <v>12</v>
      </c>
    </row>
    <row r="215" spans="1:9" x14ac:dyDescent="0.25">
      <c r="A215" s="1">
        <v>41</v>
      </c>
      <c r="B215">
        <v>20</v>
      </c>
      <c r="C215" t="s">
        <v>146</v>
      </c>
      <c r="D215">
        <v>1526</v>
      </c>
      <c r="E215">
        <v>4.4000000000000004</v>
      </c>
      <c r="F215" t="s">
        <v>141</v>
      </c>
      <c r="G215" t="s">
        <v>15</v>
      </c>
      <c r="H215">
        <v>2011</v>
      </c>
      <c r="I215" t="s">
        <v>18</v>
      </c>
    </row>
    <row r="216" spans="1:9" x14ac:dyDescent="0.25">
      <c r="A216" s="1">
        <v>7.53</v>
      </c>
      <c r="B216">
        <v>21</v>
      </c>
      <c r="C216" t="s">
        <v>270</v>
      </c>
      <c r="D216">
        <v>31196</v>
      </c>
      <c r="E216">
        <v>4.9000000000000004</v>
      </c>
      <c r="F216" t="s">
        <v>271</v>
      </c>
      <c r="G216" t="s">
        <v>11</v>
      </c>
      <c r="H216">
        <v>2011</v>
      </c>
      <c r="I216" t="s">
        <v>18</v>
      </c>
    </row>
    <row r="217" spans="1:9" x14ac:dyDescent="0.25">
      <c r="A217" s="1">
        <v>59.9</v>
      </c>
      <c r="B217">
        <v>22</v>
      </c>
      <c r="C217" t="s">
        <v>324</v>
      </c>
      <c r="D217">
        <v>27185</v>
      </c>
      <c r="E217">
        <v>4.8</v>
      </c>
      <c r="F217" t="s">
        <v>155</v>
      </c>
      <c r="G217" t="s">
        <v>11</v>
      </c>
      <c r="H217">
        <v>2011</v>
      </c>
      <c r="I217" t="s">
        <v>12</v>
      </c>
    </row>
    <row r="218" spans="1:9" x14ac:dyDescent="0.25">
      <c r="A218" s="1">
        <v>12</v>
      </c>
      <c r="B218">
        <v>23</v>
      </c>
      <c r="C218" t="s">
        <v>209</v>
      </c>
      <c r="D218">
        <v>6790</v>
      </c>
      <c r="E218">
        <v>4.5999999999999996</v>
      </c>
      <c r="F218" t="s">
        <v>210</v>
      </c>
      <c r="G218" t="s">
        <v>15</v>
      </c>
      <c r="H218">
        <v>2011</v>
      </c>
      <c r="I218" t="s">
        <v>12</v>
      </c>
    </row>
    <row r="219" spans="1:9" x14ac:dyDescent="0.25">
      <c r="A219" s="1">
        <v>10.28</v>
      </c>
      <c r="B219">
        <v>24</v>
      </c>
      <c r="C219" t="s">
        <v>325</v>
      </c>
      <c r="D219">
        <v>8169</v>
      </c>
      <c r="E219">
        <v>4.3</v>
      </c>
      <c r="F219" t="s">
        <v>326</v>
      </c>
      <c r="G219" t="s">
        <v>11</v>
      </c>
      <c r="H219">
        <v>2011</v>
      </c>
      <c r="I219" t="s">
        <v>18</v>
      </c>
    </row>
    <row r="220" spans="1:9" x14ac:dyDescent="0.25">
      <c r="A220" s="1">
        <v>15.96</v>
      </c>
      <c r="B220">
        <v>25</v>
      </c>
      <c r="C220" t="s">
        <v>288</v>
      </c>
      <c r="D220">
        <v>6580</v>
      </c>
      <c r="E220">
        <v>4.4000000000000004</v>
      </c>
      <c r="F220" t="s">
        <v>264</v>
      </c>
      <c r="G220" t="s">
        <v>11</v>
      </c>
      <c r="H220">
        <v>2011</v>
      </c>
      <c r="I220" t="s">
        <v>18</v>
      </c>
    </row>
    <row r="221" spans="1:9" x14ac:dyDescent="0.25">
      <c r="A221" s="1">
        <v>14.49</v>
      </c>
      <c r="B221">
        <v>26</v>
      </c>
      <c r="C221" t="s">
        <v>327</v>
      </c>
      <c r="D221">
        <v>7589</v>
      </c>
      <c r="E221">
        <v>4.5</v>
      </c>
      <c r="F221" t="s">
        <v>328</v>
      </c>
      <c r="G221" t="s">
        <v>11</v>
      </c>
      <c r="H221">
        <v>2011</v>
      </c>
      <c r="I221" t="s">
        <v>18</v>
      </c>
    </row>
    <row r="222" spans="1:9" x14ac:dyDescent="0.25">
      <c r="A222" s="1">
        <v>23.99</v>
      </c>
      <c r="B222">
        <v>27</v>
      </c>
      <c r="C222" t="s">
        <v>231</v>
      </c>
      <c r="D222">
        <v>7012</v>
      </c>
      <c r="E222">
        <v>4.7</v>
      </c>
      <c r="F222" t="s">
        <v>91</v>
      </c>
      <c r="G222" t="s">
        <v>15</v>
      </c>
      <c r="H222">
        <v>2011</v>
      </c>
      <c r="I222" t="s">
        <v>18</v>
      </c>
    </row>
    <row r="223" spans="1:9" x14ac:dyDescent="0.25">
      <c r="A223" s="1">
        <v>16.48</v>
      </c>
      <c r="B223">
        <v>28</v>
      </c>
      <c r="C223" t="s">
        <v>79</v>
      </c>
      <c r="D223">
        <v>1920</v>
      </c>
      <c r="E223">
        <v>4.7</v>
      </c>
      <c r="F223" t="s">
        <v>80</v>
      </c>
      <c r="G223" t="s">
        <v>15</v>
      </c>
      <c r="H223">
        <v>2011</v>
      </c>
      <c r="I223" t="s">
        <v>18</v>
      </c>
    </row>
    <row r="224" spans="1:9" x14ac:dyDescent="0.25">
      <c r="A224" s="1">
        <v>18.190000000000001</v>
      </c>
      <c r="B224">
        <v>29</v>
      </c>
      <c r="C224" t="s">
        <v>329</v>
      </c>
      <c r="D224">
        <v>6155</v>
      </c>
      <c r="E224">
        <v>4.7</v>
      </c>
      <c r="F224" t="s">
        <v>330</v>
      </c>
      <c r="G224" t="s">
        <v>11</v>
      </c>
      <c r="H224">
        <v>2011</v>
      </c>
      <c r="I224" t="s">
        <v>18</v>
      </c>
    </row>
    <row r="225" spans="1:9" x14ac:dyDescent="0.25">
      <c r="A225" s="1">
        <v>11.93</v>
      </c>
      <c r="B225">
        <v>30</v>
      </c>
      <c r="C225" t="s">
        <v>188</v>
      </c>
      <c r="D225">
        <v>11051</v>
      </c>
      <c r="E225">
        <v>4.7</v>
      </c>
      <c r="F225" t="s">
        <v>62</v>
      </c>
      <c r="G225" t="s">
        <v>11</v>
      </c>
      <c r="H225">
        <v>2011</v>
      </c>
      <c r="I225" t="s">
        <v>12</v>
      </c>
    </row>
    <row r="226" spans="1:9" x14ac:dyDescent="0.25">
      <c r="A226" s="1">
        <v>11.28</v>
      </c>
      <c r="B226">
        <v>31</v>
      </c>
      <c r="C226" t="s">
        <v>331</v>
      </c>
      <c r="D226">
        <v>4923</v>
      </c>
      <c r="E226">
        <v>4.5</v>
      </c>
      <c r="F226" t="s">
        <v>332</v>
      </c>
      <c r="G226" t="s">
        <v>15</v>
      </c>
      <c r="H226">
        <v>2011</v>
      </c>
      <c r="I226" t="s">
        <v>12</v>
      </c>
    </row>
    <row r="227" spans="1:9" x14ac:dyDescent="0.25">
      <c r="A227" s="1">
        <v>20.72</v>
      </c>
      <c r="B227">
        <v>32</v>
      </c>
      <c r="C227" t="s">
        <v>70</v>
      </c>
      <c r="D227">
        <v>6296</v>
      </c>
      <c r="E227">
        <v>4.5999999999999996</v>
      </c>
      <c r="F227" t="s">
        <v>71</v>
      </c>
      <c r="G227" t="s">
        <v>11</v>
      </c>
      <c r="H227">
        <v>2011</v>
      </c>
      <c r="I227" t="s">
        <v>18</v>
      </c>
    </row>
    <row r="228" spans="1:9" x14ac:dyDescent="0.25">
      <c r="A228" s="1">
        <v>12.8</v>
      </c>
      <c r="B228">
        <v>33</v>
      </c>
      <c r="C228" t="s">
        <v>333</v>
      </c>
      <c r="D228">
        <v>9887</v>
      </c>
      <c r="E228">
        <v>4.5</v>
      </c>
      <c r="F228" t="s">
        <v>334</v>
      </c>
      <c r="G228" t="s">
        <v>11</v>
      </c>
      <c r="H228">
        <v>2011</v>
      </c>
      <c r="I228" t="s">
        <v>18</v>
      </c>
    </row>
    <row r="229" spans="1:9" x14ac:dyDescent="0.25">
      <c r="A229" s="1">
        <v>17.12</v>
      </c>
      <c r="B229">
        <v>34</v>
      </c>
      <c r="C229" t="s">
        <v>335</v>
      </c>
      <c r="D229">
        <v>4514</v>
      </c>
      <c r="E229">
        <v>4.5999999999999996</v>
      </c>
      <c r="F229" t="s">
        <v>336</v>
      </c>
      <c r="G229" t="s">
        <v>11</v>
      </c>
      <c r="H229">
        <v>2011</v>
      </c>
      <c r="I229" t="s">
        <v>18</v>
      </c>
    </row>
    <row r="230" spans="1:9" x14ac:dyDescent="0.25">
      <c r="A230" s="1">
        <v>19.989999999999998</v>
      </c>
      <c r="B230">
        <v>35</v>
      </c>
      <c r="C230" t="s">
        <v>94</v>
      </c>
      <c r="D230">
        <v>1676</v>
      </c>
      <c r="E230">
        <v>4.5999999999999996</v>
      </c>
      <c r="F230" t="s">
        <v>95</v>
      </c>
      <c r="G230" t="s">
        <v>15</v>
      </c>
      <c r="H230">
        <v>2011</v>
      </c>
      <c r="I230" t="s">
        <v>18</v>
      </c>
    </row>
    <row r="231" spans="1:9" x14ac:dyDescent="0.25">
      <c r="A231" s="1">
        <v>13.91</v>
      </c>
      <c r="B231">
        <v>36</v>
      </c>
      <c r="C231" t="s">
        <v>337</v>
      </c>
      <c r="D231">
        <v>3821</v>
      </c>
      <c r="E231">
        <v>4.8</v>
      </c>
      <c r="F231" t="s">
        <v>82</v>
      </c>
      <c r="G231" t="s">
        <v>11</v>
      </c>
      <c r="H231">
        <v>2011</v>
      </c>
      <c r="I231" t="s">
        <v>12</v>
      </c>
    </row>
    <row r="232" spans="1:9" x14ac:dyDescent="0.25">
      <c r="A232" s="1">
        <v>9.99</v>
      </c>
      <c r="B232">
        <v>37</v>
      </c>
      <c r="C232" t="s">
        <v>338</v>
      </c>
      <c r="D232">
        <v>3567</v>
      </c>
      <c r="E232">
        <v>4.5</v>
      </c>
      <c r="F232" t="s">
        <v>53</v>
      </c>
      <c r="G232" t="s">
        <v>11</v>
      </c>
      <c r="H232">
        <v>2011</v>
      </c>
      <c r="I232" t="s">
        <v>12</v>
      </c>
    </row>
    <row r="233" spans="1:9" x14ac:dyDescent="0.25">
      <c r="A233" s="1">
        <v>16.5</v>
      </c>
      <c r="B233">
        <v>38</v>
      </c>
      <c r="C233" t="s">
        <v>65</v>
      </c>
      <c r="D233">
        <v>5803</v>
      </c>
      <c r="E233">
        <v>4.5</v>
      </c>
      <c r="F233" t="s">
        <v>66</v>
      </c>
      <c r="G233" t="s">
        <v>11</v>
      </c>
      <c r="H233">
        <v>2011</v>
      </c>
      <c r="I233" t="s">
        <v>18</v>
      </c>
    </row>
    <row r="234" spans="1:9" x14ac:dyDescent="0.25">
      <c r="A234" s="1">
        <v>19</v>
      </c>
      <c r="B234">
        <v>39</v>
      </c>
      <c r="C234" t="s">
        <v>339</v>
      </c>
      <c r="D234">
        <v>11507</v>
      </c>
      <c r="E234">
        <v>4.5</v>
      </c>
      <c r="F234" t="s">
        <v>125</v>
      </c>
      <c r="G234" t="s">
        <v>11</v>
      </c>
      <c r="H234">
        <v>2011</v>
      </c>
      <c r="I234" t="s">
        <v>12</v>
      </c>
    </row>
    <row r="235" spans="1:9" x14ac:dyDescent="0.25">
      <c r="A235" s="1">
        <v>20.65</v>
      </c>
      <c r="B235">
        <v>40</v>
      </c>
      <c r="C235" t="s">
        <v>340</v>
      </c>
      <c r="D235">
        <v>2172</v>
      </c>
      <c r="E235">
        <v>4.4000000000000004</v>
      </c>
      <c r="F235" t="s">
        <v>341</v>
      </c>
      <c r="G235" t="s">
        <v>11</v>
      </c>
      <c r="H235">
        <v>2011</v>
      </c>
      <c r="I235" t="s">
        <v>18</v>
      </c>
    </row>
    <row r="236" spans="1:9" x14ac:dyDescent="0.25">
      <c r="A236" s="1">
        <v>10.49</v>
      </c>
      <c r="B236">
        <v>41</v>
      </c>
      <c r="C236" t="s">
        <v>25</v>
      </c>
      <c r="D236">
        <v>18068</v>
      </c>
      <c r="E236">
        <v>4.8</v>
      </c>
      <c r="F236" t="s">
        <v>26</v>
      </c>
      <c r="G236" t="s">
        <v>15</v>
      </c>
      <c r="H236">
        <v>2011</v>
      </c>
      <c r="I236" t="s">
        <v>12</v>
      </c>
    </row>
    <row r="237" spans="1:9" x14ac:dyDescent="0.25">
      <c r="A237" s="1">
        <v>23.87</v>
      </c>
      <c r="B237">
        <v>42</v>
      </c>
      <c r="C237" t="s">
        <v>342</v>
      </c>
      <c r="D237">
        <v>29732</v>
      </c>
      <c r="E237">
        <v>4.5999999999999996</v>
      </c>
      <c r="F237" t="s">
        <v>343</v>
      </c>
      <c r="G237" t="s">
        <v>11</v>
      </c>
      <c r="H237">
        <v>2011</v>
      </c>
      <c r="I237" t="s">
        <v>18</v>
      </c>
    </row>
    <row r="238" spans="1:9" x14ac:dyDescent="0.25">
      <c r="A238" s="1">
        <v>15.99</v>
      </c>
      <c r="B238">
        <v>43</v>
      </c>
      <c r="C238" t="s">
        <v>344</v>
      </c>
      <c r="D238">
        <v>5284</v>
      </c>
      <c r="E238">
        <v>4.4000000000000004</v>
      </c>
      <c r="F238" t="s">
        <v>345</v>
      </c>
      <c r="G238" t="s">
        <v>11</v>
      </c>
      <c r="H238">
        <v>2011</v>
      </c>
      <c r="I238" t="s">
        <v>12</v>
      </c>
    </row>
    <row r="239" spans="1:9" x14ac:dyDescent="0.25">
      <c r="A239" s="1">
        <v>9.2100000000000009</v>
      </c>
      <c r="B239">
        <v>44</v>
      </c>
      <c r="C239" t="s">
        <v>241</v>
      </c>
      <c r="D239">
        <v>2727</v>
      </c>
      <c r="E239">
        <v>4.7</v>
      </c>
      <c r="F239" t="s">
        <v>242</v>
      </c>
      <c r="G239" t="s">
        <v>15</v>
      </c>
      <c r="H239">
        <v>2011</v>
      </c>
      <c r="I239" t="s">
        <v>18</v>
      </c>
    </row>
    <row r="240" spans="1:9" x14ac:dyDescent="0.25">
      <c r="A240" s="1">
        <v>9.8000000000000007</v>
      </c>
      <c r="B240">
        <v>45</v>
      </c>
      <c r="C240" t="s">
        <v>229</v>
      </c>
      <c r="D240">
        <v>16418</v>
      </c>
      <c r="E240">
        <v>4.7</v>
      </c>
      <c r="F240" t="s">
        <v>230</v>
      </c>
      <c r="G240" t="s">
        <v>15</v>
      </c>
      <c r="H240">
        <v>2011</v>
      </c>
      <c r="I240" t="s">
        <v>12</v>
      </c>
    </row>
    <row r="241" spans="1:9" x14ac:dyDescent="0.25">
      <c r="A241" s="1">
        <v>22.99</v>
      </c>
      <c r="B241">
        <v>46</v>
      </c>
      <c r="C241" t="s">
        <v>218</v>
      </c>
      <c r="D241">
        <v>860</v>
      </c>
      <c r="E241">
        <v>4.5</v>
      </c>
      <c r="F241" t="s">
        <v>219</v>
      </c>
      <c r="G241" t="s">
        <v>15</v>
      </c>
      <c r="H241">
        <v>2011</v>
      </c>
      <c r="I241" t="s">
        <v>18</v>
      </c>
    </row>
    <row r="242" spans="1:9" x14ac:dyDescent="0.25">
      <c r="A242" s="1">
        <v>12.99</v>
      </c>
      <c r="B242">
        <v>47</v>
      </c>
      <c r="C242" t="s">
        <v>346</v>
      </c>
      <c r="D242">
        <v>9950</v>
      </c>
      <c r="E242">
        <v>4.5</v>
      </c>
      <c r="F242" t="s">
        <v>347</v>
      </c>
      <c r="G242" t="s">
        <v>15</v>
      </c>
      <c r="H242">
        <v>2011</v>
      </c>
      <c r="I242" t="s">
        <v>18</v>
      </c>
    </row>
    <row r="243" spans="1:9" x14ac:dyDescent="0.25">
      <c r="A243" s="1">
        <v>24</v>
      </c>
      <c r="B243">
        <v>48</v>
      </c>
      <c r="C243" t="s">
        <v>295</v>
      </c>
      <c r="D243">
        <v>5331</v>
      </c>
      <c r="E243">
        <v>4.7</v>
      </c>
      <c r="F243" t="s">
        <v>296</v>
      </c>
      <c r="G243" t="s">
        <v>15</v>
      </c>
      <c r="H243">
        <v>2011</v>
      </c>
      <c r="I243" t="s">
        <v>18</v>
      </c>
    </row>
    <row r="244" spans="1:9" x14ac:dyDescent="0.25">
      <c r="A244" s="1">
        <v>18</v>
      </c>
      <c r="B244">
        <v>49</v>
      </c>
      <c r="C244" t="s">
        <v>348</v>
      </c>
      <c r="D244">
        <v>29389</v>
      </c>
      <c r="E244">
        <v>4.8</v>
      </c>
      <c r="F244" t="s">
        <v>349</v>
      </c>
      <c r="G244" t="s">
        <v>15</v>
      </c>
      <c r="H244">
        <v>2011</v>
      </c>
      <c r="I244" t="s">
        <v>18</v>
      </c>
    </row>
    <row r="245" spans="1:9" x14ac:dyDescent="0.25">
      <c r="A245" s="1">
        <v>18.89</v>
      </c>
      <c r="B245">
        <v>51</v>
      </c>
      <c r="C245" t="s">
        <v>350</v>
      </c>
      <c r="D245">
        <v>8837</v>
      </c>
      <c r="E245">
        <v>4.5999999999999996</v>
      </c>
      <c r="F245" t="s">
        <v>177</v>
      </c>
      <c r="G245" t="s">
        <v>11</v>
      </c>
      <c r="H245">
        <v>2011</v>
      </c>
      <c r="I245" t="s">
        <v>12</v>
      </c>
    </row>
    <row r="246" spans="1:9" x14ac:dyDescent="0.25">
      <c r="A246" s="1">
        <v>13.08</v>
      </c>
      <c r="B246">
        <v>52</v>
      </c>
      <c r="C246" t="s">
        <v>351</v>
      </c>
      <c r="D246">
        <v>669</v>
      </c>
      <c r="E246">
        <v>4.4000000000000004</v>
      </c>
      <c r="F246" t="s">
        <v>352</v>
      </c>
      <c r="G246" t="s">
        <v>11</v>
      </c>
      <c r="H246">
        <v>2011</v>
      </c>
      <c r="I246" t="s">
        <v>18</v>
      </c>
    </row>
    <row r="247" spans="1:9" x14ac:dyDescent="0.25">
      <c r="A247" s="1">
        <v>9.49</v>
      </c>
      <c r="B247">
        <v>53</v>
      </c>
      <c r="C247" t="s">
        <v>61</v>
      </c>
      <c r="D247">
        <v>15466</v>
      </c>
      <c r="E247">
        <v>4.5</v>
      </c>
      <c r="F247" t="s">
        <v>62</v>
      </c>
      <c r="G247" t="s">
        <v>15</v>
      </c>
      <c r="H247">
        <v>2011</v>
      </c>
      <c r="I247" t="s">
        <v>12</v>
      </c>
    </row>
    <row r="248" spans="1:9" x14ac:dyDescent="0.25">
      <c r="A248" s="1">
        <v>25.41</v>
      </c>
      <c r="B248">
        <v>54</v>
      </c>
      <c r="C248" t="s">
        <v>353</v>
      </c>
      <c r="D248">
        <v>1694</v>
      </c>
      <c r="E248">
        <v>4.5</v>
      </c>
      <c r="F248" t="s">
        <v>354</v>
      </c>
      <c r="G248" t="s">
        <v>11</v>
      </c>
      <c r="H248">
        <v>2011</v>
      </c>
      <c r="I248" t="s">
        <v>18</v>
      </c>
    </row>
    <row r="249" spans="1:9" x14ac:dyDescent="0.25">
      <c r="A249" s="1">
        <v>16.989999999999998</v>
      </c>
      <c r="B249">
        <v>55</v>
      </c>
      <c r="C249" t="s">
        <v>227</v>
      </c>
      <c r="D249">
        <v>3912</v>
      </c>
      <c r="E249">
        <v>4.5999999999999996</v>
      </c>
      <c r="F249" t="s">
        <v>228</v>
      </c>
      <c r="G249" t="s">
        <v>11</v>
      </c>
      <c r="H249">
        <v>2011</v>
      </c>
      <c r="I249" t="s">
        <v>18</v>
      </c>
    </row>
    <row r="250" spans="1:9" x14ac:dyDescent="0.25">
      <c r="A250" s="1">
        <v>11.99</v>
      </c>
      <c r="B250">
        <v>56</v>
      </c>
      <c r="C250" t="s">
        <v>355</v>
      </c>
      <c r="D250">
        <v>1753</v>
      </c>
      <c r="E250">
        <v>4.9000000000000004</v>
      </c>
      <c r="F250" t="s">
        <v>356</v>
      </c>
      <c r="G250" t="s">
        <v>11</v>
      </c>
      <c r="H250">
        <v>2011</v>
      </c>
      <c r="I250" t="s">
        <v>12</v>
      </c>
    </row>
    <row r="251" spans="1:9" x14ac:dyDescent="0.25">
      <c r="A251" s="1">
        <v>10.41</v>
      </c>
      <c r="B251">
        <v>57</v>
      </c>
      <c r="C251" t="s">
        <v>357</v>
      </c>
      <c r="D251">
        <v>13221</v>
      </c>
      <c r="E251">
        <v>4.5</v>
      </c>
      <c r="F251" t="s">
        <v>358</v>
      </c>
      <c r="G251" t="s">
        <v>11</v>
      </c>
      <c r="H251">
        <v>2011</v>
      </c>
      <c r="I251" t="s">
        <v>12</v>
      </c>
    </row>
    <row r="252" spans="1:9" x14ac:dyDescent="0.25">
      <c r="A252" s="1">
        <v>13.58</v>
      </c>
      <c r="B252">
        <v>58</v>
      </c>
      <c r="C252" t="s">
        <v>359</v>
      </c>
      <c r="D252">
        <v>5965</v>
      </c>
      <c r="E252">
        <v>4.5</v>
      </c>
      <c r="F252" t="s">
        <v>360</v>
      </c>
      <c r="G252" t="s">
        <v>11</v>
      </c>
      <c r="H252">
        <v>2011</v>
      </c>
      <c r="I252" t="s">
        <v>18</v>
      </c>
    </row>
    <row r="253" spans="1:9" x14ac:dyDescent="0.25">
      <c r="A253" s="1">
        <v>6.79</v>
      </c>
      <c r="B253">
        <v>59</v>
      </c>
      <c r="C253" t="s">
        <v>361</v>
      </c>
      <c r="D253">
        <v>18656</v>
      </c>
      <c r="E253">
        <v>4.5</v>
      </c>
      <c r="F253" t="s">
        <v>362</v>
      </c>
      <c r="G253" t="s">
        <v>15</v>
      </c>
      <c r="H253">
        <v>2011</v>
      </c>
      <c r="I253" t="s">
        <v>12</v>
      </c>
    </row>
    <row r="254" spans="1:9" x14ac:dyDescent="0.25">
      <c r="A254" s="1">
        <v>13.78</v>
      </c>
      <c r="B254">
        <v>60</v>
      </c>
      <c r="C254" t="s">
        <v>25</v>
      </c>
      <c r="D254">
        <v>18068</v>
      </c>
      <c r="E254">
        <v>4.8</v>
      </c>
      <c r="F254" t="s">
        <v>26</v>
      </c>
      <c r="G254" t="s">
        <v>11</v>
      </c>
      <c r="H254">
        <v>2011</v>
      </c>
      <c r="I254" t="s">
        <v>12</v>
      </c>
    </row>
    <row r="255" spans="1:9" x14ac:dyDescent="0.25">
      <c r="A255" s="1">
        <v>21.99</v>
      </c>
      <c r="B255">
        <v>61</v>
      </c>
      <c r="C255" t="s">
        <v>363</v>
      </c>
      <c r="D255">
        <v>4649</v>
      </c>
      <c r="E255">
        <v>4.4000000000000004</v>
      </c>
      <c r="F255" t="s">
        <v>364</v>
      </c>
      <c r="G255" t="s">
        <v>11</v>
      </c>
      <c r="H255">
        <v>2011</v>
      </c>
      <c r="I255" t="s">
        <v>12</v>
      </c>
    </row>
    <row r="256" spans="1:9" x14ac:dyDescent="0.25">
      <c r="A256" s="1">
        <v>13.81</v>
      </c>
      <c r="B256">
        <v>62</v>
      </c>
      <c r="C256" t="s">
        <v>365</v>
      </c>
      <c r="D256">
        <v>1774</v>
      </c>
      <c r="E256">
        <v>4.5</v>
      </c>
      <c r="F256" t="s">
        <v>199</v>
      </c>
      <c r="G256" t="s">
        <v>11</v>
      </c>
      <c r="H256">
        <v>2011</v>
      </c>
      <c r="I256" t="s">
        <v>18</v>
      </c>
    </row>
    <row r="257" spans="1:9" x14ac:dyDescent="0.25">
      <c r="A257" s="1">
        <v>16.13</v>
      </c>
      <c r="B257">
        <v>63</v>
      </c>
      <c r="C257" t="s">
        <v>303</v>
      </c>
      <c r="D257">
        <v>16756</v>
      </c>
      <c r="E257">
        <v>4.5999999999999996</v>
      </c>
      <c r="F257" t="s">
        <v>304</v>
      </c>
      <c r="G257" t="s">
        <v>11</v>
      </c>
      <c r="H257">
        <v>2011</v>
      </c>
      <c r="I257" t="s">
        <v>12</v>
      </c>
    </row>
    <row r="258" spans="1:9" x14ac:dyDescent="0.25">
      <c r="A258" s="1">
        <v>15.64</v>
      </c>
      <c r="B258">
        <v>64</v>
      </c>
      <c r="C258" t="s">
        <v>366</v>
      </c>
      <c r="D258">
        <v>2349</v>
      </c>
      <c r="E258">
        <v>4.5</v>
      </c>
      <c r="F258" t="s">
        <v>367</v>
      </c>
      <c r="G258" t="s">
        <v>11</v>
      </c>
      <c r="H258">
        <v>2011</v>
      </c>
      <c r="I258" t="s">
        <v>18</v>
      </c>
    </row>
    <row r="259" spans="1:9" x14ac:dyDescent="0.25">
      <c r="A259" s="1">
        <v>17.36</v>
      </c>
      <c r="B259">
        <v>65</v>
      </c>
      <c r="C259" t="s">
        <v>368</v>
      </c>
      <c r="D259">
        <v>1781</v>
      </c>
      <c r="E259">
        <v>4.5999999999999996</v>
      </c>
      <c r="F259" t="s">
        <v>369</v>
      </c>
      <c r="G259" t="s">
        <v>15</v>
      </c>
      <c r="H259">
        <v>2011</v>
      </c>
      <c r="I259" t="s">
        <v>18</v>
      </c>
    </row>
    <row r="260" spans="1:9" x14ac:dyDescent="0.25">
      <c r="A260" s="1">
        <v>12.06</v>
      </c>
      <c r="B260">
        <v>66</v>
      </c>
      <c r="C260" t="s">
        <v>283</v>
      </c>
      <c r="D260">
        <v>19006</v>
      </c>
      <c r="E260">
        <v>4.5999999999999996</v>
      </c>
      <c r="F260" t="s">
        <v>284</v>
      </c>
      <c r="G260" t="s">
        <v>15</v>
      </c>
      <c r="H260">
        <v>2011</v>
      </c>
      <c r="I260" t="s">
        <v>18</v>
      </c>
    </row>
    <row r="261" spans="1:9" x14ac:dyDescent="0.25">
      <c r="A261" s="1">
        <v>6.99</v>
      </c>
      <c r="B261">
        <v>67</v>
      </c>
      <c r="C261" t="s">
        <v>115</v>
      </c>
      <c r="D261">
        <v>34536</v>
      </c>
      <c r="E261">
        <v>4.7</v>
      </c>
      <c r="F261" t="s">
        <v>116</v>
      </c>
      <c r="G261" t="s">
        <v>15</v>
      </c>
      <c r="H261">
        <v>2011</v>
      </c>
      <c r="I261" t="s">
        <v>12</v>
      </c>
    </row>
    <row r="262" spans="1:9" x14ac:dyDescent="0.25">
      <c r="A262" s="1">
        <v>13.39</v>
      </c>
      <c r="B262">
        <v>68</v>
      </c>
      <c r="C262" t="s">
        <v>263</v>
      </c>
      <c r="D262">
        <v>18929</v>
      </c>
      <c r="E262">
        <v>4.5</v>
      </c>
      <c r="F262" t="s">
        <v>264</v>
      </c>
      <c r="G262" t="s">
        <v>11</v>
      </c>
      <c r="H262">
        <v>2011</v>
      </c>
      <c r="I262" t="s">
        <v>18</v>
      </c>
    </row>
    <row r="263" spans="1:9" x14ac:dyDescent="0.25">
      <c r="A263" s="1">
        <v>8.48</v>
      </c>
      <c r="B263">
        <v>69</v>
      </c>
      <c r="C263" t="s">
        <v>370</v>
      </c>
      <c r="D263">
        <v>42848</v>
      </c>
      <c r="E263">
        <v>4.9000000000000004</v>
      </c>
      <c r="F263" t="s">
        <v>371</v>
      </c>
      <c r="G263" t="s">
        <v>11</v>
      </c>
      <c r="H263">
        <v>2011</v>
      </c>
      <c r="I263" t="s">
        <v>12</v>
      </c>
    </row>
    <row r="264" spans="1:9" x14ac:dyDescent="0.25">
      <c r="A264" s="1">
        <v>8.93</v>
      </c>
      <c r="B264">
        <v>70</v>
      </c>
      <c r="C264" t="s">
        <v>372</v>
      </c>
      <c r="D264">
        <v>1003</v>
      </c>
      <c r="E264">
        <v>4.7</v>
      </c>
      <c r="F264" t="s">
        <v>373</v>
      </c>
      <c r="G264" t="s">
        <v>11</v>
      </c>
      <c r="H264">
        <v>2011</v>
      </c>
      <c r="I264" t="s">
        <v>18</v>
      </c>
    </row>
    <row r="265" spans="1:9" x14ac:dyDescent="0.25">
      <c r="A265" s="1">
        <v>22.79</v>
      </c>
      <c r="B265">
        <v>71</v>
      </c>
      <c r="C265" t="s">
        <v>374</v>
      </c>
      <c r="D265">
        <v>6293</v>
      </c>
      <c r="E265">
        <v>4.2</v>
      </c>
      <c r="F265" t="s">
        <v>375</v>
      </c>
      <c r="G265" t="s">
        <v>11</v>
      </c>
      <c r="H265">
        <v>2011</v>
      </c>
      <c r="I265" t="s">
        <v>12</v>
      </c>
    </row>
    <row r="266" spans="1:9" x14ac:dyDescent="0.25">
      <c r="A266" s="1">
        <v>14.52</v>
      </c>
      <c r="B266">
        <v>72</v>
      </c>
      <c r="C266" t="s">
        <v>376</v>
      </c>
      <c r="D266">
        <v>865</v>
      </c>
      <c r="E266">
        <v>4.5</v>
      </c>
      <c r="F266" t="s">
        <v>377</v>
      </c>
      <c r="G266" t="s">
        <v>11</v>
      </c>
      <c r="H266">
        <v>2011</v>
      </c>
      <c r="I266" t="s">
        <v>18</v>
      </c>
    </row>
    <row r="267" spans="1:9" x14ac:dyDescent="0.25">
      <c r="A267" s="1">
        <v>24.33</v>
      </c>
      <c r="B267">
        <v>73</v>
      </c>
      <c r="C267" t="s">
        <v>291</v>
      </c>
      <c r="D267">
        <v>726</v>
      </c>
      <c r="E267">
        <v>4.4000000000000004</v>
      </c>
      <c r="F267" t="s">
        <v>292</v>
      </c>
      <c r="G267" t="s">
        <v>15</v>
      </c>
      <c r="H267">
        <v>2011</v>
      </c>
      <c r="I267" t="s">
        <v>18</v>
      </c>
    </row>
    <row r="268" spans="1:9" x14ac:dyDescent="0.25">
      <c r="A268" s="1">
        <v>12.94</v>
      </c>
      <c r="B268">
        <v>74</v>
      </c>
      <c r="C268" t="s">
        <v>378</v>
      </c>
      <c r="D268">
        <v>489</v>
      </c>
      <c r="E268">
        <v>4.5999999999999996</v>
      </c>
      <c r="F268" t="s">
        <v>379</v>
      </c>
      <c r="G268" t="s">
        <v>11</v>
      </c>
      <c r="H268">
        <v>2011</v>
      </c>
      <c r="I268" t="s">
        <v>18</v>
      </c>
    </row>
    <row r="269" spans="1:9" x14ac:dyDescent="0.25">
      <c r="A269" s="1">
        <v>19.100000000000001</v>
      </c>
      <c r="B269">
        <v>75</v>
      </c>
      <c r="C269" t="s">
        <v>380</v>
      </c>
      <c r="D269">
        <v>3966</v>
      </c>
      <c r="E269">
        <v>4.2</v>
      </c>
      <c r="F269" t="s">
        <v>381</v>
      </c>
      <c r="G269" t="s">
        <v>11</v>
      </c>
      <c r="H269">
        <v>2011</v>
      </c>
      <c r="I269" t="s">
        <v>12</v>
      </c>
    </row>
    <row r="270" spans="1:9" x14ac:dyDescent="0.25">
      <c r="A270" s="1">
        <v>11.59</v>
      </c>
      <c r="B270">
        <v>76</v>
      </c>
      <c r="C270" t="s">
        <v>382</v>
      </c>
      <c r="D270">
        <v>4365</v>
      </c>
      <c r="E270">
        <v>4</v>
      </c>
      <c r="F270" t="s">
        <v>383</v>
      </c>
      <c r="G270" t="s">
        <v>15</v>
      </c>
      <c r="H270">
        <v>2011</v>
      </c>
      <c r="I270" t="s">
        <v>12</v>
      </c>
    </row>
    <row r="271" spans="1:9" x14ac:dyDescent="0.25">
      <c r="A271" s="1">
        <v>16.2</v>
      </c>
      <c r="B271">
        <v>77</v>
      </c>
      <c r="C271" t="s">
        <v>384</v>
      </c>
      <c r="D271">
        <v>5774</v>
      </c>
      <c r="E271">
        <v>4.5999999999999996</v>
      </c>
      <c r="F271" t="s">
        <v>385</v>
      </c>
      <c r="G271" t="s">
        <v>15</v>
      </c>
      <c r="H271">
        <v>2011</v>
      </c>
      <c r="I271" t="s">
        <v>18</v>
      </c>
    </row>
    <row r="272" spans="1:9" x14ac:dyDescent="0.25">
      <c r="A272" s="1">
        <v>38.86</v>
      </c>
      <c r="B272">
        <v>78</v>
      </c>
      <c r="C272" t="s">
        <v>386</v>
      </c>
      <c r="D272">
        <v>91628</v>
      </c>
      <c r="E272">
        <v>4.9000000000000004</v>
      </c>
      <c r="F272" t="s">
        <v>387</v>
      </c>
      <c r="G272" t="s">
        <v>15</v>
      </c>
      <c r="H272">
        <v>2011</v>
      </c>
      <c r="I272" t="s">
        <v>12</v>
      </c>
    </row>
    <row r="273" spans="1:9" x14ac:dyDescent="0.25">
      <c r="A273" s="1">
        <v>14.99</v>
      </c>
      <c r="B273">
        <v>79</v>
      </c>
      <c r="C273" t="s">
        <v>388</v>
      </c>
      <c r="D273">
        <v>4629</v>
      </c>
      <c r="E273">
        <v>4.5999999999999996</v>
      </c>
      <c r="F273" t="s">
        <v>148</v>
      </c>
      <c r="G273" t="s">
        <v>11</v>
      </c>
      <c r="H273">
        <v>2011</v>
      </c>
      <c r="I273" t="s">
        <v>12</v>
      </c>
    </row>
    <row r="274" spans="1:9" x14ac:dyDescent="0.25">
      <c r="A274" s="1">
        <v>15.98</v>
      </c>
      <c r="B274">
        <v>80</v>
      </c>
      <c r="C274" t="s">
        <v>389</v>
      </c>
      <c r="D274">
        <v>11732</v>
      </c>
      <c r="E274">
        <v>4.5999999999999996</v>
      </c>
      <c r="F274" t="s">
        <v>390</v>
      </c>
      <c r="G274" t="s">
        <v>15</v>
      </c>
      <c r="H274">
        <v>2011</v>
      </c>
      <c r="I274" t="s">
        <v>18</v>
      </c>
    </row>
    <row r="275" spans="1:9" x14ac:dyDescent="0.25">
      <c r="A275" s="1">
        <v>16.97</v>
      </c>
      <c r="B275">
        <v>81</v>
      </c>
      <c r="C275" t="s">
        <v>223</v>
      </c>
      <c r="D275">
        <v>3242</v>
      </c>
      <c r="E275">
        <v>4.5999999999999996</v>
      </c>
      <c r="F275" t="s">
        <v>224</v>
      </c>
      <c r="G275" t="s">
        <v>11</v>
      </c>
      <c r="H275">
        <v>2011</v>
      </c>
      <c r="I275" t="s">
        <v>18</v>
      </c>
    </row>
    <row r="276" spans="1:9" x14ac:dyDescent="0.25">
      <c r="A276" s="1">
        <v>14.53</v>
      </c>
      <c r="B276">
        <v>82</v>
      </c>
      <c r="C276" t="s">
        <v>217</v>
      </c>
      <c r="D276">
        <v>11549</v>
      </c>
      <c r="E276">
        <v>4.8</v>
      </c>
      <c r="F276" t="s">
        <v>82</v>
      </c>
      <c r="G276" t="s">
        <v>11</v>
      </c>
      <c r="H276">
        <v>2011</v>
      </c>
      <c r="I276" t="s">
        <v>12</v>
      </c>
    </row>
    <row r="277" spans="1:9" x14ac:dyDescent="0.25">
      <c r="A277" s="1">
        <v>10.43</v>
      </c>
      <c r="B277">
        <v>83</v>
      </c>
      <c r="C277" t="s">
        <v>391</v>
      </c>
      <c r="D277">
        <v>9750</v>
      </c>
      <c r="E277">
        <v>4.5</v>
      </c>
      <c r="F277" t="s">
        <v>392</v>
      </c>
      <c r="G277" t="s">
        <v>15</v>
      </c>
      <c r="H277">
        <v>2011</v>
      </c>
      <c r="I277" t="s">
        <v>12</v>
      </c>
    </row>
    <row r="278" spans="1:9" x14ac:dyDescent="0.25">
      <c r="A278" s="1">
        <v>13.49</v>
      </c>
      <c r="B278">
        <v>84</v>
      </c>
      <c r="C278" t="s">
        <v>286</v>
      </c>
      <c r="D278">
        <v>6239</v>
      </c>
      <c r="E278">
        <v>4.5999999999999996</v>
      </c>
      <c r="F278" t="s">
        <v>287</v>
      </c>
      <c r="G278" t="s">
        <v>15</v>
      </c>
      <c r="H278">
        <v>2011</v>
      </c>
      <c r="I278" t="s">
        <v>12</v>
      </c>
    </row>
    <row r="279" spans="1:9" x14ac:dyDescent="0.25">
      <c r="A279" s="1">
        <v>12.99</v>
      </c>
      <c r="B279">
        <v>85</v>
      </c>
      <c r="C279" t="s">
        <v>78</v>
      </c>
      <c r="D279">
        <v>5732</v>
      </c>
      <c r="E279">
        <v>4.4000000000000004</v>
      </c>
      <c r="F279" t="s">
        <v>30</v>
      </c>
      <c r="G279" t="s">
        <v>15</v>
      </c>
      <c r="H279">
        <v>2011</v>
      </c>
      <c r="I279" t="s">
        <v>18</v>
      </c>
    </row>
    <row r="280" spans="1:9" x14ac:dyDescent="0.25">
      <c r="A280" s="1">
        <v>14.98</v>
      </c>
      <c r="B280">
        <v>86</v>
      </c>
      <c r="C280" t="s">
        <v>393</v>
      </c>
      <c r="D280">
        <v>10429</v>
      </c>
      <c r="E280">
        <v>4.5</v>
      </c>
      <c r="F280" t="s">
        <v>394</v>
      </c>
      <c r="G280" t="s">
        <v>11</v>
      </c>
      <c r="H280">
        <v>2011</v>
      </c>
      <c r="I280" t="s">
        <v>18</v>
      </c>
    </row>
    <row r="281" spans="1:9" x14ac:dyDescent="0.25">
      <c r="A281" s="1">
        <v>15.71</v>
      </c>
      <c r="B281">
        <v>87</v>
      </c>
      <c r="C281" t="s">
        <v>29</v>
      </c>
      <c r="D281">
        <v>22209</v>
      </c>
      <c r="E281">
        <v>4.7</v>
      </c>
      <c r="F281" t="s">
        <v>30</v>
      </c>
      <c r="G281" t="s">
        <v>15</v>
      </c>
      <c r="H281">
        <v>2011</v>
      </c>
      <c r="I281" t="s">
        <v>18</v>
      </c>
    </row>
    <row r="282" spans="1:9" x14ac:dyDescent="0.25">
      <c r="A282" s="1">
        <v>8.69</v>
      </c>
      <c r="B282">
        <v>88</v>
      </c>
      <c r="C282" t="s">
        <v>395</v>
      </c>
      <c r="D282">
        <v>2800</v>
      </c>
      <c r="E282">
        <v>4.5</v>
      </c>
      <c r="F282" t="s">
        <v>396</v>
      </c>
      <c r="G282" t="s">
        <v>15</v>
      </c>
      <c r="H282">
        <v>2011</v>
      </c>
      <c r="I282" t="s">
        <v>18</v>
      </c>
    </row>
    <row r="283" spans="1:9" x14ac:dyDescent="0.25">
      <c r="A283" s="1">
        <v>11.12</v>
      </c>
      <c r="B283">
        <v>89</v>
      </c>
      <c r="C283" t="s">
        <v>191</v>
      </c>
      <c r="D283">
        <v>10693</v>
      </c>
      <c r="E283">
        <v>4.7</v>
      </c>
      <c r="F283" t="s">
        <v>62</v>
      </c>
      <c r="G283" t="s">
        <v>15</v>
      </c>
      <c r="H283">
        <v>2011</v>
      </c>
      <c r="I283" t="s">
        <v>12</v>
      </c>
    </row>
    <row r="284" spans="1:9" x14ac:dyDescent="0.25">
      <c r="A284" s="1">
        <v>20.25</v>
      </c>
      <c r="B284">
        <v>90</v>
      </c>
      <c r="C284" t="s">
        <v>397</v>
      </c>
      <c r="D284">
        <v>1156</v>
      </c>
      <c r="E284">
        <v>4.4000000000000004</v>
      </c>
      <c r="F284" t="s">
        <v>108</v>
      </c>
      <c r="G284" t="s">
        <v>15</v>
      </c>
      <c r="H284">
        <v>2011</v>
      </c>
      <c r="I284" t="s">
        <v>18</v>
      </c>
    </row>
    <row r="285" spans="1:9" x14ac:dyDescent="0.25">
      <c r="A285" s="1">
        <v>25</v>
      </c>
      <c r="B285">
        <v>91</v>
      </c>
      <c r="C285" t="s">
        <v>398</v>
      </c>
      <c r="D285">
        <v>3816</v>
      </c>
      <c r="E285">
        <v>4.7</v>
      </c>
      <c r="F285" t="s">
        <v>399</v>
      </c>
      <c r="G285" t="s">
        <v>15</v>
      </c>
      <c r="H285">
        <v>2011</v>
      </c>
      <c r="I285" t="s">
        <v>12</v>
      </c>
    </row>
    <row r="286" spans="1:9" x14ac:dyDescent="0.25">
      <c r="A286" s="1">
        <v>24.95</v>
      </c>
      <c r="B286">
        <v>92</v>
      </c>
      <c r="C286" t="s">
        <v>142</v>
      </c>
      <c r="D286">
        <v>4736</v>
      </c>
      <c r="E286">
        <v>4.5999999999999996</v>
      </c>
      <c r="F286" t="s">
        <v>143</v>
      </c>
      <c r="G286" t="s">
        <v>15</v>
      </c>
      <c r="H286">
        <v>2011</v>
      </c>
      <c r="I286" t="s">
        <v>18</v>
      </c>
    </row>
    <row r="287" spans="1:9" x14ac:dyDescent="0.25">
      <c r="A287" s="1">
        <v>13.03</v>
      </c>
      <c r="B287">
        <v>93</v>
      </c>
      <c r="C287" t="s">
        <v>400</v>
      </c>
      <c r="D287">
        <v>2654</v>
      </c>
      <c r="E287">
        <v>4.8</v>
      </c>
      <c r="F287" t="s">
        <v>401</v>
      </c>
      <c r="G287" t="s">
        <v>11</v>
      </c>
      <c r="H287">
        <v>2011</v>
      </c>
      <c r="I287" t="s">
        <v>12</v>
      </c>
    </row>
    <row r="288" spans="1:9" x14ac:dyDescent="0.25">
      <c r="A288" s="1">
        <v>17.89</v>
      </c>
      <c r="B288">
        <v>94</v>
      </c>
      <c r="C288" t="s">
        <v>182</v>
      </c>
      <c r="D288">
        <v>776</v>
      </c>
      <c r="E288">
        <v>3.5</v>
      </c>
      <c r="F288" t="s">
        <v>24</v>
      </c>
      <c r="G288" t="s">
        <v>11</v>
      </c>
      <c r="H288">
        <v>2011</v>
      </c>
      <c r="I288" t="s">
        <v>18</v>
      </c>
    </row>
    <row r="289" spans="1:9" x14ac:dyDescent="0.25">
      <c r="A289" s="1">
        <v>10.79</v>
      </c>
      <c r="B289">
        <v>95</v>
      </c>
      <c r="C289" t="s">
        <v>402</v>
      </c>
      <c r="D289">
        <v>5489</v>
      </c>
      <c r="E289">
        <v>4.5</v>
      </c>
      <c r="F289" t="s">
        <v>403</v>
      </c>
      <c r="G289" t="s">
        <v>15</v>
      </c>
      <c r="H289">
        <v>2011</v>
      </c>
      <c r="I289" t="s">
        <v>18</v>
      </c>
    </row>
    <row r="290" spans="1:9" x14ac:dyDescent="0.25">
      <c r="A290" s="1">
        <v>14.44</v>
      </c>
      <c r="B290">
        <v>96</v>
      </c>
      <c r="C290" t="s">
        <v>404</v>
      </c>
      <c r="D290">
        <v>3762</v>
      </c>
      <c r="E290">
        <v>4.5999999999999996</v>
      </c>
      <c r="F290" t="s">
        <v>148</v>
      </c>
      <c r="G290" t="s">
        <v>11</v>
      </c>
      <c r="H290">
        <v>2011</v>
      </c>
      <c r="I290" t="s">
        <v>12</v>
      </c>
    </row>
    <row r="291" spans="1:9" x14ac:dyDescent="0.25">
      <c r="A291" s="1">
        <v>20.61</v>
      </c>
      <c r="B291">
        <v>97</v>
      </c>
      <c r="C291" t="s">
        <v>405</v>
      </c>
      <c r="D291">
        <v>22268</v>
      </c>
      <c r="E291">
        <v>4.8</v>
      </c>
      <c r="F291" t="s">
        <v>406</v>
      </c>
      <c r="G291" t="s">
        <v>11</v>
      </c>
      <c r="H291">
        <v>2011</v>
      </c>
      <c r="I291" t="s">
        <v>407</v>
      </c>
    </row>
    <row r="292" spans="1:9" x14ac:dyDescent="0.25">
      <c r="A292" s="1">
        <v>8.7899999999999991</v>
      </c>
      <c r="B292">
        <v>98</v>
      </c>
      <c r="C292" t="s">
        <v>198</v>
      </c>
      <c r="D292">
        <v>5893</v>
      </c>
      <c r="E292">
        <v>4.7</v>
      </c>
      <c r="F292" t="s">
        <v>199</v>
      </c>
      <c r="G292" t="s">
        <v>15</v>
      </c>
      <c r="H292">
        <v>2011</v>
      </c>
      <c r="I292" t="s">
        <v>18</v>
      </c>
    </row>
    <row r="293" spans="1:9" x14ac:dyDescent="0.25">
      <c r="A293" s="1">
        <v>9.99</v>
      </c>
      <c r="B293">
        <v>99</v>
      </c>
      <c r="C293" t="s">
        <v>109</v>
      </c>
      <c r="D293">
        <v>11833</v>
      </c>
      <c r="E293">
        <v>4.7</v>
      </c>
      <c r="F293" t="s">
        <v>110</v>
      </c>
      <c r="G293" t="s">
        <v>15</v>
      </c>
      <c r="H293">
        <v>2011</v>
      </c>
      <c r="I293" t="s">
        <v>18</v>
      </c>
    </row>
    <row r="294" spans="1:9" x14ac:dyDescent="0.25">
      <c r="A294" s="1">
        <v>39.99</v>
      </c>
      <c r="B294">
        <v>100</v>
      </c>
      <c r="C294" t="s">
        <v>408</v>
      </c>
      <c r="D294">
        <v>303</v>
      </c>
      <c r="E294">
        <v>4.4000000000000004</v>
      </c>
      <c r="F294" t="s">
        <v>409</v>
      </c>
      <c r="G294" t="s">
        <v>15</v>
      </c>
      <c r="H294">
        <v>2011</v>
      </c>
      <c r="I294" t="s">
        <v>18</v>
      </c>
    </row>
    <row r="295" spans="1:9" x14ac:dyDescent="0.25">
      <c r="A295" s="1">
        <v>13.99</v>
      </c>
      <c r="B295">
        <v>1</v>
      </c>
      <c r="C295" t="s">
        <v>410</v>
      </c>
      <c r="D295">
        <v>60233</v>
      </c>
      <c r="E295">
        <v>4</v>
      </c>
      <c r="F295" t="s">
        <v>411</v>
      </c>
      <c r="G295" t="s">
        <v>15</v>
      </c>
      <c r="H295">
        <v>2012</v>
      </c>
      <c r="I295" t="s">
        <v>12</v>
      </c>
    </row>
    <row r="296" spans="1:9" x14ac:dyDescent="0.25">
      <c r="A296" s="1">
        <v>13.99</v>
      </c>
      <c r="B296">
        <v>2</v>
      </c>
      <c r="C296" t="s">
        <v>412</v>
      </c>
      <c r="D296">
        <v>32887</v>
      </c>
      <c r="E296">
        <v>4.5</v>
      </c>
      <c r="F296" t="s">
        <v>411</v>
      </c>
      <c r="G296" t="s">
        <v>15</v>
      </c>
      <c r="H296">
        <v>2012</v>
      </c>
      <c r="I296" t="s">
        <v>12</v>
      </c>
    </row>
    <row r="297" spans="1:9" x14ac:dyDescent="0.25">
      <c r="A297" s="1">
        <v>13.88</v>
      </c>
      <c r="B297">
        <v>3</v>
      </c>
      <c r="C297" t="s">
        <v>413</v>
      </c>
      <c r="D297">
        <v>32375</v>
      </c>
      <c r="E297">
        <v>4.5</v>
      </c>
      <c r="F297" t="s">
        <v>411</v>
      </c>
      <c r="G297" t="s">
        <v>15</v>
      </c>
      <c r="H297">
        <v>2012</v>
      </c>
      <c r="I297" t="s">
        <v>12</v>
      </c>
    </row>
    <row r="298" spans="1:9" x14ac:dyDescent="0.25">
      <c r="A298" s="1">
        <v>11.69</v>
      </c>
      <c r="B298">
        <v>4</v>
      </c>
      <c r="C298" t="s">
        <v>310</v>
      </c>
      <c r="D298">
        <v>42770</v>
      </c>
      <c r="E298">
        <v>4.7</v>
      </c>
      <c r="F298" t="s">
        <v>155</v>
      </c>
      <c r="G298" t="s">
        <v>15</v>
      </c>
      <c r="H298">
        <v>2012</v>
      </c>
      <c r="I298" t="s">
        <v>12</v>
      </c>
    </row>
    <row r="299" spans="1:9" x14ac:dyDescent="0.25">
      <c r="A299" s="1">
        <v>18.29</v>
      </c>
      <c r="B299">
        <v>5</v>
      </c>
      <c r="C299" t="s">
        <v>23</v>
      </c>
      <c r="D299">
        <v>7082</v>
      </c>
      <c r="E299">
        <v>4.0999999999999996</v>
      </c>
      <c r="F299" t="s">
        <v>24</v>
      </c>
      <c r="G299" t="s">
        <v>11</v>
      </c>
      <c r="H299">
        <v>2012</v>
      </c>
      <c r="I299" t="s">
        <v>18</v>
      </c>
    </row>
    <row r="300" spans="1:9" x14ac:dyDescent="0.25">
      <c r="A300" s="1">
        <v>19.489999999999998</v>
      </c>
      <c r="B300">
        <v>6</v>
      </c>
      <c r="C300" t="s">
        <v>414</v>
      </c>
      <c r="D300">
        <v>38220</v>
      </c>
      <c r="E300">
        <v>4.5999999999999996</v>
      </c>
      <c r="F300" t="s">
        <v>411</v>
      </c>
      <c r="G300" t="s">
        <v>15</v>
      </c>
      <c r="H300">
        <v>2012</v>
      </c>
      <c r="I300" t="s">
        <v>12</v>
      </c>
    </row>
    <row r="301" spans="1:9" x14ac:dyDescent="0.25">
      <c r="A301" s="1">
        <v>9.49</v>
      </c>
      <c r="B301">
        <v>7</v>
      </c>
      <c r="C301" t="s">
        <v>187</v>
      </c>
      <c r="D301">
        <v>32459</v>
      </c>
      <c r="E301">
        <v>4.7</v>
      </c>
      <c r="F301" t="s">
        <v>155</v>
      </c>
      <c r="G301" t="s">
        <v>11</v>
      </c>
      <c r="H301">
        <v>2012</v>
      </c>
      <c r="I301" t="s">
        <v>12</v>
      </c>
    </row>
    <row r="302" spans="1:9" x14ac:dyDescent="0.25">
      <c r="A302" s="1">
        <v>9.08</v>
      </c>
      <c r="B302">
        <v>8</v>
      </c>
      <c r="C302" t="s">
        <v>193</v>
      </c>
      <c r="D302">
        <v>37034</v>
      </c>
      <c r="E302">
        <v>4.5999999999999996</v>
      </c>
      <c r="F302" t="s">
        <v>155</v>
      </c>
      <c r="G302" t="s">
        <v>11</v>
      </c>
      <c r="H302">
        <v>2012</v>
      </c>
      <c r="I302" t="s">
        <v>12</v>
      </c>
    </row>
    <row r="303" spans="1:9" x14ac:dyDescent="0.25">
      <c r="A303" s="1">
        <v>13.95</v>
      </c>
      <c r="B303">
        <v>9</v>
      </c>
      <c r="C303" t="s">
        <v>415</v>
      </c>
      <c r="D303">
        <v>12521</v>
      </c>
      <c r="E303">
        <v>4.7</v>
      </c>
      <c r="F303" t="s">
        <v>42</v>
      </c>
      <c r="G303" t="s">
        <v>11</v>
      </c>
      <c r="H303">
        <v>2012</v>
      </c>
      <c r="I303" t="s">
        <v>12</v>
      </c>
    </row>
    <row r="304" spans="1:9" x14ac:dyDescent="0.25">
      <c r="A304" s="1">
        <v>16.89</v>
      </c>
      <c r="B304">
        <v>10</v>
      </c>
      <c r="C304" t="s">
        <v>416</v>
      </c>
      <c r="D304">
        <v>9676</v>
      </c>
      <c r="E304">
        <v>4.5999999999999996</v>
      </c>
      <c r="F304" t="s">
        <v>417</v>
      </c>
      <c r="G304" t="s">
        <v>11</v>
      </c>
      <c r="H304">
        <v>2012</v>
      </c>
      <c r="I304" t="s">
        <v>18</v>
      </c>
    </row>
    <row r="305" spans="1:9" x14ac:dyDescent="0.25">
      <c r="A305" s="1">
        <v>59.9</v>
      </c>
      <c r="B305">
        <v>11</v>
      </c>
      <c r="C305" t="s">
        <v>324</v>
      </c>
      <c r="D305">
        <v>27185</v>
      </c>
      <c r="E305">
        <v>4.8</v>
      </c>
      <c r="F305" t="s">
        <v>155</v>
      </c>
      <c r="G305" t="s">
        <v>11</v>
      </c>
      <c r="H305">
        <v>2012</v>
      </c>
      <c r="I305" t="s">
        <v>12</v>
      </c>
    </row>
    <row r="306" spans="1:9" x14ac:dyDescent="0.25">
      <c r="A306" s="1">
        <v>15.21</v>
      </c>
      <c r="B306">
        <v>12</v>
      </c>
      <c r="C306" t="s">
        <v>418</v>
      </c>
      <c r="D306">
        <v>66978</v>
      </c>
      <c r="E306">
        <v>4.0999999999999996</v>
      </c>
      <c r="F306" t="s">
        <v>419</v>
      </c>
      <c r="G306" t="s">
        <v>11</v>
      </c>
      <c r="H306">
        <v>2012</v>
      </c>
      <c r="I306" t="s">
        <v>12</v>
      </c>
    </row>
    <row r="307" spans="1:9" x14ac:dyDescent="0.25">
      <c r="A307" s="1">
        <v>11.26</v>
      </c>
      <c r="B307">
        <v>13</v>
      </c>
      <c r="C307" t="s">
        <v>420</v>
      </c>
      <c r="D307">
        <v>13958</v>
      </c>
      <c r="E307">
        <v>4.8</v>
      </c>
      <c r="F307" t="s">
        <v>82</v>
      </c>
      <c r="G307" t="s">
        <v>11</v>
      </c>
      <c r="H307">
        <v>2012</v>
      </c>
      <c r="I307" t="s">
        <v>12</v>
      </c>
    </row>
    <row r="308" spans="1:9" x14ac:dyDescent="0.25">
      <c r="A308" s="1">
        <v>41</v>
      </c>
      <c r="B308">
        <v>14</v>
      </c>
      <c r="C308" t="s">
        <v>146</v>
      </c>
      <c r="D308">
        <v>1526</v>
      </c>
      <c r="E308">
        <v>4.4000000000000004</v>
      </c>
      <c r="F308" t="s">
        <v>141</v>
      </c>
      <c r="G308" t="s">
        <v>15</v>
      </c>
      <c r="H308">
        <v>2012</v>
      </c>
      <c r="I308" t="s">
        <v>18</v>
      </c>
    </row>
    <row r="309" spans="1:9" x14ac:dyDescent="0.25">
      <c r="A309" s="1">
        <v>54.98</v>
      </c>
      <c r="B309">
        <v>15</v>
      </c>
      <c r="C309" t="s">
        <v>315</v>
      </c>
      <c r="D309">
        <v>6354</v>
      </c>
      <c r="E309">
        <v>4.5999999999999996</v>
      </c>
      <c r="F309" t="s">
        <v>316</v>
      </c>
      <c r="G309" t="s">
        <v>54</v>
      </c>
      <c r="H309">
        <v>2012</v>
      </c>
      <c r="I309" t="s">
        <v>12</v>
      </c>
    </row>
    <row r="310" spans="1:9" x14ac:dyDescent="0.25">
      <c r="A310" s="1">
        <v>17.68</v>
      </c>
      <c r="B310">
        <v>16</v>
      </c>
      <c r="C310" t="s">
        <v>421</v>
      </c>
      <c r="D310">
        <v>10410</v>
      </c>
      <c r="E310">
        <v>4.5999999999999996</v>
      </c>
      <c r="F310" t="s">
        <v>112</v>
      </c>
      <c r="G310" t="s">
        <v>11</v>
      </c>
      <c r="H310">
        <v>2012</v>
      </c>
      <c r="I310" t="s">
        <v>18</v>
      </c>
    </row>
    <row r="311" spans="1:9" x14ac:dyDescent="0.25">
      <c r="A311" s="1">
        <v>24.29</v>
      </c>
      <c r="B311">
        <v>17</v>
      </c>
      <c r="C311" t="s">
        <v>57</v>
      </c>
      <c r="D311">
        <v>12674</v>
      </c>
      <c r="E311">
        <v>4.5</v>
      </c>
      <c r="F311" t="s">
        <v>58</v>
      </c>
      <c r="G311" t="s">
        <v>15</v>
      </c>
      <c r="H311">
        <v>2012</v>
      </c>
      <c r="I311" t="s">
        <v>18</v>
      </c>
    </row>
    <row r="312" spans="1:9" x14ac:dyDescent="0.25">
      <c r="A312" s="1">
        <v>9.99</v>
      </c>
      <c r="B312">
        <v>18</v>
      </c>
      <c r="C312" t="s">
        <v>322</v>
      </c>
      <c r="D312">
        <v>10849</v>
      </c>
      <c r="E312">
        <v>4.7</v>
      </c>
      <c r="F312" t="s">
        <v>112</v>
      </c>
      <c r="G312" t="s">
        <v>11</v>
      </c>
      <c r="H312">
        <v>2012</v>
      </c>
      <c r="I312" t="s">
        <v>18</v>
      </c>
    </row>
    <row r="313" spans="1:9" x14ac:dyDescent="0.25">
      <c r="A313" s="1">
        <v>14.54</v>
      </c>
      <c r="B313">
        <v>19</v>
      </c>
      <c r="C313" t="s">
        <v>201</v>
      </c>
      <c r="D313">
        <v>33629</v>
      </c>
      <c r="E313">
        <v>4.8</v>
      </c>
      <c r="F313" t="s">
        <v>202</v>
      </c>
      <c r="G313" t="s">
        <v>11</v>
      </c>
      <c r="H313">
        <v>2012</v>
      </c>
      <c r="I313" t="s">
        <v>18</v>
      </c>
    </row>
    <row r="314" spans="1:9" x14ac:dyDescent="0.25">
      <c r="A314" s="1">
        <v>12.79</v>
      </c>
      <c r="B314">
        <v>20</v>
      </c>
      <c r="C314" t="s">
        <v>422</v>
      </c>
      <c r="D314">
        <v>16915</v>
      </c>
      <c r="E314">
        <v>4.4000000000000004</v>
      </c>
      <c r="F314" t="s">
        <v>423</v>
      </c>
      <c r="G314" t="s">
        <v>15</v>
      </c>
      <c r="H314">
        <v>2012</v>
      </c>
      <c r="I314" t="s">
        <v>18</v>
      </c>
    </row>
    <row r="315" spans="1:9" x14ac:dyDescent="0.25">
      <c r="A315" s="1">
        <v>23.99</v>
      </c>
      <c r="B315">
        <v>21</v>
      </c>
      <c r="C315" t="s">
        <v>231</v>
      </c>
      <c r="D315">
        <v>7012</v>
      </c>
      <c r="E315">
        <v>4.7</v>
      </c>
      <c r="F315" t="s">
        <v>91</v>
      </c>
      <c r="G315" t="s">
        <v>15</v>
      </c>
      <c r="H315">
        <v>2012</v>
      </c>
      <c r="I315" t="s">
        <v>18</v>
      </c>
    </row>
    <row r="316" spans="1:9" x14ac:dyDescent="0.25">
      <c r="A316" s="1">
        <v>17.989999999999998</v>
      </c>
      <c r="B316">
        <v>22</v>
      </c>
      <c r="C316" t="s">
        <v>424</v>
      </c>
      <c r="D316">
        <v>2346</v>
      </c>
      <c r="E316">
        <v>4.8</v>
      </c>
      <c r="F316" t="s">
        <v>238</v>
      </c>
      <c r="G316" t="s">
        <v>11</v>
      </c>
      <c r="H316">
        <v>2012</v>
      </c>
      <c r="I316" t="s">
        <v>18</v>
      </c>
    </row>
    <row r="317" spans="1:9" x14ac:dyDescent="0.25">
      <c r="A317" s="1">
        <v>23.87</v>
      </c>
      <c r="B317">
        <v>23</v>
      </c>
      <c r="C317" t="s">
        <v>342</v>
      </c>
      <c r="D317">
        <v>29732</v>
      </c>
      <c r="E317">
        <v>4.5999999999999996</v>
      </c>
      <c r="F317" t="s">
        <v>343</v>
      </c>
      <c r="G317" t="s">
        <v>11</v>
      </c>
      <c r="H317">
        <v>2012</v>
      </c>
      <c r="I317" t="s">
        <v>18</v>
      </c>
    </row>
    <row r="318" spans="1:9" x14ac:dyDescent="0.25">
      <c r="A318" s="1">
        <v>11</v>
      </c>
      <c r="B318">
        <v>24</v>
      </c>
      <c r="C318" t="s">
        <v>425</v>
      </c>
      <c r="D318">
        <v>10955</v>
      </c>
      <c r="E318">
        <v>3.4</v>
      </c>
      <c r="F318" t="s">
        <v>426</v>
      </c>
      <c r="G318" t="s">
        <v>11</v>
      </c>
      <c r="H318">
        <v>2012</v>
      </c>
      <c r="I318" t="s">
        <v>12</v>
      </c>
    </row>
    <row r="319" spans="1:9" x14ac:dyDescent="0.25">
      <c r="A319" s="1">
        <v>9.49</v>
      </c>
      <c r="B319">
        <v>25</v>
      </c>
      <c r="C319" t="s">
        <v>427</v>
      </c>
      <c r="D319">
        <v>19005</v>
      </c>
      <c r="E319">
        <v>4.7</v>
      </c>
      <c r="F319" t="s">
        <v>428</v>
      </c>
      <c r="G319" t="s">
        <v>15</v>
      </c>
      <c r="H319">
        <v>2012</v>
      </c>
      <c r="I319" t="s">
        <v>12</v>
      </c>
    </row>
    <row r="320" spans="1:9" x14ac:dyDescent="0.25">
      <c r="A320" s="1">
        <v>19.190000000000001</v>
      </c>
      <c r="B320">
        <v>26</v>
      </c>
      <c r="C320" t="s">
        <v>429</v>
      </c>
      <c r="D320">
        <v>22727</v>
      </c>
      <c r="E320">
        <v>4.7</v>
      </c>
      <c r="F320" t="s">
        <v>430</v>
      </c>
      <c r="G320" t="s">
        <v>11</v>
      </c>
      <c r="H320">
        <v>2012</v>
      </c>
      <c r="I320" t="s">
        <v>18</v>
      </c>
    </row>
    <row r="321" spans="1:9" x14ac:dyDescent="0.25">
      <c r="A321" s="1">
        <v>17.329999999999998</v>
      </c>
      <c r="B321">
        <v>27</v>
      </c>
      <c r="C321" t="s">
        <v>305</v>
      </c>
      <c r="D321">
        <v>12780</v>
      </c>
      <c r="E321">
        <v>4.7</v>
      </c>
      <c r="F321" t="s">
        <v>306</v>
      </c>
      <c r="G321" t="s">
        <v>11</v>
      </c>
      <c r="H321">
        <v>2012</v>
      </c>
      <c r="I321" t="s">
        <v>18</v>
      </c>
    </row>
    <row r="322" spans="1:9" x14ac:dyDescent="0.25">
      <c r="A322" s="1">
        <v>13.96</v>
      </c>
      <c r="B322">
        <v>28</v>
      </c>
      <c r="C322" t="s">
        <v>431</v>
      </c>
      <c r="D322">
        <v>8638</v>
      </c>
      <c r="E322">
        <v>4.4000000000000004</v>
      </c>
      <c r="F322" t="s">
        <v>432</v>
      </c>
      <c r="G322" t="s">
        <v>11</v>
      </c>
      <c r="H322">
        <v>2012</v>
      </c>
      <c r="I322" t="s">
        <v>18</v>
      </c>
    </row>
    <row r="323" spans="1:9" x14ac:dyDescent="0.25">
      <c r="A323" s="1">
        <v>8.48</v>
      </c>
      <c r="B323">
        <v>29</v>
      </c>
      <c r="C323" t="s">
        <v>370</v>
      </c>
      <c r="D323">
        <v>42848</v>
      </c>
      <c r="E323">
        <v>4.9000000000000004</v>
      </c>
      <c r="F323" t="s">
        <v>371</v>
      </c>
      <c r="G323" t="s">
        <v>11</v>
      </c>
      <c r="H323">
        <v>2012</v>
      </c>
      <c r="I323" t="s">
        <v>12</v>
      </c>
    </row>
    <row r="324" spans="1:9" x14ac:dyDescent="0.25">
      <c r="A324" s="1">
        <v>19.989999999999998</v>
      </c>
      <c r="B324">
        <v>30</v>
      </c>
      <c r="C324" t="s">
        <v>94</v>
      </c>
      <c r="D324">
        <v>1676</v>
      </c>
      <c r="E324">
        <v>4.5999999999999996</v>
      </c>
      <c r="F324" t="s">
        <v>95</v>
      </c>
      <c r="G324" t="s">
        <v>15</v>
      </c>
      <c r="H324">
        <v>2012</v>
      </c>
      <c r="I324" t="s">
        <v>18</v>
      </c>
    </row>
    <row r="325" spans="1:9" x14ac:dyDescent="0.25">
      <c r="A325" s="1">
        <v>20.72</v>
      </c>
      <c r="B325">
        <v>31</v>
      </c>
      <c r="C325" t="s">
        <v>70</v>
      </c>
      <c r="D325">
        <v>6269</v>
      </c>
      <c r="E325">
        <v>4.5999999999999996</v>
      </c>
      <c r="F325" t="s">
        <v>71</v>
      </c>
      <c r="G325" t="s">
        <v>11</v>
      </c>
      <c r="H325">
        <v>2012</v>
      </c>
      <c r="I325" t="s">
        <v>18</v>
      </c>
    </row>
    <row r="326" spans="1:9" x14ac:dyDescent="0.25">
      <c r="A326" s="1">
        <v>23.01</v>
      </c>
      <c r="B326">
        <v>32</v>
      </c>
      <c r="C326" t="s">
        <v>433</v>
      </c>
      <c r="D326">
        <v>20015</v>
      </c>
      <c r="E326">
        <v>4.5999999999999996</v>
      </c>
      <c r="F326" t="s">
        <v>434</v>
      </c>
      <c r="G326" t="s">
        <v>11</v>
      </c>
      <c r="H326">
        <v>2012</v>
      </c>
      <c r="I326" t="s">
        <v>18</v>
      </c>
    </row>
    <row r="327" spans="1:9" x14ac:dyDescent="0.25">
      <c r="A327" s="1">
        <v>6.79</v>
      </c>
      <c r="B327">
        <v>33</v>
      </c>
      <c r="C327" t="s">
        <v>361</v>
      </c>
      <c r="D327">
        <v>18656</v>
      </c>
      <c r="E327">
        <v>4.5</v>
      </c>
      <c r="F327" t="s">
        <v>362</v>
      </c>
      <c r="G327" t="s">
        <v>15</v>
      </c>
      <c r="H327">
        <v>2012</v>
      </c>
      <c r="I327" t="s">
        <v>12</v>
      </c>
    </row>
    <row r="328" spans="1:9" x14ac:dyDescent="0.25">
      <c r="A328" s="1">
        <v>20.149999999999999</v>
      </c>
      <c r="B328">
        <v>34</v>
      </c>
      <c r="C328" t="s">
        <v>435</v>
      </c>
      <c r="D328">
        <v>24614</v>
      </c>
      <c r="E328">
        <v>4.4000000000000004</v>
      </c>
      <c r="F328" t="s">
        <v>125</v>
      </c>
      <c r="G328" t="s">
        <v>11</v>
      </c>
      <c r="H328">
        <v>2012</v>
      </c>
      <c r="I328" t="s">
        <v>12</v>
      </c>
    </row>
    <row r="329" spans="1:9" x14ac:dyDescent="0.25">
      <c r="A329" s="1">
        <v>13.95</v>
      </c>
      <c r="B329">
        <v>35</v>
      </c>
      <c r="C329" t="s">
        <v>436</v>
      </c>
      <c r="D329">
        <v>2489</v>
      </c>
      <c r="E329">
        <v>4.3</v>
      </c>
      <c r="F329" t="s">
        <v>437</v>
      </c>
      <c r="G329" t="s">
        <v>11</v>
      </c>
      <c r="H329">
        <v>2012</v>
      </c>
      <c r="I329" t="s">
        <v>18</v>
      </c>
    </row>
    <row r="330" spans="1:9" x14ac:dyDescent="0.25">
      <c r="A330" s="1">
        <v>14.48</v>
      </c>
      <c r="B330">
        <v>36</v>
      </c>
      <c r="C330" t="s">
        <v>438</v>
      </c>
      <c r="D330">
        <v>20089</v>
      </c>
      <c r="E330">
        <v>4.9000000000000004</v>
      </c>
      <c r="F330" t="s">
        <v>439</v>
      </c>
      <c r="G330" t="s">
        <v>11</v>
      </c>
      <c r="H330">
        <v>2012</v>
      </c>
      <c r="I330" t="s">
        <v>12</v>
      </c>
    </row>
    <row r="331" spans="1:9" x14ac:dyDescent="0.25">
      <c r="A331" s="1">
        <v>12.1</v>
      </c>
      <c r="B331">
        <v>37</v>
      </c>
      <c r="C331" t="s">
        <v>215</v>
      </c>
      <c r="D331">
        <v>16936</v>
      </c>
      <c r="E331">
        <v>4.7</v>
      </c>
      <c r="F331" t="s">
        <v>216</v>
      </c>
      <c r="G331" t="s">
        <v>15</v>
      </c>
      <c r="H331">
        <v>2012</v>
      </c>
      <c r="I331" t="s">
        <v>18</v>
      </c>
    </row>
    <row r="332" spans="1:9" x14ac:dyDescent="0.25">
      <c r="A332" s="1">
        <v>11.06</v>
      </c>
      <c r="B332">
        <v>38</v>
      </c>
      <c r="C332" t="s">
        <v>440</v>
      </c>
      <c r="D332">
        <v>62087</v>
      </c>
      <c r="E332">
        <v>4.7</v>
      </c>
      <c r="F332" t="s">
        <v>441</v>
      </c>
      <c r="G332" t="s">
        <v>11</v>
      </c>
      <c r="H332">
        <v>2012</v>
      </c>
      <c r="I332" t="s">
        <v>12</v>
      </c>
    </row>
    <row r="333" spans="1:9" x14ac:dyDescent="0.25">
      <c r="A333" s="1">
        <v>12.58</v>
      </c>
      <c r="B333">
        <v>39</v>
      </c>
      <c r="C333" t="s">
        <v>442</v>
      </c>
      <c r="D333">
        <v>4883</v>
      </c>
      <c r="E333">
        <v>4.8</v>
      </c>
      <c r="F333" t="s">
        <v>82</v>
      </c>
      <c r="G333" t="s">
        <v>11</v>
      </c>
      <c r="H333">
        <v>2012</v>
      </c>
      <c r="I333" t="s">
        <v>12</v>
      </c>
    </row>
    <row r="334" spans="1:9" x14ac:dyDescent="0.25">
      <c r="A334" s="1">
        <v>17.12</v>
      </c>
      <c r="B334">
        <v>40</v>
      </c>
      <c r="C334" t="s">
        <v>335</v>
      </c>
      <c r="D334">
        <v>4514</v>
      </c>
      <c r="E334">
        <v>4.5999999999999996</v>
      </c>
      <c r="F334" t="s">
        <v>336</v>
      </c>
      <c r="G334" t="s">
        <v>11</v>
      </c>
      <c r="H334">
        <v>2012</v>
      </c>
      <c r="I334" t="s">
        <v>18</v>
      </c>
    </row>
    <row r="335" spans="1:9" x14ac:dyDescent="0.25">
      <c r="A335" s="1">
        <v>18.239999999999998</v>
      </c>
      <c r="B335">
        <v>41</v>
      </c>
      <c r="C335" t="s">
        <v>443</v>
      </c>
      <c r="D335">
        <v>23549</v>
      </c>
      <c r="E335">
        <v>4.5</v>
      </c>
      <c r="F335" t="s">
        <v>444</v>
      </c>
      <c r="G335" t="s">
        <v>11</v>
      </c>
      <c r="H335">
        <v>2012</v>
      </c>
      <c r="I335" t="s">
        <v>18</v>
      </c>
    </row>
    <row r="336" spans="1:9" x14ac:dyDescent="0.25">
      <c r="A336" s="1">
        <v>13.98</v>
      </c>
      <c r="B336">
        <v>42</v>
      </c>
      <c r="C336" t="s">
        <v>445</v>
      </c>
      <c r="D336">
        <v>18184</v>
      </c>
      <c r="E336">
        <v>4.5999999999999996</v>
      </c>
      <c r="F336" t="s">
        <v>250</v>
      </c>
      <c r="G336" t="s">
        <v>11</v>
      </c>
      <c r="H336">
        <v>2012</v>
      </c>
      <c r="I336" t="s">
        <v>12</v>
      </c>
    </row>
    <row r="337" spans="1:9" x14ac:dyDescent="0.25">
      <c r="A337" s="1">
        <v>13.32</v>
      </c>
      <c r="B337">
        <v>43</v>
      </c>
      <c r="C337" t="s">
        <v>446</v>
      </c>
      <c r="D337">
        <v>4667</v>
      </c>
      <c r="E337">
        <v>4.8</v>
      </c>
      <c r="F337" t="s">
        <v>114</v>
      </c>
      <c r="G337" t="s">
        <v>11</v>
      </c>
      <c r="H337">
        <v>2012</v>
      </c>
      <c r="I337" t="s">
        <v>18</v>
      </c>
    </row>
    <row r="338" spans="1:9" x14ac:dyDescent="0.25">
      <c r="A338" s="1">
        <v>12.8</v>
      </c>
      <c r="B338">
        <v>44</v>
      </c>
      <c r="C338" t="s">
        <v>333</v>
      </c>
      <c r="D338">
        <v>9887</v>
      </c>
      <c r="E338">
        <v>4.5</v>
      </c>
      <c r="F338" t="s">
        <v>334</v>
      </c>
      <c r="G338" t="s">
        <v>11</v>
      </c>
      <c r="H338">
        <v>2012</v>
      </c>
      <c r="I338" t="s">
        <v>18</v>
      </c>
    </row>
    <row r="339" spans="1:9" x14ac:dyDescent="0.25">
      <c r="A339" s="1">
        <v>10.24</v>
      </c>
      <c r="B339">
        <v>45</v>
      </c>
      <c r="C339" t="s">
        <v>307</v>
      </c>
      <c r="D339">
        <v>17368</v>
      </c>
      <c r="E339">
        <v>4.7</v>
      </c>
      <c r="F339" t="s">
        <v>308</v>
      </c>
      <c r="G339" t="s">
        <v>15</v>
      </c>
      <c r="H339">
        <v>2012</v>
      </c>
      <c r="I339" t="s">
        <v>18</v>
      </c>
    </row>
    <row r="340" spans="1:9" x14ac:dyDescent="0.25">
      <c r="A340" s="1">
        <v>7.53</v>
      </c>
      <c r="B340">
        <v>46</v>
      </c>
      <c r="C340" t="s">
        <v>270</v>
      </c>
      <c r="D340">
        <v>31196</v>
      </c>
      <c r="E340">
        <v>4.9000000000000004</v>
      </c>
      <c r="F340" t="s">
        <v>271</v>
      </c>
      <c r="G340" t="s">
        <v>11</v>
      </c>
      <c r="H340">
        <v>2012</v>
      </c>
      <c r="I340" t="s">
        <v>18</v>
      </c>
    </row>
    <row r="341" spans="1:9" x14ac:dyDescent="0.25">
      <c r="A341" s="1">
        <v>12.99</v>
      </c>
      <c r="B341">
        <v>47</v>
      </c>
      <c r="C341" t="s">
        <v>346</v>
      </c>
      <c r="D341">
        <v>9950</v>
      </c>
      <c r="E341">
        <v>4.5</v>
      </c>
      <c r="F341" t="s">
        <v>347</v>
      </c>
      <c r="G341" t="s">
        <v>15</v>
      </c>
      <c r="H341">
        <v>2012</v>
      </c>
      <c r="I341" t="s">
        <v>18</v>
      </c>
    </row>
    <row r="342" spans="1:9" x14ac:dyDescent="0.25">
      <c r="A342" s="1">
        <v>17.649999999999999</v>
      </c>
      <c r="B342">
        <v>48</v>
      </c>
      <c r="C342" t="s">
        <v>447</v>
      </c>
      <c r="D342">
        <v>2922</v>
      </c>
      <c r="E342">
        <v>4.5999999999999996</v>
      </c>
      <c r="F342" t="s">
        <v>448</v>
      </c>
      <c r="G342" t="s">
        <v>11</v>
      </c>
      <c r="H342">
        <v>2012</v>
      </c>
      <c r="I342" t="s">
        <v>18</v>
      </c>
    </row>
    <row r="343" spans="1:9" x14ac:dyDescent="0.25">
      <c r="A343" s="1">
        <v>16.5</v>
      </c>
      <c r="B343">
        <v>49</v>
      </c>
      <c r="C343" t="s">
        <v>65</v>
      </c>
      <c r="D343">
        <v>5803</v>
      </c>
      <c r="E343">
        <v>4.5</v>
      </c>
      <c r="F343" t="s">
        <v>66</v>
      </c>
      <c r="G343" t="s">
        <v>11</v>
      </c>
      <c r="H343">
        <v>2012</v>
      </c>
      <c r="I343" t="s">
        <v>18</v>
      </c>
    </row>
    <row r="344" spans="1:9" x14ac:dyDescent="0.25">
      <c r="A344" s="1">
        <v>9.6</v>
      </c>
      <c r="B344">
        <v>50</v>
      </c>
      <c r="C344" t="s">
        <v>449</v>
      </c>
      <c r="D344">
        <v>2707</v>
      </c>
      <c r="E344">
        <v>4.5</v>
      </c>
      <c r="F344" t="s">
        <v>450</v>
      </c>
      <c r="G344" t="s">
        <v>11</v>
      </c>
      <c r="H344">
        <v>2012</v>
      </c>
      <c r="I344" t="s">
        <v>18</v>
      </c>
    </row>
    <row r="345" spans="1:9" x14ac:dyDescent="0.25">
      <c r="A345" s="1">
        <v>17.14</v>
      </c>
      <c r="B345">
        <v>51</v>
      </c>
      <c r="C345" t="s">
        <v>451</v>
      </c>
      <c r="D345">
        <v>1834</v>
      </c>
      <c r="E345">
        <v>4.7</v>
      </c>
      <c r="F345" t="s">
        <v>452</v>
      </c>
      <c r="G345" t="s">
        <v>11</v>
      </c>
      <c r="H345">
        <v>2012</v>
      </c>
      <c r="I345" t="s">
        <v>18</v>
      </c>
    </row>
    <row r="346" spans="1:9" x14ac:dyDescent="0.25">
      <c r="A346" s="1">
        <v>18</v>
      </c>
      <c r="B346">
        <v>52</v>
      </c>
      <c r="C346" t="s">
        <v>348</v>
      </c>
      <c r="D346">
        <v>29389</v>
      </c>
      <c r="E346">
        <v>4.8</v>
      </c>
      <c r="F346" t="s">
        <v>349</v>
      </c>
      <c r="G346" t="s">
        <v>15</v>
      </c>
      <c r="H346">
        <v>2012</v>
      </c>
      <c r="I346" t="s">
        <v>18</v>
      </c>
    </row>
    <row r="347" spans="1:9" x14ac:dyDescent="0.25">
      <c r="A347" s="1">
        <v>27.49</v>
      </c>
      <c r="B347">
        <v>53</v>
      </c>
      <c r="C347" t="s">
        <v>453</v>
      </c>
      <c r="D347">
        <v>7562</v>
      </c>
      <c r="E347">
        <v>4.8</v>
      </c>
      <c r="F347" t="s">
        <v>454</v>
      </c>
      <c r="G347" t="s">
        <v>15</v>
      </c>
      <c r="H347">
        <v>2012</v>
      </c>
      <c r="I347" t="s">
        <v>12</v>
      </c>
    </row>
    <row r="348" spans="1:9" x14ac:dyDescent="0.25">
      <c r="A348" s="1">
        <v>18.46</v>
      </c>
      <c r="B348">
        <v>54</v>
      </c>
      <c r="C348" t="s">
        <v>455</v>
      </c>
      <c r="D348">
        <v>1939</v>
      </c>
      <c r="E348">
        <v>4.5</v>
      </c>
      <c r="F348" t="s">
        <v>456</v>
      </c>
      <c r="G348" t="s">
        <v>11</v>
      </c>
      <c r="H348">
        <v>2012</v>
      </c>
      <c r="I348" t="s">
        <v>18</v>
      </c>
    </row>
    <row r="349" spans="1:9" x14ac:dyDescent="0.25">
      <c r="A349" s="1">
        <v>7.07</v>
      </c>
      <c r="B349">
        <v>55</v>
      </c>
      <c r="C349" t="s">
        <v>457</v>
      </c>
      <c r="D349">
        <v>10687</v>
      </c>
      <c r="E349">
        <v>4.5</v>
      </c>
      <c r="F349" t="s">
        <v>458</v>
      </c>
      <c r="G349" t="s">
        <v>15</v>
      </c>
      <c r="H349">
        <v>2012</v>
      </c>
      <c r="I349" t="s">
        <v>12</v>
      </c>
    </row>
    <row r="350" spans="1:9" x14ac:dyDescent="0.25">
      <c r="A350" s="1">
        <v>24.31</v>
      </c>
      <c r="B350">
        <v>56</v>
      </c>
      <c r="C350" t="s">
        <v>319</v>
      </c>
      <c r="D350">
        <v>17252</v>
      </c>
      <c r="E350">
        <v>4.5</v>
      </c>
      <c r="F350" t="s">
        <v>320</v>
      </c>
      <c r="G350" t="s">
        <v>11</v>
      </c>
      <c r="H350">
        <v>2012</v>
      </c>
      <c r="I350" t="s">
        <v>12</v>
      </c>
    </row>
    <row r="351" spans="1:9" x14ac:dyDescent="0.25">
      <c r="A351" s="1">
        <v>15.84</v>
      </c>
      <c r="B351">
        <v>57</v>
      </c>
      <c r="C351" t="s">
        <v>459</v>
      </c>
      <c r="D351">
        <v>604</v>
      </c>
      <c r="E351">
        <v>4.3</v>
      </c>
      <c r="F351" t="s">
        <v>460</v>
      </c>
      <c r="G351" t="s">
        <v>11</v>
      </c>
      <c r="H351">
        <v>2012</v>
      </c>
      <c r="I351" t="s">
        <v>18</v>
      </c>
    </row>
    <row r="352" spans="1:9" x14ac:dyDescent="0.25">
      <c r="A352" s="1">
        <v>5.52</v>
      </c>
      <c r="B352">
        <v>58</v>
      </c>
      <c r="C352" t="s">
        <v>461</v>
      </c>
      <c r="D352">
        <v>887</v>
      </c>
      <c r="E352">
        <v>4.5</v>
      </c>
      <c r="F352" t="s">
        <v>462</v>
      </c>
      <c r="G352" t="s">
        <v>11</v>
      </c>
      <c r="H352">
        <v>2012</v>
      </c>
      <c r="I352" t="s">
        <v>12</v>
      </c>
    </row>
    <row r="353" spans="1:9" x14ac:dyDescent="0.25">
      <c r="A353" s="1">
        <v>18.52</v>
      </c>
      <c r="B353">
        <v>59</v>
      </c>
      <c r="C353" t="s">
        <v>463</v>
      </c>
      <c r="D353">
        <v>19371</v>
      </c>
      <c r="E353">
        <v>4.5999999999999996</v>
      </c>
      <c r="F353" t="s">
        <v>464</v>
      </c>
      <c r="G353" t="s">
        <v>11</v>
      </c>
      <c r="H353">
        <v>2012</v>
      </c>
      <c r="I353" t="s">
        <v>18</v>
      </c>
    </row>
    <row r="354" spans="1:9" x14ac:dyDescent="0.25">
      <c r="A354" s="1">
        <v>15.71</v>
      </c>
      <c r="B354">
        <v>60</v>
      </c>
      <c r="C354" t="s">
        <v>29</v>
      </c>
      <c r="D354">
        <v>22209</v>
      </c>
      <c r="E354">
        <v>4.7</v>
      </c>
      <c r="F354" t="s">
        <v>30</v>
      </c>
      <c r="G354" t="s">
        <v>15</v>
      </c>
      <c r="H354">
        <v>2012</v>
      </c>
      <c r="I354" t="s">
        <v>18</v>
      </c>
    </row>
    <row r="355" spans="1:9" x14ac:dyDescent="0.25">
      <c r="A355" s="1">
        <v>22.99</v>
      </c>
      <c r="B355">
        <v>61</v>
      </c>
      <c r="C355" t="s">
        <v>218</v>
      </c>
      <c r="D355">
        <v>860</v>
      </c>
      <c r="E355">
        <v>4.5</v>
      </c>
      <c r="F355" t="s">
        <v>219</v>
      </c>
      <c r="G355" t="s">
        <v>15</v>
      </c>
      <c r="H355">
        <v>2012</v>
      </c>
      <c r="I355" t="s">
        <v>18</v>
      </c>
    </row>
    <row r="356" spans="1:9" x14ac:dyDescent="0.25">
      <c r="A356" s="1">
        <v>8.7799999999999994</v>
      </c>
      <c r="B356">
        <v>62</v>
      </c>
      <c r="C356" t="s">
        <v>465</v>
      </c>
      <c r="D356">
        <v>14707</v>
      </c>
      <c r="E356">
        <v>4.4000000000000004</v>
      </c>
      <c r="F356" t="s">
        <v>466</v>
      </c>
      <c r="G356" t="s">
        <v>15</v>
      </c>
      <c r="H356">
        <v>2012</v>
      </c>
      <c r="I356" t="s">
        <v>12</v>
      </c>
    </row>
    <row r="357" spans="1:9" x14ac:dyDescent="0.25">
      <c r="A357" s="1">
        <v>7.74</v>
      </c>
      <c r="B357">
        <v>63</v>
      </c>
      <c r="C357" t="s">
        <v>467</v>
      </c>
      <c r="D357">
        <v>86676</v>
      </c>
      <c r="E357">
        <v>4.7</v>
      </c>
      <c r="F357" t="s">
        <v>468</v>
      </c>
      <c r="G357" t="s">
        <v>15</v>
      </c>
      <c r="H357">
        <v>2012</v>
      </c>
      <c r="I357" t="s">
        <v>18</v>
      </c>
    </row>
    <row r="358" spans="1:9" x14ac:dyDescent="0.25">
      <c r="A358" s="1">
        <v>15.64</v>
      </c>
      <c r="B358">
        <v>64</v>
      </c>
      <c r="C358" t="s">
        <v>366</v>
      </c>
      <c r="D358">
        <v>2349</v>
      </c>
      <c r="E358">
        <v>4.5</v>
      </c>
      <c r="F358" t="s">
        <v>367</v>
      </c>
      <c r="G358" t="s">
        <v>11</v>
      </c>
      <c r="H358">
        <v>2012</v>
      </c>
      <c r="I358" t="s">
        <v>18</v>
      </c>
    </row>
    <row r="359" spans="1:9" x14ac:dyDescent="0.25">
      <c r="A359" s="1">
        <v>16.97</v>
      </c>
      <c r="B359">
        <v>65</v>
      </c>
      <c r="C359" t="s">
        <v>317</v>
      </c>
      <c r="D359">
        <v>3104</v>
      </c>
      <c r="E359">
        <v>4.3</v>
      </c>
      <c r="F359" t="s">
        <v>318</v>
      </c>
      <c r="G359" t="s">
        <v>11</v>
      </c>
      <c r="H359">
        <v>2012</v>
      </c>
      <c r="I359" t="s">
        <v>18</v>
      </c>
    </row>
    <row r="360" spans="1:9" x14ac:dyDescent="0.25">
      <c r="A360" s="1">
        <v>16.48</v>
      </c>
      <c r="B360">
        <v>66</v>
      </c>
      <c r="C360" t="s">
        <v>79</v>
      </c>
      <c r="D360">
        <v>1920</v>
      </c>
      <c r="E360">
        <v>4.7</v>
      </c>
      <c r="F360" t="s">
        <v>80</v>
      </c>
      <c r="G360" t="s">
        <v>15</v>
      </c>
      <c r="H360">
        <v>2012</v>
      </c>
      <c r="I360" t="s">
        <v>18</v>
      </c>
    </row>
    <row r="361" spans="1:9" x14ac:dyDescent="0.25">
      <c r="A361" s="1">
        <v>14.35</v>
      </c>
      <c r="B361">
        <v>67</v>
      </c>
      <c r="C361" t="s">
        <v>313</v>
      </c>
      <c r="D361">
        <v>20243</v>
      </c>
      <c r="E361">
        <v>4.8</v>
      </c>
      <c r="F361" t="s">
        <v>314</v>
      </c>
      <c r="G361" t="s">
        <v>11</v>
      </c>
      <c r="H361">
        <v>2012</v>
      </c>
      <c r="I361" t="s">
        <v>12</v>
      </c>
    </row>
    <row r="362" spans="1:9" x14ac:dyDescent="0.25">
      <c r="A362" s="1">
        <v>27.99</v>
      </c>
      <c r="B362">
        <v>68</v>
      </c>
      <c r="C362" t="s">
        <v>469</v>
      </c>
      <c r="D362">
        <v>8622</v>
      </c>
      <c r="E362">
        <v>4.5</v>
      </c>
      <c r="F362" t="s">
        <v>153</v>
      </c>
      <c r="G362" t="s">
        <v>11</v>
      </c>
      <c r="H362">
        <v>2012</v>
      </c>
      <c r="I362" t="s">
        <v>12</v>
      </c>
    </row>
    <row r="363" spans="1:9" x14ac:dyDescent="0.25">
      <c r="A363" s="1">
        <v>11.55</v>
      </c>
      <c r="B363">
        <v>69</v>
      </c>
      <c r="C363" t="s">
        <v>470</v>
      </c>
      <c r="D363">
        <v>1281</v>
      </c>
      <c r="E363">
        <v>4.5999999999999996</v>
      </c>
      <c r="F363" t="s">
        <v>66</v>
      </c>
      <c r="G363" t="s">
        <v>11</v>
      </c>
      <c r="H363">
        <v>2012</v>
      </c>
      <c r="I363" t="s">
        <v>18</v>
      </c>
    </row>
    <row r="364" spans="1:9" x14ac:dyDescent="0.25">
      <c r="A364" s="1">
        <v>21.9</v>
      </c>
      <c r="B364">
        <v>70</v>
      </c>
      <c r="C364" t="s">
        <v>471</v>
      </c>
      <c r="D364">
        <v>9950</v>
      </c>
      <c r="E364">
        <v>4.5</v>
      </c>
      <c r="F364" t="s">
        <v>347</v>
      </c>
      <c r="G364" t="s">
        <v>54</v>
      </c>
      <c r="H364">
        <v>2012</v>
      </c>
      <c r="I364" t="s">
        <v>18</v>
      </c>
    </row>
    <row r="365" spans="1:9" x14ac:dyDescent="0.25">
      <c r="A365" s="1">
        <v>17</v>
      </c>
      <c r="B365">
        <v>71</v>
      </c>
      <c r="C365" t="s">
        <v>472</v>
      </c>
      <c r="D365">
        <v>12620</v>
      </c>
      <c r="E365">
        <v>4.5999999999999996</v>
      </c>
      <c r="F365" t="s">
        <v>466</v>
      </c>
      <c r="G365" t="s">
        <v>15</v>
      </c>
      <c r="H365">
        <v>2012</v>
      </c>
      <c r="I365" t="s">
        <v>12</v>
      </c>
    </row>
    <row r="366" spans="1:9" x14ac:dyDescent="0.25">
      <c r="A366" s="1">
        <v>16.13</v>
      </c>
      <c r="B366">
        <v>72</v>
      </c>
      <c r="C366" t="s">
        <v>303</v>
      </c>
      <c r="D366">
        <v>16756</v>
      </c>
      <c r="E366">
        <v>4.5999999999999996</v>
      </c>
      <c r="F366" t="s">
        <v>304</v>
      </c>
      <c r="G366" t="s">
        <v>11</v>
      </c>
      <c r="H366">
        <v>2012</v>
      </c>
      <c r="I366" t="s">
        <v>12</v>
      </c>
    </row>
    <row r="367" spans="1:9" x14ac:dyDescent="0.25">
      <c r="A367" s="1">
        <v>6.99</v>
      </c>
      <c r="B367">
        <v>73</v>
      </c>
      <c r="C367" t="s">
        <v>115</v>
      </c>
      <c r="D367">
        <v>34536</v>
      </c>
      <c r="E367">
        <v>4.7</v>
      </c>
      <c r="F367" t="s">
        <v>116</v>
      </c>
      <c r="G367" t="s">
        <v>15</v>
      </c>
      <c r="H367">
        <v>2012</v>
      </c>
      <c r="I367" t="s">
        <v>12</v>
      </c>
    </row>
    <row r="368" spans="1:9" x14ac:dyDescent="0.25">
      <c r="A368" s="1">
        <v>24.33</v>
      </c>
      <c r="B368">
        <v>74</v>
      </c>
      <c r="C368" t="s">
        <v>291</v>
      </c>
      <c r="D368">
        <v>726</v>
      </c>
      <c r="E368">
        <v>4.4000000000000004</v>
      </c>
      <c r="F368" t="s">
        <v>292</v>
      </c>
      <c r="G368" t="s">
        <v>15</v>
      </c>
      <c r="H368">
        <v>2012</v>
      </c>
      <c r="I368" t="s">
        <v>18</v>
      </c>
    </row>
    <row r="369" spans="1:9" x14ac:dyDescent="0.25">
      <c r="A369" s="1">
        <v>16</v>
      </c>
      <c r="B369">
        <v>75</v>
      </c>
      <c r="C369" t="s">
        <v>473</v>
      </c>
      <c r="D369">
        <v>3845</v>
      </c>
      <c r="E369">
        <v>4.3</v>
      </c>
      <c r="F369" t="s">
        <v>474</v>
      </c>
      <c r="G369" t="s">
        <v>11</v>
      </c>
      <c r="H369">
        <v>2012</v>
      </c>
      <c r="I369" t="s">
        <v>18</v>
      </c>
    </row>
    <row r="370" spans="1:9" x14ac:dyDescent="0.25">
      <c r="A370" s="1">
        <v>14.85</v>
      </c>
      <c r="B370">
        <v>76</v>
      </c>
      <c r="C370" t="s">
        <v>475</v>
      </c>
      <c r="D370">
        <v>4372</v>
      </c>
      <c r="E370">
        <v>4.5</v>
      </c>
      <c r="F370" t="s">
        <v>53</v>
      </c>
      <c r="G370" t="s">
        <v>11</v>
      </c>
      <c r="H370">
        <v>2012</v>
      </c>
      <c r="I370" t="s">
        <v>12</v>
      </c>
    </row>
    <row r="371" spans="1:9" x14ac:dyDescent="0.25">
      <c r="A371" s="1">
        <v>20.97</v>
      </c>
      <c r="B371">
        <v>77</v>
      </c>
      <c r="C371" t="s">
        <v>476</v>
      </c>
      <c r="D371">
        <v>9891</v>
      </c>
      <c r="E371">
        <v>4.7</v>
      </c>
      <c r="F371" t="s">
        <v>165</v>
      </c>
      <c r="G371" t="s">
        <v>15</v>
      </c>
      <c r="H371">
        <v>2012</v>
      </c>
      <c r="I371" t="s">
        <v>18</v>
      </c>
    </row>
    <row r="372" spans="1:9" x14ac:dyDescent="0.25">
      <c r="A372" s="1">
        <v>8.69</v>
      </c>
      <c r="B372">
        <v>78</v>
      </c>
      <c r="C372" t="s">
        <v>395</v>
      </c>
      <c r="D372">
        <v>2800</v>
      </c>
      <c r="E372">
        <v>4.5</v>
      </c>
      <c r="F372" t="s">
        <v>396</v>
      </c>
      <c r="G372" t="s">
        <v>15</v>
      </c>
      <c r="H372">
        <v>2012</v>
      </c>
      <c r="I372" t="s">
        <v>18</v>
      </c>
    </row>
    <row r="373" spans="1:9" x14ac:dyDescent="0.25">
      <c r="A373" s="1">
        <v>15.79</v>
      </c>
      <c r="B373">
        <v>79</v>
      </c>
      <c r="C373" t="s">
        <v>477</v>
      </c>
      <c r="D373">
        <v>11859</v>
      </c>
      <c r="E373">
        <v>4.9000000000000004</v>
      </c>
      <c r="F373" t="s">
        <v>478</v>
      </c>
      <c r="G373" t="s">
        <v>11</v>
      </c>
      <c r="H373">
        <v>2012</v>
      </c>
      <c r="I373" t="s">
        <v>18</v>
      </c>
    </row>
    <row r="374" spans="1:9" x14ac:dyDescent="0.25">
      <c r="A374" s="1">
        <v>14.76</v>
      </c>
      <c r="B374">
        <v>80</v>
      </c>
      <c r="C374" t="s">
        <v>479</v>
      </c>
      <c r="D374">
        <v>8075</v>
      </c>
      <c r="E374">
        <v>4.5999999999999996</v>
      </c>
      <c r="F374" t="s">
        <v>148</v>
      </c>
      <c r="G374" t="s">
        <v>11</v>
      </c>
      <c r="H374">
        <v>2012</v>
      </c>
      <c r="I374" t="s">
        <v>12</v>
      </c>
    </row>
    <row r="375" spans="1:9" x14ac:dyDescent="0.25">
      <c r="A375" s="1">
        <v>19.87</v>
      </c>
      <c r="B375">
        <v>81</v>
      </c>
      <c r="C375" t="s">
        <v>480</v>
      </c>
      <c r="D375">
        <v>2827</v>
      </c>
      <c r="E375">
        <v>4.5</v>
      </c>
      <c r="F375" t="s">
        <v>264</v>
      </c>
      <c r="G375" t="s">
        <v>11</v>
      </c>
      <c r="H375">
        <v>2012</v>
      </c>
      <c r="I375" t="s">
        <v>18</v>
      </c>
    </row>
    <row r="376" spans="1:9" x14ac:dyDescent="0.25">
      <c r="A376" s="1">
        <v>11.99</v>
      </c>
      <c r="B376">
        <v>82</v>
      </c>
      <c r="C376" t="s">
        <v>481</v>
      </c>
      <c r="D376">
        <v>5824</v>
      </c>
      <c r="E376">
        <v>4.3</v>
      </c>
      <c r="F376" t="s">
        <v>482</v>
      </c>
      <c r="G376" t="s">
        <v>15</v>
      </c>
      <c r="H376">
        <v>2012</v>
      </c>
      <c r="I376" t="s">
        <v>12</v>
      </c>
    </row>
    <row r="377" spans="1:9" x14ac:dyDescent="0.25">
      <c r="A377" s="1">
        <v>25</v>
      </c>
      <c r="B377">
        <v>83</v>
      </c>
      <c r="C377" t="s">
        <v>398</v>
      </c>
      <c r="D377">
        <v>3816</v>
      </c>
      <c r="E377">
        <v>4.7</v>
      </c>
      <c r="F377" t="s">
        <v>399</v>
      </c>
      <c r="G377" t="s">
        <v>15</v>
      </c>
      <c r="H377">
        <v>2012</v>
      </c>
      <c r="I377" t="s">
        <v>12</v>
      </c>
    </row>
    <row r="378" spans="1:9" x14ac:dyDescent="0.25">
      <c r="A378" s="1">
        <v>22.6</v>
      </c>
      <c r="B378">
        <v>84</v>
      </c>
      <c r="C378" t="s">
        <v>154</v>
      </c>
      <c r="D378">
        <v>42770</v>
      </c>
      <c r="E378">
        <v>4.7</v>
      </c>
      <c r="F378" t="s">
        <v>155</v>
      </c>
      <c r="G378" t="s">
        <v>11</v>
      </c>
      <c r="H378">
        <v>2012</v>
      </c>
      <c r="I378" t="s">
        <v>12</v>
      </c>
    </row>
    <row r="379" spans="1:9" x14ac:dyDescent="0.25">
      <c r="A379" s="1">
        <v>13</v>
      </c>
      <c r="B379">
        <v>85</v>
      </c>
      <c r="C379" t="s">
        <v>483</v>
      </c>
      <c r="D379">
        <v>2022</v>
      </c>
      <c r="E379">
        <v>4.5999999999999996</v>
      </c>
      <c r="F379" t="s">
        <v>484</v>
      </c>
      <c r="G379" t="s">
        <v>11</v>
      </c>
      <c r="H379">
        <v>2012</v>
      </c>
      <c r="I379" t="s">
        <v>18</v>
      </c>
    </row>
    <row r="380" spans="1:9" x14ac:dyDescent="0.25">
      <c r="A380" s="1">
        <v>9.67</v>
      </c>
      <c r="B380">
        <v>86</v>
      </c>
      <c r="C380" t="s">
        <v>485</v>
      </c>
      <c r="D380">
        <v>35698</v>
      </c>
      <c r="E380">
        <v>4.8</v>
      </c>
      <c r="F380" t="s">
        <v>486</v>
      </c>
      <c r="G380" t="s">
        <v>11</v>
      </c>
      <c r="H380">
        <v>2012</v>
      </c>
      <c r="I380" t="s">
        <v>12</v>
      </c>
    </row>
    <row r="381" spans="1:9" x14ac:dyDescent="0.25">
      <c r="A381" s="1">
        <v>22.97</v>
      </c>
      <c r="B381">
        <v>87</v>
      </c>
      <c r="C381" t="s">
        <v>487</v>
      </c>
      <c r="D381">
        <v>50</v>
      </c>
      <c r="E381">
        <v>3.8</v>
      </c>
      <c r="F381" t="s">
        <v>488</v>
      </c>
      <c r="G381" t="s">
        <v>11</v>
      </c>
      <c r="H381">
        <v>2012</v>
      </c>
      <c r="I381" t="s">
        <v>18</v>
      </c>
    </row>
    <row r="382" spans="1:9" x14ac:dyDescent="0.25">
      <c r="A382" s="1">
        <v>9.2899999999999991</v>
      </c>
      <c r="B382">
        <v>88</v>
      </c>
      <c r="C382" t="s">
        <v>489</v>
      </c>
      <c r="D382">
        <v>4826</v>
      </c>
      <c r="E382">
        <v>4.5</v>
      </c>
      <c r="F382" t="s">
        <v>490</v>
      </c>
      <c r="G382" t="s">
        <v>15</v>
      </c>
      <c r="H382">
        <v>2012</v>
      </c>
      <c r="I382" t="s">
        <v>18</v>
      </c>
    </row>
    <row r="383" spans="1:9" x14ac:dyDescent="0.25">
      <c r="A383" s="1">
        <v>9.7899999999999991</v>
      </c>
      <c r="B383">
        <v>89</v>
      </c>
      <c r="C383" t="s">
        <v>491</v>
      </c>
      <c r="D383">
        <v>13075</v>
      </c>
      <c r="E383">
        <v>4.5</v>
      </c>
      <c r="F383" t="s">
        <v>492</v>
      </c>
      <c r="G383" t="s">
        <v>15</v>
      </c>
      <c r="H383">
        <v>2012</v>
      </c>
      <c r="I383" t="s">
        <v>18</v>
      </c>
    </row>
    <row r="384" spans="1:9" x14ac:dyDescent="0.25">
      <c r="A384" s="1">
        <v>12.55</v>
      </c>
      <c r="B384">
        <v>90</v>
      </c>
      <c r="C384" t="s">
        <v>493</v>
      </c>
      <c r="D384">
        <v>32459</v>
      </c>
      <c r="E384">
        <v>4.7</v>
      </c>
      <c r="F384" t="s">
        <v>155</v>
      </c>
      <c r="G384" t="s">
        <v>15</v>
      </c>
      <c r="H384">
        <v>2012</v>
      </c>
      <c r="I384" t="s">
        <v>12</v>
      </c>
    </row>
    <row r="385" spans="1:9" x14ac:dyDescent="0.25">
      <c r="A385" s="1">
        <v>19.809999999999999</v>
      </c>
      <c r="B385">
        <v>91</v>
      </c>
      <c r="C385" t="s">
        <v>494</v>
      </c>
      <c r="D385">
        <v>13061</v>
      </c>
      <c r="E385">
        <v>4.8</v>
      </c>
      <c r="F385" t="s">
        <v>135</v>
      </c>
      <c r="G385" t="s">
        <v>11</v>
      </c>
      <c r="H385">
        <v>2012</v>
      </c>
      <c r="I385" t="s">
        <v>12</v>
      </c>
    </row>
    <row r="386" spans="1:9" x14ac:dyDescent="0.25">
      <c r="A386" s="1">
        <v>4.8899999999999997</v>
      </c>
      <c r="B386">
        <v>92</v>
      </c>
      <c r="C386" t="s">
        <v>309</v>
      </c>
      <c r="D386">
        <v>11127</v>
      </c>
      <c r="E386">
        <v>4.8</v>
      </c>
      <c r="F386" t="s">
        <v>42</v>
      </c>
      <c r="G386" t="s">
        <v>11</v>
      </c>
      <c r="H386">
        <v>2012</v>
      </c>
      <c r="I386" t="s">
        <v>12</v>
      </c>
    </row>
    <row r="387" spans="1:9" x14ac:dyDescent="0.25">
      <c r="A387" s="1">
        <v>15.98</v>
      </c>
      <c r="B387">
        <v>93</v>
      </c>
      <c r="C387" t="s">
        <v>389</v>
      </c>
      <c r="D387">
        <v>11732</v>
      </c>
      <c r="E387">
        <v>4.5999999999999996</v>
      </c>
      <c r="F387" t="s">
        <v>390</v>
      </c>
      <c r="G387" t="s">
        <v>15</v>
      </c>
      <c r="H387">
        <v>2012</v>
      </c>
      <c r="I387" t="s">
        <v>18</v>
      </c>
    </row>
    <row r="388" spans="1:9" x14ac:dyDescent="0.25">
      <c r="A388" s="1">
        <v>26.43</v>
      </c>
      <c r="B388">
        <v>94</v>
      </c>
      <c r="C388" t="s">
        <v>495</v>
      </c>
      <c r="D388">
        <v>1511</v>
      </c>
      <c r="E388">
        <v>4.8</v>
      </c>
      <c r="F388" t="s">
        <v>496</v>
      </c>
      <c r="G388" t="s">
        <v>11</v>
      </c>
      <c r="H388">
        <v>2012</v>
      </c>
      <c r="I388" t="s">
        <v>18</v>
      </c>
    </row>
    <row r="389" spans="1:9" x14ac:dyDescent="0.25">
      <c r="A389" s="1">
        <v>14.52</v>
      </c>
      <c r="B389">
        <v>95</v>
      </c>
      <c r="C389" t="s">
        <v>113</v>
      </c>
      <c r="D389">
        <v>5477</v>
      </c>
      <c r="E389">
        <v>4.8</v>
      </c>
      <c r="F389" t="s">
        <v>114</v>
      </c>
      <c r="G389" t="s">
        <v>11</v>
      </c>
      <c r="H389">
        <v>2012</v>
      </c>
      <c r="I389" t="s">
        <v>18</v>
      </c>
    </row>
    <row r="390" spans="1:9" x14ac:dyDescent="0.25">
      <c r="A390" s="1">
        <v>23.95</v>
      </c>
      <c r="B390">
        <v>96</v>
      </c>
      <c r="C390" t="s">
        <v>497</v>
      </c>
      <c r="D390">
        <v>153</v>
      </c>
      <c r="E390">
        <v>4.5999999999999996</v>
      </c>
      <c r="F390" t="s">
        <v>254</v>
      </c>
      <c r="G390" t="s">
        <v>11</v>
      </c>
      <c r="H390">
        <v>2012</v>
      </c>
      <c r="I390" t="s">
        <v>18</v>
      </c>
    </row>
    <row r="391" spans="1:9" x14ac:dyDescent="0.25">
      <c r="A391" s="1">
        <v>24</v>
      </c>
      <c r="B391">
        <v>97</v>
      </c>
      <c r="C391" t="s">
        <v>295</v>
      </c>
      <c r="D391">
        <v>5331</v>
      </c>
      <c r="E391">
        <v>4.7</v>
      </c>
      <c r="F391" t="s">
        <v>296</v>
      </c>
      <c r="G391" t="s">
        <v>15</v>
      </c>
      <c r="H391">
        <v>2012</v>
      </c>
      <c r="I391" t="s">
        <v>18</v>
      </c>
    </row>
    <row r="392" spans="1:9" x14ac:dyDescent="0.25">
      <c r="A392" s="1">
        <v>20.260000000000002</v>
      </c>
      <c r="B392">
        <v>99</v>
      </c>
      <c r="C392" t="s">
        <v>498</v>
      </c>
      <c r="D392">
        <v>6212</v>
      </c>
      <c r="E392">
        <v>4.8</v>
      </c>
      <c r="F392" t="s">
        <v>499</v>
      </c>
      <c r="G392" t="s">
        <v>11</v>
      </c>
      <c r="H392">
        <v>2012</v>
      </c>
      <c r="I392" t="s">
        <v>18</v>
      </c>
    </row>
    <row r="393" spans="1:9" x14ac:dyDescent="0.25">
      <c r="A393" s="1">
        <v>5.49</v>
      </c>
      <c r="B393">
        <v>100</v>
      </c>
      <c r="C393" t="s">
        <v>500</v>
      </c>
      <c r="D393">
        <v>8573</v>
      </c>
      <c r="E393">
        <v>4.7</v>
      </c>
      <c r="F393" t="s">
        <v>501</v>
      </c>
      <c r="G393" t="s">
        <v>15</v>
      </c>
      <c r="H393">
        <v>2012</v>
      </c>
      <c r="I393" t="s">
        <v>18</v>
      </c>
    </row>
    <row r="394" spans="1:9" x14ac:dyDescent="0.25">
      <c r="A394" s="1">
        <v>18.29</v>
      </c>
      <c r="B394">
        <v>1</v>
      </c>
      <c r="C394" t="s">
        <v>23</v>
      </c>
      <c r="D394">
        <v>7082</v>
      </c>
      <c r="E394">
        <v>4.0999999999999996</v>
      </c>
      <c r="F394" t="s">
        <v>24</v>
      </c>
      <c r="G394" t="s">
        <v>11</v>
      </c>
      <c r="H394">
        <v>2013</v>
      </c>
      <c r="I394" t="s">
        <v>18</v>
      </c>
    </row>
    <row r="395" spans="1:9" x14ac:dyDescent="0.25">
      <c r="A395" s="1">
        <v>16.2</v>
      </c>
      <c r="B395">
        <v>2</v>
      </c>
      <c r="C395" t="s">
        <v>502</v>
      </c>
      <c r="D395">
        <v>8182</v>
      </c>
      <c r="E395">
        <v>4.5</v>
      </c>
      <c r="F395" t="s">
        <v>503</v>
      </c>
      <c r="G395" t="s">
        <v>11</v>
      </c>
      <c r="H395">
        <v>2013</v>
      </c>
      <c r="I395" t="s">
        <v>18</v>
      </c>
    </row>
    <row r="396" spans="1:9" x14ac:dyDescent="0.25">
      <c r="A396" s="1">
        <v>13.85</v>
      </c>
      <c r="B396">
        <v>3</v>
      </c>
      <c r="C396" t="s">
        <v>504</v>
      </c>
      <c r="D396">
        <v>12470</v>
      </c>
      <c r="E396">
        <v>4.8</v>
      </c>
      <c r="F396" t="s">
        <v>42</v>
      </c>
      <c r="G396" t="s">
        <v>11</v>
      </c>
      <c r="H396">
        <v>2013</v>
      </c>
      <c r="I396" t="s">
        <v>12</v>
      </c>
    </row>
    <row r="397" spans="1:9" x14ac:dyDescent="0.25">
      <c r="A397" s="1">
        <v>10.25</v>
      </c>
      <c r="B397">
        <v>4</v>
      </c>
      <c r="C397" t="s">
        <v>505</v>
      </c>
      <c r="D397">
        <v>9349</v>
      </c>
      <c r="E397">
        <v>4.9000000000000004</v>
      </c>
      <c r="F397" t="s">
        <v>506</v>
      </c>
      <c r="G397" t="s">
        <v>11</v>
      </c>
      <c r="H397">
        <v>2013</v>
      </c>
      <c r="I397" t="s">
        <v>12</v>
      </c>
    </row>
    <row r="398" spans="1:9" x14ac:dyDescent="0.25">
      <c r="A398" s="1">
        <v>7.53</v>
      </c>
      <c r="B398">
        <v>5</v>
      </c>
      <c r="C398" t="s">
        <v>270</v>
      </c>
      <c r="D398">
        <v>31196</v>
      </c>
      <c r="E398">
        <v>4.9000000000000004</v>
      </c>
      <c r="F398" t="s">
        <v>271</v>
      </c>
      <c r="G398" t="s">
        <v>11</v>
      </c>
      <c r="H398">
        <v>2013</v>
      </c>
      <c r="I398" t="s">
        <v>18</v>
      </c>
    </row>
    <row r="399" spans="1:9" x14ac:dyDescent="0.25">
      <c r="A399" s="1">
        <v>13.59</v>
      </c>
      <c r="B399">
        <v>6</v>
      </c>
      <c r="C399" t="s">
        <v>507</v>
      </c>
      <c r="D399">
        <v>35546</v>
      </c>
      <c r="E399">
        <v>4.2</v>
      </c>
      <c r="F399" t="s">
        <v>10</v>
      </c>
      <c r="G399" t="s">
        <v>11</v>
      </c>
      <c r="H399">
        <v>2013</v>
      </c>
      <c r="I399" t="s">
        <v>12</v>
      </c>
    </row>
    <row r="400" spans="1:9" x14ac:dyDescent="0.25">
      <c r="A400" s="1">
        <v>12.2</v>
      </c>
      <c r="B400">
        <v>7</v>
      </c>
      <c r="C400" t="s">
        <v>508</v>
      </c>
      <c r="D400">
        <v>15237</v>
      </c>
      <c r="E400">
        <v>4.8</v>
      </c>
      <c r="F400" t="s">
        <v>82</v>
      </c>
      <c r="G400" t="s">
        <v>11</v>
      </c>
      <c r="H400">
        <v>2013</v>
      </c>
      <c r="I400" t="s">
        <v>12</v>
      </c>
    </row>
    <row r="401" spans="1:9" x14ac:dyDescent="0.25">
      <c r="A401" s="1">
        <v>11.87</v>
      </c>
      <c r="B401">
        <v>8</v>
      </c>
      <c r="C401" t="s">
        <v>509</v>
      </c>
      <c r="D401">
        <v>7789</v>
      </c>
      <c r="E401">
        <v>4.7</v>
      </c>
      <c r="F401" t="s">
        <v>510</v>
      </c>
      <c r="G401" t="s">
        <v>11</v>
      </c>
      <c r="H401">
        <v>2013</v>
      </c>
      <c r="I401" t="s">
        <v>18</v>
      </c>
    </row>
    <row r="402" spans="1:9" x14ac:dyDescent="0.25">
      <c r="A402" s="1">
        <v>6.79</v>
      </c>
      <c r="B402">
        <v>9</v>
      </c>
      <c r="C402" t="s">
        <v>361</v>
      </c>
      <c r="D402">
        <v>18656</v>
      </c>
      <c r="E402">
        <v>4.5</v>
      </c>
      <c r="F402" t="s">
        <v>362</v>
      </c>
      <c r="G402" t="s">
        <v>15</v>
      </c>
      <c r="H402">
        <v>2013</v>
      </c>
      <c r="I402" t="s">
        <v>12</v>
      </c>
    </row>
    <row r="403" spans="1:9" x14ac:dyDescent="0.25">
      <c r="A403" s="1">
        <v>18.440000000000001</v>
      </c>
      <c r="B403">
        <v>10</v>
      </c>
      <c r="C403" t="s">
        <v>511</v>
      </c>
      <c r="D403">
        <v>13007</v>
      </c>
      <c r="E403">
        <v>4.5</v>
      </c>
      <c r="F403" t="s">
        <v>112</v>
      </c>
      <c r="G403" t="s">
        <v>11</v>
      </c>
      <c r="H403">
        <v>2013</v>
      </c>
      <c r="I403" t="s">
        <v>18</v>
      </c>
    </row>
    <row r="404" spans="1:9" x14ac:dyDescent="0.25">
      <c r="A404" s="1">
        <v>12.79</v>
      </c>
      <c r="B404">
        <v>11</v>
      </c>
      <c r="C404" t="s">
        <v>422</v>
      </c>
      <c r="D404">
        <v>16915</v>
      </c>
      <c r="E404">
        <v>4.4000000000000004</v>
      </c>
      <c r="F404" t="s">
        <v>423</v>
      </c>
      <c r="G404" t="s">
        <v>15</v>
      </c>
      <c r="H404">
        <v>2013</v>
      </c>
      <c r="I404" t="s">
        <v>18</v>
      </c>
    </row>
    <row r="405" spans="1:9" x14ac:dyDescent="0.25">
      <c r="A405" s="1">
        <v>144</v>
      </c>
      <c r="B405">
        <v>12</v>
      </c>
      <c r="C405" t="s">
        <v>512</v>
      </c>
      <c r="D405">
        <v>12114</v>
      </c>
      <c r="E405">
        <v>4.7</v>
      </c>
      <c r="F405" t="s">
        <v>513</v>
      </c>
      <c r="G405" t="s">
        <v>15</v>
      </c>
      <c r="H405">
        <v>2013</v>
      </c>
      <c r="I405" t="s">
        <v>18</v>
      </c>
    </row>
    <row r="406" spans="1:9" x14ac:dyDescent="0.25">
      <c r="A406" s="1">
        <v>41</v>
      </c>
      <c r="B406">
        <v>13</v>
      </c>
      <c r="C406" t="s">
        <v>146</v>
      </c>
      <c r="D406">
        <v>1526</v>
      </c>
      <c r="E406">
        <v>4.4000000000000004</v>
      </c>
      <c r="F406" t="s">
        <v>141</v>
      </c>
      <c r="G406" t="s">
        <v>15</v>
      </c>
      <c r="H406">
        <v>2013</v>
      </c>
      <c r="I406" t="s">
        <v>18</v>
      </c>
    </row>
    <row r="407" spans="1:9" x14ac:dyDescent="0.25">
      <c r="A407" s="1">
        <v>11.06</v>
      </c>
      <c r="B407">
        <v>14</v>
      </c>
      <c r="C407" t="s">
        <v>440</v>
      </c>
      <c r="D407">
        <v>62087</v>
      </c>
      <c r="E407">
        <v>4.7</v>
      </c>
      <c r="F407" t="s">
        <v>441</v>
      </c>
      <c r="G407" t="s">
        <v>11</v>
      </c>
      <c r="H407">
        <v>2013</v>
      </c>
      <c r="I407" t="s">
        <v>12</v>
      </c>
    </row>
    <row r="408" spans="1:9" x14ac:dyDescent="0.25">
      <c r="A408" s="1">
        <v>6.99</v>
      </c>
      <c r="B408">
        <v>15</v>
      </c>
      <c r="C408" t="s">
        <v>115</v>
      </c>
      <c r="D408">
        <v>34536</v>
      </c>
      <c r="E408">
        <v>4.7</v>
      </c>
      <c r="F408" t="s">
        <v>116</v>
      </c>
      <c r="G408" t="s">
        <v>15</v>
      </c>
      <c r="H408">
        <v>2013</v>
      </c>
      <c r="I408" t="s">
        <v>12</v>
      </c>
    </row>
    <row r="409" spans="1:9" x14ac:dyDescent="0.25">
      <c r="A409" s="1">
        <v>9.67</v>
      </c>
      <c r="B409">
        <v>16</v>
      </c>
      <c r="C409" t="s">
        <v>485</v>
      </c>
      <c r="D409">
        <v>35698</v>
      </c>
      <c r="E409">
        <v>4.8</v>
      </c>
      <c r="F409" t="s">
        <v>486</v>
      </c>
      <c r="G409" t="s">
        <v>11</v>
      </c>
      <c r="H409">
        <v>2013</v>
      </c>
      <c r="I409" t="s">
        <v>12</v>
      </c>
    </row>
    <row r="410" spans="1:9" x14ac:dyDescent="0.25">
      <c r="A410" s="1">
        <v>23.99</v>
      </c>
      <c r="B410">
        <v>17</v>
      </c>
      <c r="C410" t="s">
        <v>231</v>
      </c>
      <c r="D410">
        <v>7012</v>
      </c>
      <c r="E410">
        <v>4.7</v>
      </c>
      <c r="F410" t="s">
        <v>91</v>
      </c>
      <c r="G410" t="s">
        <v>15</v>
      </c>
      <c r="H410">
        <v>2013</v>
      </c>
      <c r="I410" t="s">
        <v>18</v>
      </c>
    </row>
    <row r="411" spans="1:9" x14ac:dyDescent="0.25">
      <c r="A411" s="1">
        <v>24.29</v>
      </c>
      <c r="B411">
        <v>18</v>
      </c>
      <c r="C411" t="s">
        <v>57</v>
      </c>
      <c r="D411">
        <v>12674</v>
      </c>
      <c r="E411">
        <v>4.5</v>
      </c>
      <c r="F411" t="s">
        <v>58</v>
      </c>
      <c r="G411" t="s">
        <v>15</v>
      </c>
      <c r="H411">
        <v>2013</v>
      </c>
      <c r="I411" t="s">
        <v>18</v>
      </c>
    </row>
    <row r="412" spans="1:9" x14ac:dyDescent="0.25">
      <c r="A412" s="1">
        <v>8</v>
      </c>
      <c r="B412">
        <v>19</v>
      </c>
      <c r="C412" t="s">
        <v>514</v>
      </c>
      <c r="D412">
        <v>9701</v>
      </c>
      <c r="E412">
        <v>4.7</v>
      </c>
      <c r="F412" t="s">
        <v>515</v>
      </c>
      <c r="G412" t="s">
        <v>15</v>
      </c>
      <c r="H412">
        <v>2013</v>
      </c>
      <c r="I412" t="s">
        <v>12</v>
      </c>
    </row>
    <row r="413" spans="1:9" x14ac:dyDescent="0.25">
      <c r="A413" s="1">
        <v>4.99</v>
      </c>
      <c r="B413">
        <v>20</v>
      </c>
      <c r="C413" t="s">
        <v>516</v>
      </c>
      <c r="D413">
        <v>10751</v>
      </c>
      <c r="E413">
        <v>4.5999999999999996</v>
      </c>
      <c r="F413" t="s">
        <v>517</v>
      </c>
      <c r="G413" t="s">
        <v>15</v>
      </c>
      <c r="H413">
        <v>2013</v>
      </c>
      <c r="I413" t="s">
        <v>18</v>
      </c>
    </row>
    <row r="414" spans="1:9" x14ac:dyDescent="0.25">
      <c r="A414" s="1">
        <v>8.48</v>
      </c>
      <c r="B414">
        <v>21</v>
      </c>
      <c r="C414" t="s">
        <v>518</v>
      </c>
      <c r="D414">
        <v>42848</v>
      </c>
      <c r="E414">
        <v>4.9000000000000004</v>
      </c>
      <c r="F414" t="s">
        <v>371</v>
      </c>
      <c r="G414" t="s">
        <v>11</v>
      </c>
      <c r="H414">
        <v>2013</v>
      </c>
      <c r="I414" t="s">
        <v>12</v>
      </c>
    </row>
    <row r="415" spans="1:9" x14ac:dyDescent="0.25">
      <c r="A415" s="1">
        <v>16.600000000000001</v>
      </c>
      <c r="B415">
        <v>22</v>
      </c>
      <c r="C415" t="s">
        <v>519</v>
      </c>
      <c r="D415">
        <v>7251</v>
      </c>
      <c r="E415">
        <v>4.5</v>
      </c>
      <c r="F415" t="s">
        <v>30</v>
      </c>
      <c r="G415" t="s">
        <v>11</v>
      </c>
      <c r="H415">
        <v>2013</v>
      </c>
      <c r="I415" t="s">
        <v>18</v>
      </c>
    </row>
    <row r="416" spans="1:9" x14ac:dyDescent="0.25">
      <c r="A416" s="1">
        <v>54.98</v>
      </c>
      <c r="B416">
        <v>23</v>
      </c>
      <c r="C416" t="s">
        <v>315</v>
      </c>
      <c r="D416">
        <v>6354</v>
      </c>
      <c r="E416">
        <v>4.5999999999999996</v>
      </c>
      <c r="F416" t="s">
        <v>316</v>
      </c>
      <c r="G416" t="s">
        <v>54</v>
      </c>
      <c r="H416">
        <v>2013</v>
      </c>
      <c r="I416" t="s">
        <v>12</v>
      </c>
    </row>
    <row r="417" spans="1:9" x14ac:dyDescent="0.25">
      <c r="A417" s="1">
        <v>12.04</v>
      </c>
      <c r="B417">
        <v>24</v>
      </c>
      <c r="C417" t="s">
        <v>520</v>
      </c>
      <c r="D417">
        <v>24591</v>
      </c>
      <c r="E417">
        <v>3.9</v>
      </c>
      <c r="F417" t="s">
        <v>515</v>
      </c>
      <c r="G417" t="s">
        <v>11</v>
      </c>
      <c r="H417">
        <v>2013</v>
      </c>
      <c r="I417" t="s">
        <v>12</v>
      </c>
    </row>
    <row r="418" spans="1:9" x14ac:dyDescent="0.25">
      <c r="A418" s="1">
        <v>12.33</v>
      </c>
      <c r="B418">
        <v>25</v>
      </c>
      <c r="C418" t="s">
        <v>521</v>
      </c>
      <c r="D418">
        <v>17303</v>
      </c>
      <c r="E418">
        <v>4.4000000000000004</v>
      </c>
      <c r="F418" t="s">
        <v>522</v>
      </c>
      <c r="G418" t="s">
        <v>11</v>
      </c>
      <c r="H418">
        <v>2013</v>
      </c>
      <c r="I418" t="s">
        <v>12</v>
      </c>
    </row>
    <row r="419" spans="1:9" x14ac:dyDescent="0.25">
      <c r="A419" s="1">
        <v>15.38</v>
      </c>
      <c r="B419">
        <v>26</v>
      </c>
      <c r="C419" t="s">
        <v>523</v>
      </c>
      <c r="D419">
        <v>5377</v>
      </c>
      <c r="E419">
        <v>4.8</v>
      </c>
      <c r="F419" t="s">
        <v>524</v>
      </c>
      <c r="G419" t="s">
        <v>11</v>
      </c>
      <c r="H419">
        <v>2013</v>
      </c>
      <c r="I419" t="s">
        <v>18</v>
      </c>
    </row>
    <row r="420" spans="1:9" x14ac:dyDescent="0.25">
      <c r="A420" s="1">
        <v>32</v>
      </c>
      <c r="B420">
        <v>27</v>
      </c>
      <c r="C420" t="s">
        <v>525</v>
      </c>
      <c r="D420">
        <v>9588</v>
      </c>
      <c r="E420">
        <v>4.9000000000000004</v>
      </c>
      <c r="F420" t="s">
        <v>526</v>
      </c>
      <c r="G420" t="s">
        <v>11</v>
      </c>
      <c r="H420">
        <v>2013</v>
      </c>
      <c r="I420" t="s">
        <v>12</v>
      </c>
    </row>
    <row r="421" spans="1:9" x14ac:dyDescent="0.25">
      <c r="A421" s="1">
        <v>16</v>
      </c>
      <c r="B421">
        <v>28</v>
      </c>
      <c r="C421" t="s">
        <v>527</v>
      </c>
      <c r="D421">
        <v>23805</v>
      </c>
      <c r="E421">
        <v>4.7</v>
      </c>
      <c r="F421" t="s">
        <v>44</v>
      </c>
      <c r="G421" t="s">
        <v>11</v>
      </c>
      <c r="H421">
        <v>2013</v>
      </c>
      <c r="I421" t="s">
        <v>12</v>
      </c>
    </row>
    <row r="422" spans="1:9" x14ac:dyDescent="0.25">
      <c r="A422" s="1">
        <v>4.4400000000000004</v>
      </c>
      <c r="B422">
        <v>29</v>
      </c>
      <c r="C422" t="s">
        <v>528</v>
      </c>
      <c r="D422">
        <v>5687</v>
      </c>
      <c r="E422">
        <v>4.5</v>
      </c>
      <c r="F422" t="s">
        <v>517</v>
      </c>
      <c r="G422" t="s">
        <v>15</v>
      </c>
      <c r="H422">
        <v>2013</v>
      </c>
      <c r="I422" t="s">
        <v>12</v>
      </c>
    </row>
    <row r="423" spans="1:9" x14ac:dyDescent="0.25">
      <c r="A423" s="1">
        <v>22.33</v>
      </c>
      <c r="B423">
        <v>30</v>
      </c>
      <c r="C423" t="s">
        <v>529</v>
      </c>
      <c r="D423">
        <v>42846</v>
      </c>
      <c r="E423">
        <v>4</v>
      </c>
      <c r="F423" t="s">
        <v>530</v>
      </c>
      <c r="G423" t="s">
        <v>11</v>
      </c>
      <c r="H423">
        <v>2013</v>
      </c>
      <c r="I423" t="s">
        <v>12</v>
      </c>
    </row>
    <row r="424" spans="1:9" x14ac:dyDescent="0.25">
      <c r="A424" s="1">
        <v>7.74</v>
      </c>
      <c r="B424">
        <v>31</v>
      </c>
      <c r="C424" t="s">
        <v>467</v>
      </c>
      <c r="D424">
        <v>86676</v>
      </c>
      <c r="E424">
        <v>4.7</v>
      </c>
      <c r="F424" t="s">
        <v>468</v>
      </c>
      <c r="G424" t="s">
        <v>15</v>
      </c>
      <c r="H424">
        <v>2013</v>
      </c>
      <c r="I424" t="s">
        <v>18</v>
      </c>
    </row>
    <row r="425" spans="1:9" x14ac:dyDescent="0.25">
      <c r="A425" s="1">
        <v>15.21</v>
      </c>
      <c r="B425">
        <v>32</v>
      </c>
      <c r="C425" t="s">
        <v>418</v>
      </c>
      <c r="D425">
        <v>66978</v>
      </c>
      <c r="E425">
        <v>4.0999999999999996</v>
      </c>
      <c r="F425" t="s">
        <v>419</v>
      </c>
      <c r="G425" t="s">
        <v>11</v>
      </c>
      <c r="H425">
        <v>2013</v>
      </c>
      <c r="I425" t="s">
        <v>12</v>
      </c>
    </row>
    <row r="426" spans="1:9" x14ac:dyDescent="0.25">
      <c r="A426" s="1">
        <v>17.2</v>
      </c>
      <c r="B426">
        <v>33</v>
      </c>
      <c r="C426" t="s">
        <v>531</v>
      </c>
      <c r="D426">
        <v>6506</v>
      </c>
      <c r="E426">
        <v>4.7</v>
      </c>
      <c r="F426" t="s">
        <v>532</v>
      </c>
      <c r="G426" t="s">
        <v>11</v>
      </c>
      <c r="H426">
        <v>2013</v>
      </c>
      <c r="I426" t="s">
        <v>18</v>
      </c>
    </row>
    <row r="427" spans="1:9" x14ac:dyDescent="0.25">
      <c r="A427" s="1">
        <v>13.47</v>
      </c>
      <c r="B427">
        <v>34</v>
      </c>
      <c r="C427" t="s">
        <v>433</v>
      </c>
      <c r="D427">
        <v>20015</v>
      </c>
      <c r="E427">
        <v>4.5999999999999996</v>
      </c>
      <c r="F427" t="s">
        <v>434</v>
      </c>
      <c r="G427" t="s">
        <v>15</v>
      </c>
      <c r="H427">
        <v>2013</v>
      </c>
      <c r="I427" t="s">
        <v>18</v>
      </c>
    </row>
    <row r="428" spans="1:9" x14ac:dyDescent="0.25">
      <c r="A428" s="1">
        <v>14.48</v>
      </c>
      <c r="B428">
        <v>35</v>
      </c>
      <c r="C428" t="s">
        <v>438</v>
      </c>
      <c r="D428">
        <v>20089</v>
      </c>
      <c r="E428">
        <v>4.9000000000000004</v>
      </c>
      <c r="F428" t="s">
        <v>439</v>
      </c>
      <c r="G428" t="s">
        <v>11</v>
      </c>
      <c r="H428">
        <v>2013</v>
      </c>
      <c r="I428" t="s">
        <v>12</v>
      </c>
    </row>
    <row r="429" spans="1:9" x14ac:dyDescent="0.25">
      <c r="A429" s="1">
        <v>14.61</v>
      </c>
      <c r="B429">
        <v>36</v>
      </c>
      <c r="C429" t="s">
        <v>533</v>
      </c>
      <c r="D429">
        <v>36455</v>
      </c>
      <c r="E429">
        <v>4.5999999999999996</v>
      </c>
      <c r="F429" t="s">
        <v>125</v>
      </c>
      <c r="G429" t="s">
        <v>11</v>
      </c>
      <c r="H429">
        <v>2013</v>
      </c>
      <c r="I429" t="s">
        <v>12</v>
      </c>
    </row>
    <row r="430" spans="1:9" x14ac:dyDescent="0.25">
      <c r="A430" s="1">
        <v>13.96</v>
      </c>
      <c r="B430">
        <v>37</v>
      </c>
      <c r="C430" t="s">
        <v>431</v>
      </c>
      <c r="D430">
        <v>8638</v>
      </c>
      <c r="E430">
        <v>4.4000000000000004</v>
      </c>
      <c r="F430" t="s">
        <v>432</v>
      </c>
      <c r="G430" t="s">
        <v>11</v>
      </c>
      <c r="H430">
        <v>2013</v>
      </c>
      <c r="I430" t="s">
        <v>18</v>
      </c>
    </row>
    <row r="431" spans="1:9" x14ac:dyDescent="0.25">
      <c r="A431" s="1">
        <v>14.39</v>
      </c>
      <c r="B431">
        <v>38</v>
      </c>
      <c r="C431" t="s">
        <v>534</v>
      </c>
      <c r="D431">
        <v>4883</v>
      </c>
      <c r="E431">
        <v>4.8</v>
      </c>
      <c r="F431" t="s">
        <v>114</v>
      </c>
      <c r="G431" t="s">
        <v>11</v>
      </c>
      <c r="H431">
        <v>2013</v>
      </c>
      <c r="I431" t="s">
        <v>18</v>
      </c>
    </row>
    <row r="432" spans="1:9" x14ac:dyDescent="0.25">
      <c r="A432" s="1">
        <v>9.19</v>
      </c>
      <c r="B432">
        <v>39</v>
      </c>
      <c r="C432" t="s">
        <v>535</v>
      </c>
      <c r="D432">
        <v>19898</v>
      </c>
      <c r="E432">
        <v>4.8</v>
      </c>
      <c r="F432" t="s">
        <v>536</v>
      </c>
      <c r="G432" t="s">
        <v>11</v>
      </c>
      <c r="H432">
        <v>2013</v>
      </c>
      <c r="I432" t="s">
        <v>12</v>
      </c>
    </row>
    <row r="433" spans="1:9" x14ac:dyDescent="0.25">
      <c r="A433" s="1">
        <v>13.15</v>
      </c>
      <c r="B433">
        <v>40</v>
      </c>
      <c r="C433" t="s">
        <v>537</v>
      </c>
      <c r="D433">
        <v>4798</v>
      </c>
      <c r="E433">
        <v>4.8</v>
      </c>
      <c r="F433" t="s">
        <v>538</v>
      </c>
      <c r="G433" t="s">
        <v>11</v>
      </c>
      <c r="H433">
        <v>2013</v>
      </c>
      <c r="I433" t="s">
        <v>18</v>
      </c>
    </row>
    <row r="434" spans="1:9" x14ac:dyDescent="0.25">
      <c r="A434" s="1">
        <v>4.93</v>
      </c>
      <c r="B434">
        <v>41</v>
      </c>
      <c r="C434" t="s">
        <v>539</v>
      </c>
      <c r="D434">
        <v>54008</v>
      </c>
      <c r="E434">
        <v>4.9000000000000004</v>
      </c>
      <c r="F434" t="s">
        <v>540</v>
      </c>
      <c r="G434" t="s">
        <v>541</v>
      </c>
      <c r="H434">
        <v>2013</v>
      </c>
      <c r="I434" t="s">
        <v>12</v>
      </c>
    </row>
    <row r="435" spans="1:9" x14ac:dyDescent="0.25">
      <c r="A435" s="1">
        <v>12.9</v>
      </c>
      <c r="B435">
        <v>42</v>
      </c>
      <c r="C435" t="s">
        <v>542</v>
      </c>
      <c r="D435">
        <v>2913</v>
      </c>
      <c r="E435">
        <v>4.8</v>
      </c>
      <c r="F435" t="s">
        <v>543</v>
      </c>
      <c r="G435" t="s">
        <v>11</v>
      </c>
      <c r="H435">
        <v>2013</v>
      </c>
      <c r="I435" t="s">
        <v>18</v>
      </c>
    </row>
    <row r="436" spans="1:9" x14ac:dyDescent="0.25">
      <c r="A436" s="1">
        <v>19.989999999999998</v>
      </c>
      <c r="B436">
        <v>43</v>
      </c>
      <c r="C436" t="s">
        <v>94</v>
      </c>
      <c r="D436">
        <v>1676</v>
      </c>
      <c r="E436">
        <v>4.5999999999999996</v>
      </c>
      <c r="F436" t="s">
        <v>95</v>
      </c>
      <c r="G436" t="s">
        <v>15</v>
      </c>
      <c r="H436">
        <v>2013</v>
      </c>
      <c r="I436" t="s">
        <v>18</v>
      </c>
    </row>
    <row r="437" spans="1:9" x14ac:dyDescent="0.25">
      <c r="A437" s="1">
        <v>9.66</v>
      </c>
      <c r="B437">
        <v>44</v>
      </c>
      <c r="C437" t="s">
        <v>544</v>
      </c>
      <c r="D437">
        <v>10723</v>
      </c>
      <c r="E437">
        <v>4.5999999999999996</v>
      </c>
      <c r="F437" t="s">
        <v>44</v>
      </c>
      <c r="G437" t="s">
        <v>15</v>
      </c>
      <c r="H437">
        <v>2013</v>
      </c>
      <c r="I437" t="s">
        <v>12</v>
      </c>
    </row>
    <row r="438" spans="1:9" x14ac:dyDescent="0.25">
      <c r="A438" s="1">
        <v>13.99</v>
      </c>
      <c r="B438">
        <v>45</v>
      </c>
      <c r="C438" t="s">
        <v>410</v>
      </c>
      <c r="D438">
        <v>60233</v>
      </c>
      <c r="E438">
        <v>4</v>
      </c>
      <c r="F438" t="s">
        <v>411</v>
      </c>
      <c r="G438" t="s">
        <v>15</v>
      </c>
      <c r="H438">
        <v>2013</v>
      </c>
      <c r="I438" t="s">
        <v>12</v>
      </c>
    </row>
    <row r="439" spans="1:9" x14ac:dyDescent="0.25">
      <c r="A439" s="1">
        <v>15.29</v>
      </c>
      <c r="B439">
        <v>46</v>
      </c>
      <c r="C439" t="s">
        <v>545</v>
      </c>
      <c r="D439">
        <v>278</v>
      </c>
      <c r="E439">
        <v>4.5999999999999996</v>
      </c>
      <c r="F439" t="s">
        <v>99</v>
      </c>
      <c r="G439" t="s">
        <v>11</v>
      </c>
      <c r="H439">
        <v>2013</v>
      </c>
      <c r="I439" t="s">
        <v>18</v>
      </c>
    </row>
    <row r="440" spans="1:9" x14ac:dyDescent="0.25">
      <c r="A440" s="1">
        <v>15.95</v>
      </c>
      <c r="B440">
        <v>47</v>
      </c>
      <c r="C440" t="s">
        <v>546</v>
      </c>
      <c r="D440">
        <v>3106</v>
      </c>
      <c r="E440">
        <v>4.0999999999999996</v>
      </c>
      <c r="F440" t="s">
        <v>547</v>
      </c>
      <c r="G440" t="s">
        <v>11</v>
      </c>
      <c r="H440">
        <v>2013</v>
      </c>
      <c r="I440" t="s">
        <v>18</v>
      </c>
    </row>
    <row r="441" spans="1:9" x14ac:dyDescent="0.25">
      <c r="A441" s="1">
        <v>12.27</v>
      </c>
      <c r="B441">
        <v>48</v>
      </c>
      <c r="C441" t="s">
        <v>548</v>
      </c>
      <c r="D441">
        <v>7980</v>
      </c>
      <c r="E441">
        <v>4.7</v>
      </c>
      <c r="F441" t="s">
        <v>549</v>
      </c>
      <c r="G441" t="s">
        <v>15</v>
      </c>
      <c r="H441">
        <v>2013</v>
      </c>
      <c r="I441" t="s">
        <v>18</v>
      </c>
    </row>
    <row r="442" spans="1:9" x14ac:dyDescent="0.25">
      <c r="A442" s="1">
        <v>17.36</v>
      </c>
      <c r="B442">
        <v>49</v>
      </c>
      <c r="C442" t="s">
        <v>550</v>
      </c>
      <c r="D442">
        <v>68841</v>
      </c>
      <c r="E442">
        <v>4.8</v>
      </c>
      <c r="F442" t="s">
        <v>551</v>
      </c>
      <c r="G442" t="s">
        <v>54</v>
      </c>
      <c r="H442">
        <v>2013</v>
      </c>
      <c r="I442" t="s">
        <v>12</v>
      </c>
    </row>
    <row r="443" spans="1:9" x14ac:dyDescent="0.25">
      <c r="A443" s="1">
        <v>20.72</v>
      </c>
      <c r="B443">
        <v>50</v>
      </c>
      <c r="C443" t="s">
        <v>70</v>
      </c>
      <c r="D443">
        <v>6296</v>
      </c>
      <c r="E443">
        <v>4.5999999999999996</v>
      </c>
      <c r="F443" t="s">
        <v>71</v>
      </c>
      <c r="G443" t="s">
        <v>11</v>
      </c>
      <c r="H443">
        <v>2013</v>
      </c>
      <c r="I443" t="s">
        <v>18</v>
      </c>
    </row>
    <row r="444" spans="1:9" x14ac:dyDescent="0.25">
      <c r="A444" s="1">
        <v>14.54</v>
      </c>
      <c r="B444">
        <v>51</v>
      </c>
      <c r="C444" t="s">
        <v>201</v>
      </c>
      <c r="D444">
        <v>33629</v>
      </c>
      <c r="E444">
        <v>4.8</v>
      </c>
      <c r="F444" t="s">
        <v>202</v>
      </c>
      <c r="G444" t="s">
        <v>11</v>
      </c>
      <c r="H444">
        <v>2013</v>
      </c>
      <c r="I444" t="s">
        <v>18</v>
      </c>
    </row>
    <row r="445" spans="1:9" x14ac:dyDescent="0.25">
      <c r="A445" s="1">
        <v>21.5</v>
      </c>
      <c r="B445">
        <v>52</v>
      </c>
      <c r="C445" t="s">
        <v>552</v>
      </c>
      <c r="D445">
        <v>18398</v>
      </c>
      <c r="E445">
        <v>4.5999999999999996</v>
      </c>
      <c r="F445" t="s">
        <v>553</v>
      </c>
      <c r="G445" t="s">
        <v>54</v>
      </c>
      <c r="H445">
        <v>2013</v>
      </c>
      <c r="I445" t="s">
        <v>12</v>
      </c>
    </row>
    <row r="446" spans="1:9" x14ac:dyDescent="0.25">
      <c r="A446" s="1">
        <v>6.92</v>
      </c>
      <c r="B446">
        <v>53</v>
      </c>
      <c r="C446" t="s">
        <v>554</v>
      </c>
      <c r="D446">
        <v>29674</v>
      </c>
      <c r="E446">
        <v>4.7</v>
      </c>
      <c r="F446" t="s">
        <v>555</v>
      </c>
      <c r="G446" t="s">
        <v>15</v>
      </c>
      <c r="H446">
        <v>2013</v>
      </c>
      <c r="I446" t="s">
        <v>18</v>
      </c>
    </row>
    <row r="447" spans="1:9" x14ac:dyDescent="0.25">
      <c r="A447" s="1">
        <v>16.68</v>
      </c>
      <c r="B447">
        <v>54</v>
      </c>
      <c r="C447" t="s">
        <v>556</v>
      </c>
      <c r="D447">
        <v>27919</v>
      </c>
      <c r="E447">
        <v>4.2</v>
      </c>
      <c r="F447" t="s">
        <v>557</v>
      </c>
      <c r="G447" t="s">
        <v>11</v>
      </c>
      <c r="H447">
        <v>2013</v>
      </c>
      <c r="I447" t="s">
        <v>12</v>
      </c>
    </row>
    <row r="448" spans="1:9" x14ac:dyDescent="0.25">
      <c r="A448" s="1">
        <v>18</v>
      </c>
      <c r="B448">
        <v>55</v>
      </c>
      <c r="C448" t="s">
        <v>348</v>
      </c>
      <c r="D448">
        <v>29389</v>
      </c>
      <c r="E448">
        <v>4.8</v>
      </c>
      <c r="F448" t="s">
        <v>349</v>
      </c>
      <c r="G448" t="s">
        <v>15</v>
      </c>
      <c r="H448">
        <v>2013</v>
      </c>
      <c r="I448" t="s">
        <v>18</v>
      </c>
    </row>
    <row r="449" spans="1:9" x14ac:dyDescent="0.25">
      <c r="A449" s="1">
        <v>10.61</v>
      </c>
      <c r="B449">
        <v>56</v>
      </c>
      <c r="C449" t="s">
        <v>558</v>
      </c>
      <c r="D449">
        <v>3826</v>
      </c>
      <c r="E449">
        <v>4.8</v>
      </c>
      <c r="F449" t="s">
        <v>559</v>
      </c>
      <c r="G449" t="s">
        <v>15</v>
      </c>
      <c r="H449">
        <v>2013</v>
      </c>
      <c r="I449" t="s">
        <v>18</v>
      </c>
    </row>
    <row r="450" spans="1:9" x14ac:dyDescent="0.25">
      <c r="A450" s="1">
        <v>17.36</v>
      </c>
      <c r="B450">
        <v>57</v>
      </c>
      <c r="C450" t="s">
        <v>560</v>
      </c>
      <c r="D450">
        <v>4052</v>
      </c>
      <c r="E450">
        <v>4.8</v>
      </c>
      <c r="F450" t="s">
        <v>17</v>
      </c>
      <c r="G450" t="s">
        <v>11</v>
      </c>
      <c r="H450">
        <v>2013</v>
      </c>
      <c r="I450" t="s">
        <v>18</v>
      </c>
    </row>
    <row r="451" spans="1:9" x14ac:dyDescent="0.25">
      <c r="A451" s="1">
        <v>16.5</v>
      </c>
      <c r="B451">
        <v>58</v>
      </c>
      <c r="C451" t="s">
        <v>561</v>
      </c>
      <c r="D451">
        <v>7011</v>
      </c>
      <c r="E451">
        <v>4.4000000000000004</v>
      </c>
      <c r="F451" t="s">
        <v>562</v>
      </c>
      <c r="G451" t="s">
        <v>11</v>
      </c>
      <c r="H451">
        <v>2013</v>
      </c>
      <c r="I451" t="s">
        <v>18</v>
      </c>
    </row>
    <row r="452" spans="1:9" x14ac:dyDescent="0.25">
      <c r="A452" s="1">
        <v>11.8</v>
      </c>
      <c r="B452">
        <v>59</v>
      </c>
      <c r="C452" t="s">
        <v>563</v>
      </c>
      <c r="D452">
        <v>19881</v>
      </c>
      <c r="E452">
        <v>4.8</v>
      </c>
      <c r="F452" t="s">
        <v>564</v>
      </c>
      <c r="G452" t="s">
        <v>11</v>
      </c>
      <c r="H452">
        <v>2013</v>
      </c>
      <c r="I452" t="s">
        <v>12</v>
      </c>
    </row>
    <row r="453" spans="1:9" x14ac:dyDescent="0.25">
      <c r="A453" s="1">
        <v>16.5</v>
      </c>
      <c r="B453">
        <v>60</v>
      </c>
      <c r="C453" t="s">
        <v>65</v>
      </c>
      <c r="D453">
        <v>5803</v>
      </c>
      <c r="E453">
        <v>4.5</v>
      </c>
      <c r="F453" t="s">
        <v>66</v>
      </c>
      <c r="G453" t="s">
        <v>11</v>
      </c>
      <c r="H453">
        <v>2013</v>
      </c>
      <c r="I453" t="s">
        <v>18</v>
      </c>
    </row>
    <row r="454" spans="1:9" x14ac:dyDescent="0.25">
      <c r="A454" s="1">
        <v>8.24</v>
      </c>
      <c r="B454">
        <v>61</v>
      </c>
      <c r="C454" t="s">
        <v>565</v>
      </c>
      <c r="D454">
        <v>2029</v>
      </c>
      <c r="E454">
        <v>4.7</v>
      </c>
      <c r="F454" t="s">
        <v>566</v>
      </c>
      <c r="G454" t="s">
        <v>11</v>
      </c>
      <c r="H454">
        <v>2013</v>
      </c>
      <c r="I454" t="s">
        <v>18</v>
      </c>
    </row>
    <row r="455" spans="1:9" x14ac:dyDescent="0.25">
      <c r="A455" s="1">
        <v>24.78</v>
      </c>
      <c r="B455">
        <v>62</v>
      </c>
      <c r="C455" t="s">
        <v>567</v>
      </c>
      <c r="D455">
        <v>1418</v>
      </c>
      <c r="E455">
        <v>4.4000000000000004</v>
      </c>
      <c r="F455" t="s">
        <v>568</v>
      </c>
      <c r="G455" t="s">
        <v>11</v>
      </c>
      <c r="H455">
        <v>2013</v>
      </c>
      <c r="I455" t="s">
        <v>18</v>
      </c>
    </row>
    <row r="456" spans="1:9" x14ac:dyDescent="0.25">
      <c r="A456" s="1">
        <v>15.71</v>
      </c>
      <c r="B456">
        <v>63</v>
      </c>
      <c r="C456" t="s">
        <v>29</v>
      </c>
      <c r="D456">
        <v>22209</v>
      </c>
      <c r="E456">
        <v>4.7</v>
      </c>
      <c r="F456" t="s">
        <v>30</v>
      </c>
      <c r="G456" t="s">
        <v>15</v>
      </c>
      <c r="H456">
        <v>2013</v>
      </c>
      <c r="I456" t="s">
        <v>18</v>
      </c>
    </row>
    <row r="457" spans="1:9" x14ac:dyDescent="0.25">
      <c r="A457" s="1">
        <v>19.39</v>
      </c>
      <c r="B457">
        <v>64</v>
      </c>
      <c r="C457" t="s">
        <v>569</v>
      </c>
      <c r="D457">
        <v>5149</v>
      </c>
      <c r="E457">
        <v>4.8</v>
      </c>
      <c r="F457" t="s">
        <v>570</v>
      </c>
      <c r="G457" t="s">
        <v>11</v>
      </c>
      <c r="H457">
        <v>2013</v>
      </c>
      <c r="I457" t="s">
        <v>18</v>
      </c>
    </row>
    <row r="458" spans="1:9" x14ac:dyDescent="0.25">
      <c r="A458" s="1">
        <v>35.47</v>
      </c>
      <c r="B458">
        <v>65</v>
      </c>
      <c r="C458" t="s">
        <v>571</v>
      </c>
      <c r="D458">
        <v>1483</v>
      </c>
      <c r="E458">
        <v>4.7</v>
      </c>
      <c r="F458" t="s">
        <v>572</v>
      </c>
      <c r="G458" t="s">
        <v>11</v>
      </c>
      <c r="H458">
        <v>2013</v>
      </c>
      <c r="I458" t="s">
        <v>18</v>
      </c>
    </row>
    <row r="459" spans="1:9" x14ac:dyDescent="0.25">
      <c r="A459" s="1">
        <v>9.64</v>
      </c>
      <c r="B459">
        <v>66</v>
      </c>
      <c r="C459" t="s">
        <v>573</v>
      </c>
      <c r="D459">
        <v>7763</v>
      </c>
      <c r="E459">
        <v>4.5999999999999996</v>
      </c>
      <c r="F459" t="s">
        <v>574</v>
      </c>
      <c r="G459" t="s">
        <v>11</v>
      </c>
      <c r="H459">
        <v>2013</v>
      </c>
      <c r="I459" t="s">
        <v>18</v>
      </c>
    </row>
    <row r="460" spans="1:9" x14ac:dyDescent="0.25">
      <c r="A460" s="1">
        <v>8.99</v>
      </c>
      <c r="B460">
        <v>67</v>
      </c>
      <c r="C460" t="s">
        <v>575</v>
      </c>
      <c r="D460">
        <v>16845</v>
      </c>
      <c r="E460">
        <v>4.5999999999999996</v>
      </c>
      <c r="F460" t="s">
        <v>441</v>
      </c>
      <c r="G460" t="s">
        <v>15</v>
      </c>
      <c r="H460">
        <v>2013</v>
      </c>
      <c r="I460" t="s">
        <v>12</v>
      </c>
    </row>
    <row r="461" spans="1:9" x14ac:dyDescent="0.25">
      <c r="A461" s="1">
        <v>13.71</v>
      </c>
      <c r="B461">
        <v>68</v>
      </c>
      <c r="C461" t="s">
        <v>576</v>
      </c>
      <c r="D461">
        <v>9853</v>
      </c>
      <c r="E461">
        <v>4.5999999999999996</v>
      </c>
      <c r="F461" t="s">
        <v>577</v>
      </c>
      <c r="G461" t="s">
        <v>11</v>
      </c>
      <c r="H461">
        <v>2013</v>
      </c>
      <c r="I461" t="s">
        <v>18</v>
      </c>
    </row>
    <row r="462" spans="1:9" x14ac:dyDescent="0.25">
      <c r="A462" s="1">
        <v>4.9800000000000004</v>
      </c>
      <c r="B462">
        <v>69</v>
      </c>
      <c r="C462" t="s">
        <v>578</v>
      </c>
      <c r="D462">
        <v>53161</v>
      </c>
      <c r="E462">
        <v>4.9000000000000004</v>
      </c>
      <c r="F462" t="s">
        <v>579</v>
      </c>
      <c r="G462" t="s">
        <v>15</v>
      </c>
      <c r="H462">
        <v>2013</v>
      </c>
      <c r="I462" t="s">
        <v>12</v>
      </c>
    </row>
    <row r="463" spans="1:9" x14ac:dyDescent="0.25">
      <c r="A463" s="1">
        <v>12.69</v>
      </c>
      <c r="B463">
        <v>70</v>
      </c>
      <c r="C463" t="s">
        <v>580</v>
      </c>
      <c r="D463">
        <v>23935</v>
      </c>
      <c r="E463">
        <v>4.7</v>
      </c>
      <c r="F463" t="s">
        <v>581</v>
      </c>
      <c r="G463" t="s">
        <v>15</v>
      </c>
      <c r="H463">
        <v>2013</v>
      </c>
      <c r="I463" t="s">
        <v>12</v>
      </c>
    </row>
    <row r="464" spans="1:9" x14ac:dyDescent="0.25">
      <c r="A464" s="1">
        <v>14.5</v>
      </c>
      <c r="B464">
        <v>71</v>
      </c>
      <c r="C464" t="s">
        <v>582</v>
      </c>
      <c r="D464">
        <v>4391</v>
      </c>
      <c r="E464">
        <v>4.5999999999999996</v>
      </c>
      <c r="F464" t="s">
        <v>583</v>
      </c>
      <c r="G464" t="s">
        <v>15</v>
      </c>
      <c r="H464">
        <v>2013</v>
      </c>
      <c r="I464" t="s">
        <v>18</v>
      </c>
    </row>
    <row r="465" spans="1:9" x14ac:dyDescent="0.25">
      <c r="A465" s="1">
        <v>19.489999999999998</v>
      </c>
      <c r="B465">
        <v>72</v>
      </c>
      <c r="C465" t="s">
        <v>414</v>
      </c>
      <c r="D465">
        <v>38220</v>
      </c>
      <c r="E465">
        <v>4.5999999999999996</v>
      </c>
      <c r="F465" t="s">
        <v>411</v>
      </c>
      <c r="G465" t="s">
        <v>15</v>
      </c>
      <c r="H465">
        <v>2013</v>
      </c>
      <c r="I465" t="s">
        <v>12</v>
      </c>
    </row>
    <row r="466" spans="1:9" x14ac:dyDescent="0.25">
      <c r="A466" s="1">
        <v>13.32</v>
      </c>
      <c r="B466">
        <v>73</v>
      </c>
      <c r="C466" t="s">
        <v>584</v>
      </c>
      <c r="D466">
        <v>11176</v>
      </c>
      <c r="E466">
        <v>4.3</v>
      </c>
      <c r="F466" t="s">
        <v>585</v>
      </c>
      <c r="G466" t="s">
        <v>11</v>
      </c>
      <c r="H466">
        <v>2013</v>
      </c>
      <c r="I466" t="s">
        <v>18</v>
      </c>
    </row>
    <row r="467" spans="1:9" x14ac:dyDescent="0.25">
      <c r="A467" s="1">
        <v>15.79</v>
      </c>
      <c r="B467">
        <v>74</v>
      </c>
      <c r="C467" t="s">
        <v>477</v>
      </c>
      <c r="D467">
        <v>11859</v>
      </c>
      <c r="E467">
        <v>4.9000000000000004</v>
      </c>
      <c r="F467" t="s">
        <v>478</v>
      </c>
      <c r="G467" t="s">
        <v>11</v>
      </c>
      <c r="H467">
        <v>2013</v>
      </c>
      <c r="I467" t="s">
        <v>18</v>
      </c>
    </row>
    <row r="468" spans="1:9" x14ac:dyDescent="0.25">
      <c r="A468" s="1">
        <v>15.99</v>
      </c>
      <c r="B468">
        <v>75</v>
      </c>
      <c r="C468" t="s">
        <v>586</v>
      </c>
      <c r="D468">
        <v>19457</v>
      </c>
      <c r="E468">
        <v>4.5999999999999996</v>
      </c>
      <c r="F468" t="s">
        <v>515</v>
      </c>
      <c r="G468" t="s">
        <v>11</v>
      </c>
      <c r="H468">
        <v>2013</v>
      </c>
      <c r="I468" t="s">
        <v>12</v>
      </c>
    </row>
    <row r="469" spans="1:9" x14ac:dyDescent="0.25">
      <c r="A469" s="1">
        <v>10.5</v>
      </c>
      <c r="B469">
        <v>76</v>
      </c>
      <c r="C469" t="s">
        <v>144</v>
      </c>
      <c r="D469">
        <v>79094</v>
      </c>
      <c r="E469">
        <v>4.7</v>
      </c>
      <c r="F469" t="s">
        <v>145</v>
      </c>
      <c r="G469" t="s">
        <v>15</v>
      </c>
      <c r="H469">
        <v>2013</v>
      </c>
      <c r="I469" t="s">
        <v>18</v>
      </c>
    </row>
    <row r="470" spans="1:9" x14ac:dyDescent="0.25">
      <c r="A470" s="1">
        <v>22.07</v>
      </c>
      <c r="B470">
        <v>77</v>
      </c>
      <c r="C470" t="s">
        <v>587</v>
      </c>
      <c r="D470">
        <v>2638</v>
      </c>
      <c r="E470">
        <v>4.5999999999999996</v>
      </c>
      <c r="F470" t="s">
        <v>588</v>
      </c>
      <c r="G470" t="s">
        <v>11</v>
      </c>
      <c r="H470">
        <v>2013</v>
      </c>
      <c r="I470" t="s">
        <v>18</v>
      </c>
    </row>
    <row r="471" spans="1:9" x14ac:dyDescent="0.25">
      <c r="A471" s="1">
        <v>11.69</v>
      </c>
      <c r="B471">
        <v>78</v>
      </c>
      <c r="C471" t="s">
        <v>310</v>
      </c>
      <c r="D471">
        <v>42770</v>
      </c>
      <c r="E471">
        <v>4.7</v>
      </c>
      <c r="F471" t="s">
        <v>155</v>
      </c>
      <c r="G471" t="s">
        <v>15</v>
      </c>
      <c r="H471">
        <v>2013</v>
      </c>
      <c r="I471" t="s">
        <v>12</v>
      </c>
    </row>
    <row r="472" spans="1:9" x14ac:dyDescent="0.25">
      <c r="A472" s="1">
        <v>9.1999999999999993</v>
      </c>
      <c r="B472">
        <v>79</v>
      </c>
      <c r="C472" t="s">
        <v>589</v>
      </c>
      <c r="D472">
        <v>1003</v>
      </c>
      <c r="E472">
        <v>3.8</v>
      </c>
      <c r="F472" t="s">
        <v>590</v>
      </c>
      <c r="G472" t="s">
        <v>15</v>
      </c>
      <c r="H472">
        <v>2013</v>
      </c>
      <c r="I472" t="s">
        <v>18</v>
      </c>
    </row>
    <row r="473" spans="1:9" x14ac:dyDescent="0.25">
      <c r="A473" s="1">
        <v>9.49</v>
      </c>
      <c r="B473">
        <v>80</v>
      </c>
      <c r="C473" t="s">
        <v>427</v>
      </c>
      <c r="D473">
        <v>19005</v>
      </c>
      <c r="E473">
        <v>4.7</v>
      </c>
      <c r="F473" t="s">
        <v>428</v>
      </c>
      <c r="G473" t="s">
        <v>15</v>
      </c>
      <c r="H473">
        <v>2013</v>
      </c>
      <c r="I473" t="s">
        <v>12</v>
      </c>
    </row>
    <row r="474" spans="1:9" x14ac:dyDescent="0.25">
      <c r="A474" s="1">
        <v>12.1</v>
      </c>
      <c r="B474">
        <v>81</v>
      </c>
      <c r="C474" t="s">
        <v>215</v>
      </c>
      <c r="D474">
        <v>16936</v>
      </c>
      <c r="E474">
        <v>4.7</v>
      </c>
      <c r="F474" t="s">
        <v>216</v>
      </c>
      <c r="G474" t="s">
        <v>15</v>
      </c>
      <c r="H474">
        <v>2013</v>
      </c>
      <c r="I474" t="s">
        <v>18</v>
      </c>
    </row>
    <row r="475" spans="1:9" x14ac:dyDescent="0.25">
      <c r="A475" s="1">
        <v>5.49</v>
      </c>
      <c r="B475">
        <v>82</v>
      </c>
      <c r="C475" t="s">
        <v>500</v>
      </c>
      <c r="D475">
        <v>8573</v>
      </c>
      <c r="E475">
        <v>4.7</v>
      </c>
      <c r="F475" t="s">
        <v>501</v>
      </c>
      <c r="G475" t="s">
        <v>15</v>
      </c>
      <c r="H475">
        <v>2013</v>
      </c>
      <c r="I475" t="s">
        <v>18</v>
      </c>
    </row>
    <row r="476" spans="1:9" x14ac:dyDescent="0.25">
      <c r="A476" s="1">
        <v>13.99</v>
      </c>
      <c r="B476">
        <v>83</v>
      </c>
      <c r="C476" t="s">
        <v>412</v>
      </c>
      <c r="D476">
        <v>32887</v>
      </c>
      <c r="E476">
        <v>4.5</v>
      </c>
      <c r="F476" t="s">
        <v>411</v>
      </c>
      <c r="G476" t="s">
        <v>15</v>
      </c>
      <c r="H476">
        <v>2013</v>
      </c>
      <c r="I476" t="s">
        <v>12</v>
      </c>
    </row>
    <row r="477" spans="1:9" x14ac:dyDescent="0.25">
      <c r="A477" s="1">
        <v>12.99</v>
      </c>
      <c r="B477">
        <v>84</v>
      </c>
      <c r="C477" t="s">
        <v>346</v>
      </c>
      <c r="D477">
        <v>9950</v>
      </c>
      <c r="E477">
        <v>4.5</v>
      </c>
      <c r="F477" t="s">
        <v>347</v>
      </c>
      <c r="G477" t="s">
        <v>15</v>
      </c>
      <c r="H477">
        <v>2013</v>
      </c>
      <c r="I477" t="s">
        <v>18</v>
      </c>
    </row>
    <row r="478" spans="1:9" x14ac:dyDescent="0.25">
      <c r="A478" s="1">
        <v>9.7899999999999991</v>
      </c>
      <c r="B478">
        <v>85</v>
      </c>
      <c r="C478" t="s">
        <v>491</v>
      </c>
      <c r="D478">
        <v>13075</v>
      </c>
      <c r="E478">
        <v>4.5</v>
      </c>
      <c r="F478" t="s">
        <v>492</v>
      </c>
      <c r="G478" t="s">
        <v>15</v>
      </c>
      <c r="H478">
        <v>2013</v>
      </c>
      <c r="I478" t="s">
        <v>18</v>
      </c>
    </row>
    <row r="479" spans="1:9" x14ac:dyDescent="0.25">
      <c r="A479" s="1">
        <v>13.88</v>
      </c>
      <c r="B479">
        <v>86</v>
      </c>
      <c r="C479" t="s">
        <v>413</v>
      </c>
      <c r="D479">
        <v>32375</v>
      </c>
      <c r="E479">
        <v>4.5</v>
      </c>
      <c r="F479" t="s">
        <v>411</v>
      </c>
      <c r="G479" t="s">
        <v>15</v>
      </c>
      <c r="H479">
        <v>2013</v>
      </c>
      <c r="I479" t="s">
        <v>12</v>
      </c>
    </row>
    <row r="480" spans="1:9" x14ac:dyDescent="0.25">
      <c r="A480" s="1">
        <v>25</v>
      </c>
      <c r="B480">
        <v>87</v>
      </c>
      <c r="C480" t="s">
        <v>398</v>
      </c>
      <c r="D480">
        <v>3816</v>
      </c>
      <c r="E480">
        <v>4.7</v>
      </c>
      <c r="F480" t="s">
        <v>399</v>
      </c>
      <c r="G480" t="s">
        <v>15</v>
      </c>
      <c r="H480">
        <v>2013</v>
      </c>
      <c r="I480" t="s">
        <v>12</v>
      </c>
    </row>
    <row r="481" spans="1:9" x14ac:dyDescent="0.25">
      <c r="A481" s="1">
        <v>8.99</v>
      </c>
      <c r="B481">
        <v>88</v>
      </c>
      <c r="C481" t="s">
        <v>293</v>
      </c>
      <c r="D481">
        <v>30925</v>
      </c>
      <c r="E481">
        <v>4.5</v>
      </c>
      <c r="F481" t="s">
        <v>591</v>
      </c>
      <c r="G481" t="s">
        <v>54</v>
      </c>
      <c r="H481">
        <v>2013</v>
      </c>
      <c r="I481" t="s">
        <v>12</v>
      </c>
    </row>
    <row r="482" spans="1:9" x14ac:dyDescent="0.25">
      <c r="A482" s="1">
        <v>8.5500000000000007</v>
      </c>
      <c r="B482">
        <v>89</v>
      </c>
      <c r="C482" t="s">
        <v>592</v>
      </c>
      <c r="D482">
        <v>13911</v>
      </c>
      <c r="E482">
        <v>4.5999999999999996</v>
      </c>
      <c r="F482" t="s">
        <v>593</v>
      </c>
      <c r="G482" t="s">
        <v>15</v>
      </c>
      <c r="H482">
        <v>2013</v>
      </c>
      <c r="I482" t="s">
        <v>18</v>
      </c>
    </row>
    <row r="483" spans="1:9" x14ac:dyDescent="0.25">
      <c r="A483" s="1">
        <v>19.59</v>
      </c>
      <c r="B483">
        <v>90</v>
      </c>
      <c r="C483" t="s">
        <v>594</v>
      </c>
      <c r="D483">
        <v>2277</v>
      </c>
      <c r="E483">
        <v>4.4000000000000004</v>
      </c>
      <c r="F483" t="s">
        <v>432</v>
      </c>
      <c r="G483" t="s">
        <v>11</v>
      </c>
      <c r="H483">
        <v>2013</v>
      </c>
      <c r="I483" t="s">
        <v>18</v>
      </c>
    </row>
    <row r="484" spans="1:9" x14ac:dyDescent="0.25">
      <c r="A484" s="1">
        <v>75.489999999999995</v>
      </c>
      <c r="B484">
        <v>91</v>
      </c>
      <c r="C484" t="s">
        <v>595</v>
      </c>
      <c r="D484">
        <v>4558</v>
      </c>
      <c r="E484">
        <v>4.2</v>
      </c>
      <c r="F484" t="s">
        <v>596</v>
      </c>
      <c r="G484" t="s">
        <v>597</v>
      </c>
      <c r="H484">
        <v>2013</v>
      </c>
      <c r="I484" t="s">
        <v>18</v>
      </c>
    </row>
    <row r="485" spans="1:9" x14ac:dyDescent="0.25">
      <c r="A485" s="1">
        <v>9.48</v>
      </c>
      <c r="B485">
        <v>92</v>
      </c>
      <c r="C485" t="s">
        <v>598</v>
      </c>
      <c r="D485">
        <v>24552</v>
      </c>
      <c r="E485">
        <v>4.8</v>
      </c>
      <c r="F485" t="s">
        <v>599</v>
      </c>
      <c r="G485" t="s">
        <v>15</v>
      </c>
      <c r="H485">
        <v>2013</v>
      </c>
      <c r="I485" t="s">
        <v>18</v>
      </c>
    </row>
    <row r="486" spans="1:9" x14ac:dyDescent="0.25">
      <c r="A486" s="1">
        <v>19.190000000000001</v>
      </c>
      <c r="B486">
        <v>93</v>
      </c>
      <c r="C486" t="s">
        <v>429</v>
      </c>
      <c r="D486">
        <v>22727</v>
      </c>
      <c r="E486">
        <v>4.7</v>
      </c>
      <c r="F486" t="s">
        <v>430</v>
      </c>
      <c r="G486" t="s">
        <v>11</v>
      </c>
      <c r="H486">
        <v>2013</v>
      </c>
      <c r="I486" t="s">
        <v>18</v>
      </c>
    </row>
    <row r="487" spans="1:9" x14ac:dyDescent="0.25">
      <c r="A487" s="1">
        <v>16.39</v>
      </c>
      <c r="B487">
        <v>94</v>
      </c>
      <c r="C487" t="s">
        <v>600</v>
      </c>
      <c r="D487">
        <v>7514</v>
      </c>
      <c r="E487">
        <v>4.7</v>
      </c>
      <c r="F487" t="s">
        <v>601</v>
      </c>
      <c r="G487" t="s">
        <v>11</v>
      </c>
      <c r="H487">
        <v>2013</v>
      </c>
      <c r="I487" t="s">
        <v>18</v>
      </c>
    </row>
    <row r="488" spans="1:9" x14ac:dyDescent="0.25">
      <c r="A488" s="1">
        <v>15.64</v>
      </c>
      <c r="B488">
        <v>95</v>
      </c>
      <c r="C488" t="s">
        <v>366</v>
      </c>
      <c r="D488">
        <v>2349</v>
      </c>
      <c r="E488">
        <v>4.5</v>
      </c>
      <c r="F488" t="s">
        <v>367</v>
      </c>
      <c r="G488" t="s">
        <v>11</v>
      </c>
      <c r="H488">
        <v>2013</v>
      </c>
      <c r="I488" t="s">
        <v>18</v>
      </c>
    </row>
    <row r="489" spans="1:9" x14ac:dyDescent="0.25">
      <c r="A489" s="1">
        <v>9.8699999999999992</v>
      </c>
      <c r="B489">
        <v>96</v>
      </c>
      <c r="C489" t="s">
        <v>602</v>
      </c>
      <c r="D489">
        <v>463</v>
      </c>
      <c r="E489">
        <v>4.3</v>
      </c>
      <c r="F489" t="s">
        <v>603</v>
      </c>
      <c r="G489" t="s">
        <v>15</v>
      </c>
      <c r="H489">
        <v>2013</v>
      </c>
      <c r="I489" t="s">
        <v>18</v>
      </c>
    </row>
    <row r="490" spans="1:9" x14ac:dyDescent="0.25">
      <c r="A490" s="1">
        <v>16.25</v>
      </c>
      <c r="B490">
        <v>97</v>
      </c>
      <c r="C490" t="s">
        <v>604</v>
      </c>
      <c r="D490">
        <v>13380</v>
      </c>
      <c r="E490">
        <v>4.7</v>
      </c>
      <c r="F490" t="s">
        <v>177</v>
      </c>
      <c r="G490" t="s">
        <v>11</v>
      </c>
      <c r="H490">
        <v>2013</v>
      </c>
      <c r="I490" t="s">
        <v>12</v>
      </c>
    </row>
    <row r="491" spans="1:9" x14ac:dyDescent="0.25">
      <c r="A491" s="1">
        <v>15.59</v>
      </c>
      <c r="B491">
        <v>98</v>
      </c>
      <c r="C491" t="s">
        <v>605</v>
      </c>
      <c r="D491">
        <v>3901</v>
      </c>
      <c r="E491">
        <v>4.4000000000000004</v>
      </c>
      <c r="F491" t="s">
        <v>606</v>
      </c>
      <c r="G491" t="s">
        <v>11</v>
      </c>
      <c r="H491">
        <v>2013</v>
      </c>
      <c r="I491" t="s">
        <v>18</v>
      </c>
    </row>
    <row r="492" spans="1:9" x14ac:dyDescent="0.25">
      <c r="A492" s="1">
        <v>12.8</v>
      </c>
      <c r="B492">
        <v>99</v>
      </c>
      <c r="C492" t="s">
        <v>333</v>
      </c>
      <c r="D492">
        <v>9887</v>
      </c>
      <c r="E492">
        <v>4.5</v>
      </c>
      <c r="F492" t="s">
        <v>334</v>
      </c>
      <c r="G492" t="s">
        <v>11</v>
      </c>
      <c r="H492">
        <v>2013</v>
      </c>
      <c r="I492" t="s">
        <v>18</v>
      </c>
    </row>
    <row r="493" spans="1:9" x14ac:dyDescent="0.25">
      <c r="A493" s="1">
        <v>19.809999999999999</v>
      </c>
      <c r="B493">
        <v>100</v>
      </c>
      <c r="C493" t="s">
        <v>494</v>
      </c>
      <c r="D493">
        <v>13061</v>
      </c>
      <c r="E493">
        <v>4.8</v>
      </c>
      <c r="F493" t="s">
        <v>135</v>
      </c>
      <c r="G493" t="s">
        <v>11</v>
      </c>
      <c r="H493">
        <v>2013</v>
      </c>
      <c r="I493" t="s">
        <v>12</v>
      </c>
    </row>
    <row r="494" spans="1:9" x14ac:dyDescent="0.25">
      <c r="A494" s="1">
        <v>18.29</v>
      </c>
      <c r="B494">
        <v>1</v>
      </c>
      <c r="C494" t="s">
        <v>23</v>
      </c>
      <c r="D494">
        <v>7082</v>
      </c>
      <c r="E494">
        <v>4.0999999999999996</v>
      </c>
      <c r="F494" t="s">
        <v>24</v>
      </c>
      <c r="G494" t="s">
        <v>11</v>
      </c>
      <c r="H494">
        <v>2014</v>
      </c>
      <c r="I494" t="s">
        <v>18</v>
      </c>
    </row>
    <row r="495" spans="1:9" x14ac:dyDescent="0.25">
      <c r="A495" s="1">
        <v>5.91</v>
      </c>
      <c r="B495">
        <v>2</v>
      </c>
      <c r="C495" t="s">
        <v>607</v>
      </c>
      <c r="D495">
        <v>7183</v>
      </c>
      <c r="E495">
        <v>4.8</v>
      </c>
      <c r="F495" t="s">
        <v>608</v>
      </c>
      <c r="G495" t="s">
        <v>11</v>
      </c>
      <c r="H495">
        <v>2014</v>
      </c>
      <c r="I495" t="s">
        <v>12</v>
      </c>
    </row>
    <row r="496" spans="1:9" x14ac:dyDescent="0.25">
      <c r="A496" s="1">
        <v>4.99</v>
      </c>
      <c r="B496">
        <v>3</v>
      </c>
      <c r="C496" t="s">
        <v>516</v>
      </c>
      <c r="D496">
        <v>10751</v>
      </c>
      <c r="E496">
        <v>4.5999999999999996</v>
      </c>
      <c r="F496" t="s">
        <v>517</v>
      </c>
      <c r="G496" t="s">
        <v>15</v>
      </c>
      <c r="H496">
        <v>2014</v>
      </c>
      <c r="I496" t="s">
        <v>18</v>
      </c>
    </row>
    <row r="497" spans="1:9" x14ac:dyDescent="0.25">
      <c r="A497" s="1">
        <v>6.1</v>
      </c>
      <c r="B497">
        <v>4</v>
      </c>
      <c r="C497" t="s">
        <v>440</v>
      </c>
      <c r="D497">
        <v>62089</v>
      </c>
      <c r="E497">
        <v>4.7</v>
      </c>
      <c r="F497" t="s">
        <v>441</v>
      </c>
      <c r="G497" t="s">
        <v>15</v>
      </c>
      <c r="H497">
        <v>2014</v>
      </c>
      <c r="I497" t="s">
        <v>12</v>
      </c>
    </row>
    <row r="498" spans="1:9" x14ac:dyDescent="0.25">
      <c r="A498" s="1">
        <v>11.99</v>
      </c>
      <c r="B498">
        <v>5</v>
      </c>
      <c r="C498" t="s">
        <v>609</v>
      </c>
      <c r="D498">
        <v>13520</v>
      </c>
      <c r="E498">
        <v>4.8</v>
      </c>
      <c r="F498" t="s">
        <v>42</v>
      </c>
      <c r="G498" t="s">
        <v>11</v>
      </c>
      <c r="H498">
        <v>2014</v>
      </c>
      <c r="I498" t="s">
        <v>12</v>
      </c>
    </row>
    <row r="499" spans="1:9" x14ac:dyDescent="0.25">
      <c r="A499" s="1">
        <v>13.3</v>
      </c>
      <c r="B499">
        <v>6</v>
      </c>
      <c r="C499" t="s">
        <v>610</v>
      </c>
      <c r="D499">
        <v>18840</v>
      </c>
      <c r="E499">
        <v>4.7</v>
      </c>
      <c r="F499" t="s">
        <v>611</v>
      </c>
      <c r="G499" t="s">
        <v>11</v>
      </c>
      <c r="H499">
        <v>2014</v>
      </c>
      <c r="I499" t="s">
        <v>18</v>
      </c>
    </row>
    <row r="500" spans="1:9" x14ac:dyDescent="0.25">
      <c r="A500" s="1">
        <v>11.49</v>
      </c>
      <c r="B500">
        <v>7</v>
      </c>
      <c r="C500" t="s">
        <v>612</v>
      </c>
      <c r="D500">
        <v>15170</v>
      </c>
      <c r="E500">
        <v>4.8</v>
      </c>
      <c r="F500" t="s">
        <v>82</v>
      </c>
      <c r="G500" t="s">
        <v>11</v>
      </c>
      <c r="H500">
        <v>2014</v>
      </c>
      <c r="I500" t="s">
        <v>12</v>
      </c>
    </row>
    <row r="501" spans="1:9" x14ac:dyDescent="0.25">
      <c r="A501" s="1">
        <v>7.53</v>
      </c>
      <c r="B501">
        <v>8</v>
      </c>
      <c r="C501" t="s">
        <v>270</v>
      </c>
      <c r="D501">
        <v>31196</v>
      </c>
      <c r="E501">
        <v>4.9000000000000004</v>
      </c>
      <c r="F501" t="s">
        <v>271</v>
      </c>
      <c r="G501" t="s">
        <v>11</v>
      </c>
      <c r="H501">
        <v>2014</v>
      </c>
      <c r="I501" t="s">
        <v>18</v>
      </c>
    </row>
    <row r="502" spans="1:9" x14ac:dyDescent="0.25">
      <c r="A502" s="1">
        <v>12.79</v>
      </c>
      <c r="B502">
        <v>9</v>
      </c>
      <c r="C502" t="s">
        <v>201</v>
      </c>
      <c r="D502">
        <v>33629</v>
      </c>
      <c r="E502">
        <v>4.8</v>
      </c>
      <c r="F502" t="s">
        <v>202</v>
      </c>
      <c r="G502" t="s">
        <v>15</v>
      </c>
      <c r="H502">
        <v>2014</v>
      </c>
      <c r="I502" t="s">
        <v>18</v>
      </c>
    </row>
    <row r="503" spans="1:9" x14ac:dyDescent="0.25">
      <c r="A503" s="1">
        <v>6.99</v>
      </c>
      <c r="B503">
        <v>10</v>
      </c>
      <c r="C503" t="s">
        <v>613</v>
      </c>
      <c r="D503">
        <v>4838</v>
      </c>
      <c r="E503">
        <v>4.5999999999999996</v>
      </c>
      <c r="F503" t="s">
        <v>614</v>
      </c>
      <c r="G503" t="s">
        <v>15</v>
      </c>
      <c r="H503">
        <v>2014</v>
      </c>
      <c r="I503" t="s">
        <v>12</v>
      </c>
    </row>
    <row r="504" spans="1:9" x14ac:dyDescent="0.25">
      <c r="A504" s="1">
        <v>9.19</v>
      </c>
      <c r="B504">
        <v>11</v>
      </c>
      <c r="C504" t="s">
        <v>535</v>
      </c>
      <c r="D504">
        <v>19898</v>
      </c>
      <c r="E504">
        <v>4.8</v>
      </c>
      <c r="F504" t="s">
        <v>536</v>
      </c>
      <c r="G504" t="s">
        <v>11</v>
      </c>
      <c r="H504">
        <v>2014</v>
      </c>
      <c r="I504" t="s">
        <v>12</v>
      </c>
    </row>
    <row r="505" spans="1:9" x14ac:dyDescent="0.25">
      <c r="A505" s="1">
        <v>8</v>
      </c>
      <c r="B505">
        <v>12</v>
      </c>
      <c r="C505" t="s">
        <v>514</v>
      </c>
      <c r="D505">
        <v>9701</v>
      </c>
      <c r="E505">
        <v>4.7</v>
      </c>
      <c r="F505" t="s">
        <v>515</v>
      </c>
      <c r="G505" t="s">
        <v>15</v>
      </c>
      <c r="H505">
        <v>2014</v>
      </c>
      <c r="I505" t="s">
        <v>12</v>
      </c>
    </row>
    <row r="506" spans="1:9" x14ac:dyDescent="0.25">
      <c r="A506" s="1">
        <v>11.06</v>
      </c>
      <c r="B506">
        <v>13</v>
      </c>
      <c r="C506" t="s">
        <v>440</v>
      </c>
      <c r="D506">
        <v>62089</v>
      </c>
      <c r="E506">
        <v>4.7</v>
      </c>
      <c r="F506" t="s">
        <v>441</v>
      </c>
      <c r="G506" t="s">
        <v>11</v>
      </c>
      <c r="H506">
        <v>2014</v>
      </c>
      <c r="I506" t="s">
        <v>12</v>
      </c>
    </row>
    <row r="507" spans="1:9" x14ac:dyDescent="0.25">
      <c r="A507" s="1">
        <v>8.48</v>
      </c>
      <c r="B507">
        <v>14</v>
      </c>
      <c r="C507" t="s">
        <v>370</v>
      </c>
      <c r="D507">
        <v>42848</v>
      </c>
      <c r="E507">
        <v>4.9000000000000004</v>
      </c>
      <c r="F507" t="s">
        <v>371</v>
      </c>
      <c r="G507" t="s">
        <v>11</v>
      </c>
      <c r="H507">
        <v>2014</v>
      </c>
      <c r="I507" t="s">
        <v>12</v>
      </c>
    </row>
    <row r="508" spans="1:9" x14ac:dyDescent="0.25">
      <c r="A508" s="1">
        <v>17.36</v>
      </c>
      <c r="B508">
        <v>15</v>
      </c>
      <c r="C508" t="s">
        <v>550</v>
      </c>
      <c r="D508">
        <v>68841</v>
      </c>
      <c r="E508">
        <v>4.8</v>
      </c>
      <c r="F508" t="s">
        <v>551</v>
      </c>
      <c r="G508" t="s">
        <v>54</v>
      </c>
      <c r="H508">
        <v>2014</v>
      </c>
      <c r="I508" t="s">
        <v>12</v>
      </c>
    </row>
    <row r="509" spans="1:9" x14ac:dyDescent="0.25">
      <c r="A509" s="1">
        <v>15.99</v>
      </c>
      <c r="B509">
        <v>16</v>
      </c>
      <c r="C509" t="s">
        <v>418</v>
      </c>
      <c r="D509">
        <v>66978</v>
      </c>
      <c r="E509">
        <v>4.0999999999999996</v>
      </c>
      <c r="F509" t="s">
        <v>419</v>
      </c>
      <c r="G509" t="s">
        <v>15</v>
      </c>
      <c r="H509">
        <v>2014</v>
      </c>
      <c r="I509" t="s">
        <v>12</v>
      </c>
    </row>
    <row r="510" spans="1:9" x14ac:dyDescent="0.25">
      <c r="A510" s="1">
        <v>6.99</v>
      </c>
      <c r="B510">
        <v>17</v>
      </c>
      <c r="C510" t="s">
        <v>115</v>
      </c>
      <c r="D510">
        <v>34536</v>
      </c>
      <c r="E510">
        <v>4.7</v>
      </c>
      <c r="F510" t="s">
        <v>116</v>
      </c>
      <c r="G510" t="s">
        <v>15</v>
      </c>
      <c r="H510">
        <v>2014</v>
      </c>
      <c r="I510" t="s">
        <v>12</v>
      </c>
    </row>
    <row r="511" spans="1:9" x14ac:dyDescent="0.25">
      <c r="A511" s="1">
        <v>41</v>
      </c>
      <c r="B511">
        <v>18</v>
      </c>
      <c r="C511" t="s">
        <v>146</v>
      </c>
      <c r="D511">
        <v>1526</v>
      </c>
      <c r="E511">
        <v>4.4000000000000004</v>
      </c>
      <c r="F511" t="s">
        <v>141</v>
      </c>
      <c r="G511" t="s">
        <v>15</v>
      </c>
      <c r="H511">
        <v>2014</v>
      </c>
      <c r="I511" t="s">
        <v>18</v>
      </c>
    </row>
    <row r="512" spans="1:9" x14ac:dyDescent="0.25">
      <c r="A512" s="1">
        <v>15.38</v>
      </c>
      <c r="B512">
        <v>19</v>
      </c>
      <c r="C512" t="s">
        <v>523</v>
      </c>
      <c r="D512">
        <v>5377</v>
      </c>
      <c r="E512">
        <v>4.8</v>
      </c>
      <c r="F512" t="s">
        <v>524</v>
      </c>
      <c r="G512" t="s">
        <v>11</v>
      </c>
      <c r="H512">
        <v>2014</v>
      </c>
      <c r="I512" t="s">
        <v>18</v>
      </c>
    </row>
    <row r="513" spans="1:9" x14ac:dyDescent="0.25">
      <c r="A513" s="1">
        <v>22.33</v>
      </c>
      <c r="B513">
        <v>20</v>
      </c>
      <c r="C513" t="s">
        <v>529</v>
      </c>
      <c r="D513">
        <v>42846</v>
      </c>
      <c r="E513">
        <v>4</v>
      </c>
      <c r="F513" t="s">
        <v>530</v>
      </c>
      <c r="G513" t="s">
        <v>11</v>
      </c>
      <c r="H513">
        <v>2014</v>
      </c>
      <c r="I513" t="s">
        <v>12</v>
      </c>
    </row>
    <row r="514" spans="1:9" x14ac:dyDescent="0.25">
      <c r="A514" s="1">
        <v>144</v>
      </c>
      <c r="B514">
        <v>21</v>
      </c>
      <c r="C514" t="s">
        <v>512</v>
      </c>
      <c r="D514">
        <v>12114</v>
      </c>
      <c r="E514">
        <v>4.7</v>
      </c>
      <c r="F514" t="s">
        <v>513</v>
      </c>
      <c r="G514" t="s">
        <v>15</v>
      </c>
      <c r="H514">
        <v>2014</v>
      </c>
      <c r="I514" t="s">
        <v>18</v>
      </c>
    </row>
    <row r="515" spans="1:9" x14ac:dyDescent="0.25">
      <c r="A515" s="1">
        <v>9.67</v>
      </c>
      <c r="B515">
        <v>22</v>
      </c>
      <c r="C515" t="s">
        <v>485</v>
      </c>
      <c r="D515">
        <v>35698</v>
      </c>
      <c r="E515">
        <v>4.8</v>
      </c>
      <c r="F515" t="s">
        <v>486</v>
      </c>
      <c r="G515" t="s">
        <v>11</v>
      </c>
      <c r="H515">
        <v>2014</v>
      </c>
      <c r="I515" t="s">
        <v>12</v>
      </c>
    </row>
    <row r="516" spans="1:9" x14ac:dyDescent="0.25">
      <c r="A516" s="1">
        <v>9.9</v>
      </c>
      <c r="B516">
        <v>23</v>
      </c>
      <c r="C516" t="s">
        <v>615</v>
      </c>
      <c r="D516">
        <v>16882</v>
      </c>
      <c r="E516">
        <v>4.8</v>
      </c>
      <c r="F516" t="s">
        <v>616</v>
      </c>
      <c r="G516" t="s">
        <v>11</v>
      </c>
      <c r="H516">
        <v>2014</v>
      </c>
      <c r="I516" t="s">
        <v>12</v>
      </c>
    </row>
    <row r="517" spans="1:9" x14ac:dyDescent="0.25">
      <c r="A517" s="1">
        <v>9.99</v>
      </c>
      <c r="B517">
        <v>24</v>
      </c>
      <c r="C517" t="s">
        <v>617</v>
      </c>
      <c r="D517">
        <v>5033</v>
      </c>
      <c r="E517">
        <v>4.9000000000000004</v>
      </c>
      <c r="F517" t="s">
        <v>506</v>
      </c>
      <c r="G517" t="s">
        <v>11</v>
      </c>
      <c r="H517">
        <v>2014</v>
      </c>
      <c r="I517" t="s">
        <v>12</v>
      </c>
    </row>
    <row r="518" spans="1:9" x14ac:dyDescent="0.25">
      <c r="A518" s="1">
        <v>23.99</v>
      </c>
      <c r="B518">
        <v>25</v>
      </c>
      <c r="C518" t="s">
        <v>231</v>
      </c>
      <c r="D518">
        <v>7012</v>
      </c>
      <c r="E518">
        <v>4.7</v>
      </c>
      <c r="F518" t="s">
        <v>91</v>
      </c>
      <c r="G518" t="s">
        <v>15</v>
      </c>
      <c r="H518">
        <v>2014</v>
      </c>
      <c r="I518" t="s">
        <v>18</v>
      </c>
    </row>
    <row r="519" spans="1:9" x14ac:dyDescent="0.25">
      <c r="A519" s="1">
        <v>4.4400000000000004</v>
      </c>
      <c r="B519">
        <v>26</v>
      </c>
      <c r="C519" t="s">
        <v>528</v>
      </c>
      <c r="D519">
        <v>5687</v>
      </c>
      <c r="E519">
        <v>4.5</v>
      </c>
      <c r="F519" t="s">
        <v>517</v>
      </c>
      <c r="G519" t="s">
        <v>15</v>
      </c>
      <c r="H519">
        <v>2014</v>
      </c>
      <c r="I519" t="s">
        <v>12</v>
      </c>
    </row>
    <row r="520" spans="1:9" x14ac:dyDescent="0.25">
      <c r="A520" s="1">
        <v>8.15</v>
      </c>
      <c r="B520">
        <v>27</v>
      </c>
      <c r="C520" t="s">
        <v>618</v>
      </c>
      <c r="D520">
        <v>1094</v>
      </c>
      <c r="E520">
        <v>4.5999999999999996</v>
      </c>
      <c r="F520" t="s">
        <v>608</v>
      </c>
      <c r="G520" t="s">
        <v>15</v>
      </c>
      <c r="H520">
        <v>2014</v>
      </c>
      <c r="I520" t="s">
        <v>12</v>
      </c>
    </row>
    <row r="521" spans="1:9" x14ac:dyDescent="0.25">
      <c r="A521" s="1">
        <v>24.29</v>
      </c>
      <c r="B521">
        <v>28</v>
      </c>
      <c r="C521" t="s">
        <v>57</v>
      </c>
      <c r="D521">
        <v>12674</v>
      </c>
      <c r="E521">
        <v>4.5</v>
      </c>
      <c r="F521" t="s">
        <v>58</v>
      </c>
      <c r="G521" t="s">
        <v>15</v>
      </c>
      <c r="H521">
        <v>2014</v>
      </c>
      <c r="I521" t="s">
        <v>18</v>
      </c>
    </row>
    <row r="522" spans="1:9" x14ac:dyDescent="0.25">
      <c r="A522" s="1">
        <v>9.99</v>
      </c>
      <c r="B522">
        <v>29</v>
      </c>
      <c r="C522" t="s">
        <v>619</v>
      </c>
      <c r="D522">
        <v>1958</v>
      </c>
      <c r="E522">
        <v>4.9000000000000004</v>
      </c>
      <c r="F522" t="s">
        <v>620</v>
      </c>
      <c r="G522" t="s">
        <v>541</v>
      </c>
      <c r="H522">
        <v>2014</v>
      </c>
      <c r="I522" t="s">
        <v>12</v>
      </c>
    </row>
    <row r="523" spans="1:9" x14ac:dyDescent="0.25">
      <c r="A523" s="1">
        <v>17.399999999999999</v>
      </c>
      <c r="B523">
        <v>30</v>
      </c>
      <c r="C523" t="s">
        <v>621</v>
      </c>
      <c r="D523">
        <v>2226</v>
      </c>
      <c r="E523">
        <v>4.5999999999999996</v>
      </c>
      <c r="F523" t="s">
        <v>238</v>
      </c>
      <c r="G523" t="s">
        <v>11</v>
      </c>
      <c r="H523">
        <v>2014</v>
      </c>
      <c r="I523" t="s">
        <v>18</v>
      </c>
    </row>
    <row r="524" spans="1:9" x14ac:dyDescent="0.25">
      <c r="A524" s="1">
        <v>4.78</v>
      </c>
      <c r="B524">
        <v>31</v>
      </c>
      <c r="C524" t="s">
        <v>622</v>
      </c>
      <c r="D524">
        <v>35236</v>
      </c>
      <c r="E524">
        <v>4.7</v>
      </c>
      <c r="F524" t="s">
        <v>623</v>
      </c>
      <c r="G524" t="s">
        <v>541</v>
      </c>
      <c r="H524">
        <v>2014</v>
      </c>
      <c r="I524" t="s">
        <v>18</v>
      </c>
    </row>
    <row r="525" spans="1:9" x14ac:dyDescent="0.25">
      <c r="A525" s="1">
        <v>9.99</v>
      </c>
      <c r="B525">
        <v>32</v>
      </c>
      <c r="C525" t="s">
        <v>624</v>
      </c>
      <c r="D525">
        <v>9994</v>
      </c>
      <c r="E525">
        <v>4.4000000000000004</v>
      </c>
      <c r="F525" t="s">
        <v>625</v>
      </c>
      <c r="G525" t="s">
        <v>15</v>
      </c>
      <c r="H525">
        <v>2014</v>
      </c>
      <c r="I525" t="s">
        <v>12</v>
      </c>
    </row>
    <row r="526" spans="1:9" x14ac:dyDescent="0.25">
      <c r="A526" s="1">
        <v>25.64</v>
      </c>
      <c r="B526">
        <v>33</v>
      </c>
      <c r="C526" t="s">
        <v>626</v>
      </c>
      <c r="D526">
        <v>33321</v>
      </c>
      <c r="E526">
        <v>4.7</v>
      </c>
      <c r="F526" t="s">
        <v>320</v>
      </c>
      <c r="G526" t="s">
        <v>54</v>
      </c>
      <c r="H526">
        <v>2014</v>
      </c>
      <c r="I526" t="s">
        <v>12</v>
      </c>
    </row>
    <row r="527" spans="1:9" x14ac:dyDescent="0.25">
      <c r="A527" s="1">
        <v>15.99</v>
      </c>
      <c r="B527">
        <v>34</v>
      </c>
      <c r="C527" t="s">
        <v>586</v>
      </c>
      <c r="D527">
        <v>19457</v>
      </c>
      <c r="E527">
        <v>4.5999999999999996</v>
      </c>
      <c r="F527" t="s">
        <v>515</v>
      </c>
      <c r="G527" t="s">
        <v>11</v>
      </c>
      <c r="H527">
        <v>2014</v>
      </c>
      <c r="I527" t="s">
        <v>12</v>
      </c>
    </row>
    <row r="528" spans="1:9" x14ac:dyDescent="0.25">
      <c r="A528" s="1">
        <v>19.38</v>
      </c>
      <c r="B528">
        <v>35</v>
      </c>
      <c r="C528" t="s">
        <v>627</v>
      </c>
      <c r="D528">
        <v>4573</v>
      </c>
      <c r="E528">
        <v>4.5</v>
      </c>
      <c r="F528" t="s">
        <v>628</v>
      </c>
      <c r="G528" t="s">
        <v>11</v>
      </c>
      <c r="H528">
        <v>2014</v>
      </c>
      <c r="I528" t="s">
        <v>18</v>
      </c>
    </row>
    <row r="529" spans="1:9" x14ac:dyDescent="0.25">
      <c r="A529" s="1">
        <v>11.78</v>
      </c>
      <c r="B529">
        <v>36</v>
      </c>
      <c r="C529" t="s">
        <v>629</v>
      </c>
      <c r="D529">
        <v>25199</v>
      </c>
      <c r="E529">
        <v>4.5999999999999996</v>
      </c>
      <c r="F529" t="s">
        <v>630</v>
      </c>
      <c r="G529" t="s">
        <v>15</v>
      </c>
      <c r="H529">
        <v>2014</v>
      </c>
      <c r="I529" t="s">
        <v>12</v>
      </c>
    </row>
    <row r="530" spans="1:9" x14ac:dyDescent="0.25">
      <c r="A530" s="1">
        <v>8.5500000000000007</v>
      </c>
      <c r="B530">
        <v>37</v>
      </c>
      <c r="C530" t="s">
        <v>592</v>
      </c>
      <c r="D530">
        <v>13911</v>
      </c>
      <c r="E530">
        <v>4.5999999999999996</v>
      </c>
      <c r="F530" t="s">
        <v>593</v>
      </c>
      <c r="G530" t="s">
        <v>15</v>
      </c>
      <c r="H530">
        <v>2014</v>
      </c>
      <c r="I530" t="s">
        <v>18</v>
      </c>
    </row>
    <row r="531" spans="1:9" x14ac:dyDescent="0.25">
      <c r="A531" s="1">
        <v>10.5</v>
      </c>
      <c r="B531">
        <v>38</v>
      </c>
      <c r="C531" t="s">
        <v>144</v>
      </c>
      <c r="D531">
        <v>79094</v>
      </c>
      <c r="E531">
        <v>4.7</v>
      </c>
      <c r="F531" t="s">
        <v>145</v>
      </c>
      <c r="G531" t="s">
        <v>15</v>
      </c>
      <c r="H531">
        <v>2014</v>
      </c>
      <c r="I531" t="s">
        <v>18</v>
      </c>
    </row>
    <row r="532" spans="1:9" x14ac:dyDescent="0.25">
      <c r="A532" s="1">
        <v>4.93</v>
      </c>
      <c r="B532">
        <v>39</v>
      </c>
      <c r="C532" t="s">
        <v>539</v>
      </c>
      <c r="D532">
        <v>54008</v>
      </c>
      <c r="E532">
        <v>4.9000000000000004</v>
      </c>
      <c r="F532" t="s">
        <v>540</v>
      </c>
      <c r="G532" t="s">
        <v>541</v>
      </c>
      <c r="H532">
        <v>2014</v>
      </c>
      <c r="I532" t="s">
        <v>12</v>
      </c>
    </row>
    <row r="533" spans="1:9" x14ac:dyDescent="0.25">
      <c r="A533" s="1">
        <v>18.98</v>
      </c>
      <c r="B533">
        <v>40</v>
      </c>
      <c r="C533" t="s">
        <v>631</v>
      </c>
      <c r="D533">
        <v>67291</v>
      </c>
      <c r="E533">
        <v>4.5999999999999996</v>
      </c>
      <c r="F533" t="s">
        <v>632</v>
      </c>
      <c r="G533" t="s">
        <v>11</v>
      </c>
      <c r="H533">
        <v>2014</v>
      </c>
      <c r="I533" t="s">
        <v>12</v>
      </c>
    </row>
    <row r="534" spans="1:9" x14ac:dyDescent="0.25">
      <c r="A534" s="1">
        <v>9.64</v>
      </c>
      <c r="B534">
        <v>41</v>
      </c>
      <c r="C534" t="s">
        <v>573</v>
      </c>
      <c r="D534">
        <v>7763</v>
      </c>
      <c r="E534">
        <v>4.5999999999999996</v>
      </c>
      <c r="F534" t="s">
        <v>574</v>
      </c>
      <c r="G534" t="s">
        <v>11</v>
      </c>
      <c r="H534">
        <v>2014</v>
      </c>
      <c r="I534" t="s">
        <v>18</v>
      </c>
    </row>
    <row r="535" spans="1:9" x14ac:dyDescent="0.25">
      <c r="A535" s="1">
        <v>14.54</v>
      </c>
      <c r="B535">
        <v>42</v>
      </c>
      <c r="C535" t="s">
        <v>201</v>
      </c>
      <c r="D535">
        <v>33629</v>
      </c>
      <c r="E535">
        <v>4.8</v>
      </c>
      <c r="F535" t="s">
        <v>202</v>
      </c>
      <c r="G535" t="s">
        <v>11</v>
      </c>
      <c r="H535">
        <v>2014</v>
      </c>
      <c r="I535" t="s">
        <v>18</v>
      </c>
    </row>
    <row r="536" spans="1:9" x14ac:dyDescent="0.25">
      <c r="A536" s="1">
        <v>25.99</v>
      </c>
      <c r="B536">
        <v>43</v>
      </c>
      <c r="C536" t="s">
        <v>633</v>
      </c>
      <c r="D536">
        <v>14418</v>
      </c>
      <c r="E536">
        <v>4.5999999999999996</v>
      </c>
      <c r="F536" t="s">
        <v>634</v>
      </c>
      <c r="G536" t="s">
        <v>11</v>
      </c>
      <c r="H536">
        <v>2014</v>
      </c>
      <c r="I536" t="s">
        <v>18</v>
      </c>
    </row>
    <row r="537" spans="1:9" x14ac:dyDescent="0.25">
      <c r="A537" s="1">
        <v>25</v>
      </c>
      <c r="B537">
        <v>44</v>
      </c>
      <c r="C537" t="s">
        <v>398</v>
      </c>
      <c r="D537">
        <v>3816</v>
      </c>
      <c r="E537">
        <v>4.7</v>
      </c>
      <c r="F537" t="s">
        <v>399</v>
      </c>
      <c r="G537" t="s">
        <v>15</v>
      </c>
      <c r="H537">
        <v>2014</v>
      </c>
      <c r="I537" t="s">
        <v>12</v>
      </c>
    </row>
    <row r="538" spans="1:9" x14ac:dyDescent="0.25">
      <c r="A538" s="1">
        <v>8.99</v>
      </c>
      <c r="B538">
        <v>45</v>
      </c>
      <c r="C538" t="s">
        <v>575</v>
      </c>
      <c r="D538">
        <v>16845</v>
      </c>
      <c r="E538">
        <v>4.5999999999999996</v>
      </c>
      <c r="F538" t="s">
        <v>441</v>
      </c>
      <c r="G538" t="s">
        <v>15</v>
      </c>
      <c r="H538">
        <v>2014</v>
      </c>
      <c r="I538" t="s">
        <v>12</v>
      </c>
    </row>
    <row r="539" spans="1:9" x14ac:dyDescent="0.25">
      <c r="A539" s="1">
        <v>6.79</v>
      </c>
      <c r="B539">
        <v>46</v>
      </c>
      <c r="C539" t="s">
        <v>361</v>
      </c>
      <c r="D539">
        <v>18656</v>
      </c>
      <c r="E539">
        <v>4.5</v>
      </c>
      <c r="F539" t="s">
        <v>362</v>
      </c>
      <c r="G539" t="s">
        <v>15</v>
      </c>
      <c r="H539">
        <v>2014</v>
      </c>
      <c r="I539" t="s">
        <v>12</v>
      </c>
    </row>
    <row r="540" spans="1:9" x14ac:dyDescent="0.25">
      <c r="A540" s="1">
        <v>14.03</v>
      </c>
      <c r="B540">
        <v>47</v>
      </c>
      <c r="C540" t="s">
        <v>635</v>
      </c>
      <c r="D540">
        <v>31128</v>
      </c>
      <c r="E540">
        <v>4.8</v>
      </c>
      <c r="F540" t="s">
        <v>636</v>
      </c>
      <c r="G540" t="s">
        <v>15</v>
      </c>
      <c r="H540">
        <v>2014</v>
      </c>
      <c r="I540" t="s">
        <v>18</v>
      </c>
    </row>
    <row r="541" spans="1:9" x14ac:dyDescent="0.25">
      <c r="A541" s="1">
        <v>4.9800000000000004</v>
      </c>
      <c r="B541">
        <v>48</v>
      </c>
      <c r="C541" t="s">
        <v>578</v>
      </c>
      <c r="D541">
        <v>53161</v>
      </c>
      <c r="E541">
        <v>4.9000000000000004</v>
      </c>
      <c r="F541" t="s">
        <v>579</v>
      </c>
      <c r="G541" t="s">
        <v>15</v>
      </c>
      <c r="H541">
        <v>2014</v>
      </c>
      <c r="I541" t="s">
        <v>12</v>
      </c>
    </row>
    <row r="542" spans="1:9" x14ac:dyDescent="0.25">
      <c r="A542" s="1">
        <v>9.57</v>
      </c>
      <c r="B542">
        <v>49</v>
      </c>
      <c r="C542" t="s">
        <v>637</v>
      </c>
      <c r="D542">
        <v>15611</v>
      </c>
      <c r="E542">
        <v>4.5999999999999996</v>
      </c>
      <c r="F542" t="s">
        <v>638</v>
      </c>
      <c r="G542" t="s">
        <v>15</v>
      </c>
      <c r="H542">
        <v>2014</v>
      </c>
      <c r="I542" t="s">
        <v>12</v>
      </c>
    </row>
    <row r="543" spans="1:9" x14ac:dyDescent="0.25">
      <c r="A543" s="1">
        <v>12.04</v>
      </c>
      <c r="B543">
        <v>51</v>
      </c>
      <c r="C543" t="s">
        <v>520</v>
      </c>
      <c r="D543">
        <v>24591</v>
      </c>
      <c r="E543">
        <v>3.9</v>
      </c>
      <c r="F543" t="s">
        <v>515</v>
      </c>
      <c r="G543" t="s">
        <v>11</v>
      </c>
      <c r="H543">
        <v>2014</v>
      </c>
      <c r="I543" t="s">
        <v>12</v>
      </c>
    </row>
    <row r="544" spans="1:9" x14ac:dyDescent="0.25">
      <c r="A544" s="1">
        <v>15.99</v>
      </c>
      <c r="B544">
        <v>52</v>
      </c>
      <c r="C544" t="s">
        <v>639</v>
      </c>
      <c r="D544">
        <v>5531</v>
      </c>
      <c r="E544">
        <v>4.3</v>
      </c>
      <c r="F544" t="s">
        <v>640</v>
      </c>
      <c r="G544" t="s">
        <v>11</v>
      </c>
      <c r="H544">
        <v>2014</v>
      </c>
      <c r="I544" t="s">
        <v>18</v>
      </c>
    </row>
    <row r="545" spans="1:9" x14ac:dyDescent="0.25">
      <c r="A545" s="1">
        <v>20.72</v>
      </c>
      <c r="B545">
        <v>53</v>
      </c>
      <c r="C545" t="s">
        <v>70</v>
      </c>
      <c r="D545">
        <v>6269</v>
      </c>
      <c r="E545">
        <v>4.5999999999999996</v>
      </c>
      <c r="F545" t="s">
        <v>71</v>
      </c>
      <c r="G545" t="s">
        <v>11</v>
      </c>
      <c r="H545">
        <v>2014</v>
      </c>
      <c r="I545" t="s">
        <v>18</v>
      </c>
    </row>
    <row r="546" spans="1:9" x14ac:dyDescent="0.25">
      <c r="A546" s="1">
        <v>7.74</v>
      </c>
      <c r="B546">
        <v>54</v>
      </c>
      <c r="C546" t="s">
        <v>467</v>
      </c>
      <c r="D546">
        <v>86676</v>
      </c>
      <c r="E546">
        <v>4.7</v>
      </c>
      <c r="F546" t="s">
        <v>468</v>
      </c>
      <c r="G546" t="s">
        <v>15</v>
      </c>
      <c r="H546">
        <v>2014</v>
      </c>
      <c r="I546" t="s">
        <v>18</v>
      </c>
    </row>
    <row r="547" spans="1:9" x14ac:dyDescent="0.25">
      <c r="A547" s="1">
        <v>17.989999999999998</v>
      </c>
      <c r="B547">
        <v>55</v>
      </c>
      <c r="C547" t="s">
        <v>94</v>
      </c>
      <c r="D547">
        <v>9187</v>
      </c>
      <c r="E547">
        <v>4.7</v>
      </c>
      <c r="F547" t="s">
        <v>95</v>
      </c>
      <c r="G547" t="s">
        <v>15</v>
      </c>
      <c r="H547">
        <v>2014</v>
      </c>
      <c r="I547" t="s">
        <v>18</v>
      </c>
    </row>
    <row r="548" spans="1:9" x14ac:dyDescent="0.25">
      <c r="A548" s="1">
        <v>9.98</v>
      </c>
      <c r="B548">
        <v>56</v>
      </c>
      <c r="C548" t="s">
        <v>641</v>
      </c>
      <c r="D548">
        <v>2722</v>
      </c>
      <c r="E548">
        <v>4.7</v>
      </c>
      <c r="F548" t="s">
        <v>190</v>
      </c>
      <c r="G548" t="s">
        <v>11</v>
      </c>
      <c r="H548">
        <v>2014</v>
      </c>
      <c r="I548" t="s">
        <v>18</v>
      </c>
    </row>
    <row r="549" spans="1:9" x14ac:dyDescent="0.25">
      <c r="A549" s="1">
        <v>65</v>
      </c>
      <c r="B549">
        <v>57</v>
      </c>
      <c r="C549" t="s">
        <v>642</v>
      </c>
      <c r="D549">
        <v>1410</v>
      </c>
      <c r="E549">
        <v>4.8</v>
      </c>
      <c r="F549" t="s">
        <v>643</v>
      </c>
      <c r="G549" t="s">
        <v>11</v>
      </c>
      <c r="H549">
        <v>2014</v>
      </c>
      <c r="I549" t="s">
        <v>12</v>
      </c>
    </row>
    <row r="550" spans="1:9" x14ac:dyDescent="0.25">
      <c r="A550" s="1">
        <v>4.99</v>
      </c>
      <c r="B550">
        <v>58</v>
      </c>
      <c r="C550" t="s">
        <v>644</v>
      </c>
      <c r="D550">
        <v>1123</v>
      </c>
      <c r="E550">
        <v>4.5999999999999996</v>
      </c>
      <c r="F550" t="s">
        <v>645</v>
      </c>
      <c r="G550" t="s">
        <v>15</v>
      </c>
      <c r="H550">
        <v>2014</v>
      </c>
      <c r="I550" t="s">
        <v>12</v>
      </c>
    </row>
    <row r="551" spans="1:9" x14ac:dyDescent="0.25">
      <c r="A551" s="1">
        <v>10.25</v>
      </c>
      <c r="B551">
        <v>59</v>
      </c>
      <c r="C551" t="s">
        <v>505</v>
      </c>
      <c r="D551">
        <v>9349</v>
      </c>
      <c r="E551">
        <v>4.9000000000000004</v>
      </c>
      <c r="F551" t="s">
        <v>506</v>
      </c>
      <c r="G551" t="s">
        <v>11</v>
      </c>
      <c r="H551">
        <v>2014</v>
      </c>
      <c r="I551" t="s">
        <v>12</v>
      </c>
    </row>
    <row r="552" spans="1:9" x14ac:dyDescent="0.25">
      <c r="A552" s="1">
        <v>6.92</v>
      </c>
      <c r="B552">
        <v>60</v>
      </c>
      <c r="C552" t="s">
        <v>554</v>
      </c>
      <c r="D552">
        <v>29674</v>
      </c>
      <c r="E552">
        <v>4.7</v>
      </c>
      <c r="F552" t="s">
        <v>555</v>
      </c>
      <c r="G552" t="s">
        <v>15</v>
      </c>
      <c r="H552">
        <v>2014</v>
      </c>
      <c r="I552" t="s">
        <v>18</v>
      </c>
    </row>
    <row r="553" spans="1:9" x14ac:dyDescent="0.25">
      <c r="A553" s="1">
        <v>62.5</v>
      </c>
      <c r="B553">
        <v>61</v>
      </c>
      <c r="C553" t="s">
        <v>646</v>
      </c>
      <c r="D553">
        <v>3064</v>
      </c>
      <c r="E553">
        <v>4.7</v>
      </c>
      <c r="F553" t="s">
        <v>515</v>
      </c>
      <c r="G553" t="s">
        <v>11</v>
      </c>
      <c r="H553">
        <v>2014</v>
      </c>
      <c r="I553" t="s">
        <v>12</v>
      </c>
    </row>
    <row r="554" spans="1:9" x14ac:dyDescent="0.25">
      <c r="A554" s="1">
        <v>10.24</v>
      </c>
      <c r="B554">
        <v>62</v>
      </c>
      <c r="C554" t="s">
        <v>307</v>
      </c>
      <c r="D554">
        <v>17368</v>
      </c>
      <c r="E554">
        <v>4.7</v>
      </c>
      <c r="F554" t="s">
        <v>308</v>
      </c>
      <c r="G554" t="s">
        <v>15</v>
      </c>
      <c r="H554">
        <v>2014</v>
      </c>
      <c r="I554" t="s">
        <v>18</v>
      </c>
    </row>
    <row r="555" spans="1:9" x14ac:dyDescent="0.25">
      <c r="A555" s="1">
        <v>16.73</v>
      </c>
      <c r="B555">
        <v>63</v>
      </c>
      <c r="C555" t="s">
        <v>647</v>
      </c>
      <c r="D555">
        <v>6241</v>
      </c>
      <c r="E555">
        <v>4.5999999999999996</v>
      </c>
      <c r="F555" t="s">
        <v>199</v>
      </c>
      <c r="G555" t="s">
        <v>11</v>
      </c>
      <c r="H555">
        <v>2014</v>
      </c>
      <c r="I555" t="s">
        <v>18</v>
      </c>
    </row>
    <row r="556" spans="1:9" x14ac:dyDescent="0.25">
      <c r="A556" s="1">
        <v>9.99</v>
      </c>
      <c r="B556">
        <v>64</v>
      </c>
      <c r="C556" t="s">
        <v>648</v>
      </c>
      <c r="D556">
        <v>4504</v>
      </c>
      <c r="E556">
        <v>4.9000000000000004</v>
      </c>
      <c r="F556" t="s">
        <v>506</v>
      </c>
      <c r="G556" t="s">
        <v>11</v>
      </c>
      <c r="H556">
        <v>2014</v>
      </c>
      <c r="I556" t="s">
        <v>12</v>
      </c>
    </row>
    <row r="557" spans="1:9" x14ac:dyDescent="0.25">
      <c r="A557" s="1">
        <v>5</v>
      </c>
      <c r="B557">
        <v>65</v>
      </c>
      <c r="C557" t="s">
        <v>649</v>
      </c>
      <c r="D557">
        <v>26368</v>
      </c>
      <c r="E557">
        <v>4.8</v>
      </c>
      <c r="F557" t="s">
        <v>650</v>
      </c>
      <c r="G557" t="s">
        <v>541</v>
      </c>
      <c r="H557">
        <v>2014</v>
      </c>
      <c r="I557" t="s">
        <v>12</v>
      </c>
    </row>
    <row r="558" spans="1:9" x14ac:dyDescent="0.25">
      <c r="A558" s="1">
        <v>3.97</v>
      </c>
      <c r="B558">
        <v>66</v>
      </c>
      <c r="C558" t="s">
        <v>651</v>
      </c>
      <c r="D558">
        <v>15393</v>
      </c>
      <c r="E558">
        <v>4.8</v>
      </c>
      <c r="F558" t="s">
        <v>652</v>
      </c>
      <c r="G558" t="s">
        <v>541</v>
      </c>
      <c r="H558">
        <v>2014</v>
      </c>
      <c r="I558" t="s">
        <v>12</v>
      </c>
    </row>
    <row r="559" spans="1:9" x14ac:dyDescent="0.25">
      <c r="A559" s="1">
        <v>53.99</v>
      </c>
      <c r="B559">
        <v>67</v>
      </c>
      <c r="C559" t="s">
        <v>653</v>
      </c>
      <c r="D559">
        <v>7640</v>
      </c>
      <c r="E559">
        <v>4.8</v>
      </c>
      <c r="F559" t="s">
        <v>320</v>
      </c>
      <c r="G559" t="s">
        <v>11</v>
      </c>
      <c r="H559">
        <v>2014</v>
      </c>
      <c r="I559" t="s">
        <v>12</v>
      </c>
    </row>
    <row r="560" spans="1:9" x14ac:dyDescent="0.25">
      <c r="A560" s="1">
        <v>10.71</v>
      </c>
      <c r="B560">
        <v>68</v>
      </c>
      <c r="C560" t="s">
        <v>654</v>
      </c>
      <c r="D560">
        <v>804</v>
      </c>
      <c r="E560">
        <v>4.4000000000000004</v>
      </c>
      <c r="F560" t="s">
        <v>655</v>
      </c>
      <c r="G560" t="s">
        <v>15</v>
      </c>
      <c r="H560">
        <v>2014</v>
      </c>
      <c r="I560" t="s">
        <v>18</v>
      </c>
    </row>
    <row r="561" spans="1:9" x14ac:dyDescent="0.25">
      <c r="A561" s="1">
        <v>16.21</v>
      </c>
      <c r="B561">
        <v>69</v>
      </c>
      <c r="C561" t="s">
        <v>656</v>
      </c>
      <c r="D561">
        <v>28293</v>
      </c>
      <c r="E561">
        <v>4.0999999999999996</v>
      </c>
      <c r="F561" t="s">
        <v>125</v>
      </c>
      <c r="G561" t="s">
        <v>11</v>
      </c>
      <c r="H561">
        <v>2014</v>
      </c>
      <c r="I561" t="s">
        <v>12</v>
      </c>
    </row>
    <row r="562" spans="1:9" x14ac:dyDescent="0.25">
      <c r="A562" s="1">
        <v>18</v>
      </c>
      <c r="B562">
        <v>70</v>
      </c>
      <c r="C562" t="s">
        <v>348</v>
      </c>
      <c r="D562">
        <v>29389</v>
      </c>
      <c r="E562">
        <v>4.8</v>
      </c>
      <c r="F562" t="s">
        <v>349</v>
      </c>
      <c r="G562" t="s">
        <v>15</v>
      </c>
      <c r="H562">
        <v>2014</v>
      </c>
      <c r="I562" t="s">
        <v>18</v>
      </c>
    </row>
    <row r="563" spans="1:9" x14ac:dyDescent="0.25">
      <c r="A563" s="1">
        <v>15.79</v>
      </c>
      <c r="B563">
        <v>71</v>
      </c>
      <c r="C563" t="s">
        <v>477</v>
      </c>
      <c r="D563">
        <v>11859</v>
      </c>
      <c r="E563">
        <v>4.9000000000000004</v>
      </c>
      <c r="F563" t="s">
        <v>478</v>
      </c>
      <c r="G563" t="s">
        <v>11</v>
      </c>
      <c r="H563">
        <v>2014</v>
      </c>
      <c r="I563" t="s">
        <v>18</v>
      </c>
    </row>
    <row r="564" spans="1:9" x14ac:dyDescent="0.25">
      <c r="A564" s="1">
        <v>16.2</v>
      </c>
      <c r="B564">
        <v>72</v>
      </c>
      <c r="C564" t="s">
        <v>502</v>
      </c>
      <c r="D564">
        <v>8182</v>
      </c>
      <c r="E564">
        <v>4.5</v>
      </c>
      <c r="F564" t="s">
        <v>503</v>
      </c>
      <c r="G564" t="s">
        <v>11</v>
      </c>
      <c r="H564">
        <v>2014</v>
      </c>
      <c r="I564" t="s">
        <v>18</v>
      </c>
    </row>
    <row r="565" spans="1:9" x14ac:dyDescent="0.25">
      <c r="A565" s="1">
        <v>19.3</v>
      </c>
      <c r="B565">
        <v>73</v>
      </c>
      <c r="C565" t="s">
        <v>657</v>
      </c>
      <c r="D565">
        <v>19656</v>
      </c>
      <c r="E565">
        <v>4.7</v>
      </c>
      <c r="F565" t="s">
        <v>658</v>
      </c>
      <c r="G565" t="s">
        <v>11</v>
      </c>
      <c r="H565">
        <v>2014</v>
      </c>
      <c r="I565" t="s">
        <v>12</v>
      </c>
    </row>
    <row r="566" spans="1:9" x14ac:dyDescent="0.25">
      <c r="A566" s="1">
        <v>5.99</v>
      </c>
      <c r="B566">
        <v>74</v>
      </c>
      <c r="C566" t="s">
        <v>659</v>
      </c>
      <c r="D566">
        <v>31815</v>
      </c>
      <c r="E566">
        <v>4.5999999999999996</v>
      </c>
      <c r="F566" t="s">
        <v>660</v>
      </c>
      <c r="G566" t="s">
        <v>54</v>
      </c>
      <c r="H566">
        <v>2014</v>
      </c>
      <c r="I566" t="s">
        <v>12</v>
      </c>
    </row>
    <row r="567" spans="1:9" x14ac:dyDescent="0.25">
      <c r="A567" s="1">
        <v>5.49</v>
      </c>
      <c r="B567">
        <v>75</v>
      </c>
      <c r="C567" t="s">
        <v>500</v>
      </c>
      <c r="D567">
        <v>8573</v>
      </c>
      <c r="E567">
        <v>4.7</v>
      </c>
      <c r="F567" t="s">
        <v>501</v>
      </c>
      <c r="G567" t="s">
        <v>15</v>
      </c>
      <c r="H567">
        <v>2014</v>
      </c>
      <c r="I567" t="s">
        <v>18</v>
      </c>
    </row>
    <row r="568" spans="1:9" x14ac:dyDescent="0.25">
      <c r="A568" s="1">
        <v>8.99</v>
      </c>
      <c r="B568">
        <v>76</v>
      </c>
      <c r="C568" t="s">
        <v>293</v>
      </c>
      <c r="D568">
        <v>30926</v>
      </c>
      <c r="E568">
        <v>4.5</v>
      </c>
      <c r="F568" t="s">
        <v>591</v>
      </c>
      <c r="G568" t="s">
        <v>54</v>
      </c>
      <c r="H568">
        <v>2014</v>
      </c>
      <c r="I568" t="s">
        <v>12</v>
      </c>
    </row>
    <row r="569" spans="1:9" x14ac:dyDescent="0.25">
      <c r="A569" s="1">
        <v>15.29</v>
      </c>
      <c r="B569">
        <v>77</v>
      </c>
      <c r="C569" t="s">
        <v>545</v>
      </c>
      <c r="D569">
        <v>278</v>
      </c>
      <c r="E569">
        <v>4.5999999999999996</v>
      </c>
      <c r="F569" t="s">
        <v>99</v>
      </c>
      <c r="G569" t="s">
        <v>11</v>
      </c>
      <c r="H569">
        <v>2014</v>
      </c>
      <c r="I569" t="s">
        <v>18</v>
      </c>
    </row>
    <row r="570" spans="1:9" x14ac:dyDescent="0.25">
      <c r="A570" s="1">
        <v>9.48</v>
      </c>
      <c r="B570">
        <v>78</v>
      </c>
      <c r="C570" t="s">
        <v>598</v>
      </c>
      <c r="D570">
        <v>24552</v>
      </c>
      <c r="E570">
        <v>4.8</v>
      </c>
      <c r="F570" t="s">
        <v>599</v>
      </c>
      <c r="G570" t="s">
        <v>15</v>
      </c>
      <c r="H570">
        <v>2014</v>
      </c>
      <c r="I570" t="s">
        <v>18</v>
      </c>
    </row>
    <row r="571" spans="1:9" x14ac:dyDescent="0.25">
      <c r="A571" s="1">
        <v>17.690000000000001</v>
      </c>
      <c r="B571">
        <v>79</v>
      </c>
      <c r="C571" t="s">
        <v>661</v>
      </c>
      <c r="D571">
        <v>8256</v>
      </c>
      <c r="E571">
        <v>4.7</v>
      </c>
      <c r="F571" t="s">
        <v>662</v>
      </c>
      <c r="G571" t="s">
        <v>11</v>
      </c>
      <c r="H571">
        <v>2014</v>
      </c>
      <c r="I571" t="s">
        <v>18</v>
      </c>
    </row>
    <row r="572" spans="1:9" x14ac:dyDescent="0.25">
      <c r="A572" s="1">
        <v>8.2899999999999991</v>
      </c>
      <c r="B572">
        <v>80</v>
      </c>
      <c r="C572" t="s">
        <v>663</v>
      </c>
      <c r="D572">
        <v>34955</v>
      </c>
      <c r="E572">
        <v>4.5999999999999996</v>
      </c>
      <c r="F572" t="s">
        <v>664</v>
      </c>
      <c r="G572" t="s">
        <v>15</v>
      </c>
      <c r="H572">
        <v>2014</v>
      </c>
      <c r="I572" t="s">
        <v>12</v>
      </c>
    </row>
    <row r="573" spans="1:9" x14ac:dyDescent="0.25">
      <c r="A573" s="1">
        <v>14.48</v>
      </c>
      <c r="B573">
        <v>81</v>
      </c>
      <c r="C573" t="s">
        <v>438</v>
      </c>
      <c r="D573">
        <v>20089</v>
      </c>
      <c r="E573">
        <v>4.9000000000000004</v>
      </c>
      <c r="F573" t="s">
        <v>439</v>
      </c>
      <c r="G573" t="s">
        <v>11</v>
      </c>
      <c r="H573">
        <v>2014</v>
      </c>
      <c r="I573" t="s">
        <v>12</v>
      </c>
    </row>
    <row r="574" spans="1:9" x14ac:dyDescent="0.25">
      <c r="A574" s="1">
        <v>7.68</v>
      </c>
      <c r="B574">
        <v>82</v>
      </c>
      <c r="C574" t="s">
        <v>665</v>
      </c>
      <c r="D574">
        <v>10316</v>
      </c>
      <c r="E574">
        <v>4.4000000000000004</v>
      </c>
      <c r="F574" t="s">
        <v>441</v>
      </c>
      <c r="G574" t="s">
        <v>15</v>
      </c>
      <c r="H574">
        <v>2014</v>
      </c>
      <c r="I574" t="s">
        <v>12</v>
      </c>
    </row>
    <row r="575" spans="1:9" x14ac:dyDescent="0.25">
      <c r="A575" s="1">
        <v>7.5</v>
      </c>
      <c r="B575">
        <v>83</v>
      </c>
      <c r="C575" t="s">
        <v>666</v>
      </c>
      <c r="D575">
        <v>6281</v>
      </c>
      <c r="E575">
        <v>4.5999999999999996</v>
      </c>
      <c r="F575" t="s">
        <v>667</v>
      </c>
      <c r="G575" t="s">
        <v>15</v>
      </c>
      <c r="H575">
        <v>2014</v>
      </c>
      <c r="I575" t="s">
        <v>18</v>
      </c>
    </row>
    <row r="576" spans="1:9" x14ac:dyDescent="0.25">
      <c r="A576" s="1">
        <v>7.48</v>
      </c>
      <c r="B576">
        <v>84</v>
      </c>
      <c r="C576">
        <v>1984</v>
      </c>
      <c r="D576">
        <v>72441</v>
      </c>
      <c r="E576">
        <v>4.7</v>
      </c>
      <c r="F576" t="s">
        <v>668</v>
      </c>
      <c r="G576" t="s">
        <v>54</v>
      </c>
      <c r="H576">
        <v>2014</v>
      </c>
      <c r="I576" t="s">
        <v>12</v>
      </c>
    </row>
    <row r="577" spans="1:9" x14ac:dyDescent="0.25">
      <c r="A577" s="1">
        <v>9.49</v>
      </c>
      <c r="B577">
        <v>85</v>
      </c>
      <c r="C577" t="s">
        <v>669</v>
      </c>
      <c r="D577">
        <v>30584</v>
      </c>
      <c r="E577">
        <v>4.8</v>
      </c>
      <c r="F577" t="s">
        <v>670</v>
      </c>
      <c r="G577" t="s">
        <v>15</v>
      </c>
      <c r="H577">
        <v>2014</v>
      </c>
      <c r="I577" t="s">
        <v>12</v>
      </c>
    </row>
    <row r="578" spans="1:9" x14ac:dyDescent="0.25">
      <c r="A578" s="1">
        <v>14.86</v>
      </c>
      <c r="B578">
        <v>86</v>
      </c>
      <c r="C578" t="s">
        <v>671</v>
      </c>
      <c r="D578">
        <v>10710</v>
      </c>
      <c r="E578">
        <v>4.5999999999999996</v>
      </c>
      <c r="F578" t="s">
        <v>672</v>
      </c>
      <c r="G578" t="s">
        <v>11</v>
      </c>
      <c r="H578">
        <v>2014</v>
      </c>
      <c r="I578" t="s">
        <v>18</v>
      </c>
    </row>
    <row r="579" spans="1:9" x14ac:dyDescent="0.25">
      <c r="A579" s="1">
        <v>5.36</v>
      </c>
      <c r="B579">
        <v>87</v>
      </c>
      <c r="C579" t="s">
        <v>673</v>
      </c>
      <c r="D579">
        <v>24815</v>
      </c>
      <c r="E579">
        <v>4.9000000000000004</v>
      </c>
      <c r="F579" t="s">
        <v>674</v>
      </c>
      <c r="G579" t="s">
        <v>541</v>
      </c>
      <c r="H579">
        <v>2014</v>
      </c>
      <c r="I579" t="s">
        <v>12</v>
      </c>
    </row>
    <row r="580" spans="1:9" x14ac:dyDescent="0.25">
      <c r="A580" s="1">
        <v>13.47</v>
      </c>
      <c r="B580">
        <v>88</v>
      </c>
      <c r="C580" t="s">
        <v>433</v>
      </c>
      <c r="D580">
        <v>20015</v>
      </c>
      <c r="E580">
        <v>4.5999999999999996</v>
      </c>
      <c r="F580" t="s">
        <v>434</v>
      </c>
      <c r="G580" t="s">
        <v>15</v>
      </c>
      <c r="H580">
        <v>2014</v>
      </c>
      <c r="I580" t="s">
        <v>18</v>
      </c>
    </row>
    <row r="581" spans="1:9" x14ac:dyDescent="0.25">
      <c r="A581" s="1">
        <v>23.3</v>
      </c>
      <c r="B581">
        <v>89</v>
      </c>
      <c r="C581" t="s">
        <v>675</v>
      </c>
      <c r="D581">
        <v>11359</v>
      </c>
      <c r="E581">
        <v>4.3</v>
      </c>
      <c r="F581" t="s">
        <v>44</v>
      </c>
      <c r="G581" t="s">
        <v>11</v>
      </c>
      <c r="H581">
        <v>2014</v>
      </c>
      <c r="I581" t="s">
        <v>12</v>
      </c>
    </row>
    <row r="582" spans="1:9" x14ac:dyDescent="0.25">
      <c r="A582" s="1">
        <v>6.9</v>
      </c>
      <c r="B582">
        <v>90</v>
      </c>
      <c r="C582" t="s">
        <v>676</v>
      </c>
      <c r="D582">
        <v>28447</v>
      </c>
      <c r="E582">
        <v>4.8</v>
      </c>
      <c r="F582" t="s">
        <v>677</v>
      </c>
      <c r="G582" t="s">
        <v>541</v>
      </c>
      <c r="H582">
        <v>2014</v>
      </c>
      <c r="I582" t="s">
        <v>12</v>
      </c>
    </row>
    <row r="583" spans="1:9" x14ac:dyDescent="0.25">
      <c r="A583" s="1">
        <v>18.23</v>
      </c>
      <c r="B583">
        <v>91</v>
      </c>
      <c r="C583" t="s">
        <v>678</v>
      </c>
      <c r="D583">
        <v>842</v>
      </c>
      <c r="E583">
        <v>4.7</v>
      </c>
      <c r="F583" t="s">
        <v>679</v>
      </c>
      <c r="G583" t="s">
        <v>11</v>
      </c>
      <c r="H583">
        <v>2014</v>
      </c>
      <c r="I583" t="s">
        <v>12</v>
      </c>
    </row>
    <row r="584" spans="1:9" x14ac:dyDescent="0.25">
      <c r="A584" s="1">
        <v>9.99</v>
      </c>
      <c r="B584">
        <v>92</v>
      </c>
      <c r="C584" t="s">
        <v>680</v>
      </c>
      <c r="D584">
        <v>25434</v>
      </c>
      <c r="E584">
        <v>4.7</v>
      </c>
      <c r="F584" t="s">
        <v>681</v>
      </c>
      <c r="G584" t="s">
        <v>54</v>
      </c>
      <c r="H584">
        <v>2014</v>
      </c>
      <c r="I584" t="s">
        <v>12</v>
      </c>
    </row>
    <row r="585" spans="1:9" x14ac:dyDescent="0.25">
      <c r="A585" s="1">
        <v>25.75</v>
      </c>
      <c r="B585">
        <v>93</v>
      </c>
      <c r="C585" t="s">
        <v>682</v>
      </c>
      <c r="D585">
        <v>32825</v>
      </c>
      <c r="E585">
        <v>4.7</v>
      </c>
      <c r="F585" t="s">
        <v>683</v>
      </c>
      <c r="G585" t="s">
        <v>15</v>
      </c>
      <c r="H585">
        <v>2014</v>
      </c>
      <c r="I585" t="s">
        <v>18</v>
      </c>
    </row>
    <row r="586" spans="1:9" x14ac:dyDescent="0.25">
      <c r="A586" s="1">
        <v>20.97</v>
      </c>
      <c r="B586">
        <v>94</v>
      </c>
      <c r="C586" t="s">
        <v>476</v>
      </c>
      <c r="D586">
        <v>9891</v>
      </c>
      <c r="E586">
        <v>4.7</v>
      </c>
      <c r="F586" t="s">
        <v>165</v>
      </c>
      <c r="G586" t="s">
        <v>15</v>
      </c>
      <c r="H586">
        <v>2014</v>
      </c>
      <c r="I586" t="s">
        <v>18</v>
      </c>
    </row>
    <row r="587" spans="1:9" x14ac:dyDescent="0.25">
      <c r="A587" s="1">
        <v>3.99</v>
      </c>
      <c r="B587">
        <v>95</v>
      </c>
      <c r="C587" t="s">
        <v>684</v>
      </c>
      <c r="D587">
        <v>734</v>
      </c>
      <c r="E587">
        <v>4.5999999999999996</v>
      </c>
      <c r="F587" t="s">
        <v>685</v>
      </c>
      <c r="G587" t="s">
        <v>15</v>
      </c>
      <c r="H587">
        <v>2014</v>
      </c>
      <c r="I587" t="s">
        <v>12</v>
      </c>
    </row>
    <row r="588" spans="1:9" x14ac:dyDescent="0.25">
      <c r="A588" s="1">
        <v>17.100000000000001</v>
      </c>
      <c r="B588">
        <v>96</v>
      </c>
      <c r="C588" t="s">
        <v>686</v>
      </c>
      <c r="D588">
        <v>26262</v>
      </c>
      <c r="E588">
        <v>4.7</v>
      </c>
      <c r="F588" t="s">
        <v>687</v>
      </c>
      <c r="G588" t="s">
        <v>54</v>
      </c>
      <c r="H588">
        <v>2014</v>
      </c>
      <c r="I588" t="s">
        <v>12</v>
      </c>
    </row>
    <row r="589" spans="1:9" x14ac:dyDescent="0.25">
      <c r="A589" s="1">
        <v>4.59</v>
      </c>
      <c r="B589">
        <v>97</v>
      </c>
      <c r="C589" t="s">
        <v>688</v>
      </c>
      <c r="D589">
        <v>33598</v>
      </c>
      <c r="E589">
        <v>4.9000000000000004</v>
      </c>
      <c r="F589" t="s">
        <v>689</v>
      </c>
      <c r="G589" t="s">
        <v>541</v>
      </c>
      <c r="H589">
        <v>2014</v>
      </c>
      <c r="I589" t="s">
        <v>12</v>
      </c>
    </row>
    <row r="590" spans="1:9" x14ac:dyDescent="0.25">
      <c r="A590" s="1">
        <v>20</v>
      </c>
      <c r="B590">
        <v>98</v>
      </c>
      <c r="C590" t="s">
        <v>690</v>
      </c>
      <c r="D590">
        <v>3350</v>
      </c>
      <c r="E590">
        <v>4.7</v>
      </c>
      <c r="F590" t="s">
        <v>691</v>
      </c>
      <c r="G590" t="s">
        <v>15</v>
      </c>
      <c r="H590">
        <v>2014</v>
      </c>
      <c r="I590" t="s">
        <v>18</v>
      </c>
    </row>
    <row r="591" spans="1:9" x14ac:dyDescent="0.25">
      <c r="A591" s="1">
        <v>18.68</v>
      </c>
      <c r="B591">
        <v>99</v>
      </c>
      <c r="C591" t="s">
        <v>692</v>
      </c>
      <c r="D591">
        <v>867</v>
      </c>
      <c r="E591">
        <v>4.7</v>
      </c>
      <c r="F591" t="s">
        <v>643</v>
      </c>
      <c r="G591" t="s">
        <v>11</v>
      </c>
      <c r="H591">
        <v>2014</v>
      </c>
      <c r="I591" t="s">
        <v>12</v>
      </c>
    </row>
    <row r="592" spans="1:9" x14ac:dyDescent="0.25">
      <c r="A592" s="1">
        <v>16.5</v>
      </c>
      <c r="B592">
        <v>100</v>
      </c>
      <c r="C592" t="s">
        <v>65</v>
      </c>
      <c r="D592">
        <v>5803</v>
      </c>
      <c r="E592">
        <v>4.5</v>
      </c>
      <c r="F592" t="s">
        <v>66</v>
      </c>
      <c r="G592" t="s">
        <v>11</v>
      </c>
      <c r="H592">
        <v>2014</v>
      </c>
      <c r="I592" t="s">
        <v>18</v>
      </c>
    </row>
    <row r="593" spans="1:9" x14ac:dyDescent="0.25">
      <c r="A593" s="1">
        <v>4.78</v>
      </c>
      <c r="B593">
        <v>1</v>
      </c>
      <c r="C593" t="s">
        <v>622</v>
      </c>
      <c r="D593">
        <v>35236</v>
      </c>
      <c r="E593">
        <v>4.7</v>
      </c>
      <c r="F593" t="s">
        <v>623</v>
      </c>
      <c r="G593" t="s">
        <v>541</v>
      </c>
      <c r="H593">
        <v>2015</v>
      </c>
      <c r="I593" t="s">
        <v>18</v>
      </c>
    </row>
    <row r="594" spans="1:9" x14ac:dyDescent="0.25">
      <c r="A594" s="1">
        <v>8.32</v>
      </c>
      <c r="B594">
        <v>2</v>
      </c>
      <c r="C594" t="s">
        <v>693</v>
      </c>
      <c r="D594">
        <v>28111</v>
      </c>
      <c r="E594">
        <v>4.5</v>
      </c>
      <c r="F594" t="s">
        <v>694</v>
      </c>
      <c r="G594" t="s">
        <v>11</v>
      </c>
      <c r="H594">
        <v>2015</v>
      </c>
      <c r="I594" t="s">
        <v>18</v>
      </c>
    </row>
    <row r="595" spans="1:9" x14ac:dyDescent="0.25">
      <c r="A595" s="1">
        <v>4.99</v>
      </c>
      <c r="B595">
        <v>3</v>
      </c>
      <c r="C595" t="s">
        <v>516</v>
      </c>
      <c r="D595">
        <v>10751</v>
      </c>
      <c r="E595">
        <v>4.5999999999999996</v>
      </c>
      <c r="F595" t="s">
        <v>517</v>
      </c>
      <c r="G595" t="s">
        <v>15</v>
      </c>
      <c r="H595">
        <v>2015</v>
      </c>
      <c r="I595" t="s">
        <v>18</v>
      </c>
    </row>
    <row r="596" spans="1:9" x14ac:dyDescent="0.25">
      <c r="A596" s="1">
        <v>9.99</v>
      </c>
      <c r="B596">
        <v>4</v>
      </c>
      <c r="C596" t="s">
        <v>695</v>
      </c>
      <c r="D596">
        <v>15022</v>
      </c>
      <c r="E596">
        <v>4.7</v>
      </c>
      <c r="F596" t="s">
        <v>696</v>
      </c>
      <c r="G596" t="s">
        <v>15</v>
      </c>
      <c r="H596">
        <v>2015</v>
      </c>
      <c r="I596" t="s">
        <v>18</v>
      </c>
    </row>
    <row r="597" spans="1:9" x14ac:dyDescent="0.25">
      <c r="A597" s="1">
        <v>18.29</v>
      </c>
      <c r="B597">
        <v>5</v>
      </c>
      <c r="C597" t="s">
        <v>23</v>
      </c>
      <c r="D597">
        <v>7082</v>
      </c>
      <c r="E597">
        <v>4.0999999999999996</v>
      </c>
      <c r="F597" t="s">
        <v>24</v>
      </c>
      <c r="G597" t="s">
        <v>11</v>
      </c>
      <c r="H597">
        <v>2015</v>
      </c>
      <c r="I597" t="s">
        <v>18</v>
      </c>
    </row>
    <row r="598" spans="1:9" x14ac:dyDescent="0.25">
      <c r="A598" s="1">
        <v>15.83</v>
      </c>
      <c r="B598">
        <v>6</v>
      </c>
      <c r="C598" t="s">
        <v>697</v>
      </c>
      <c r="D598">
        <v>18592</v>
      </c>
      <c r="E598">
        <v>3.7</v>
      </c>
      <c r="F598" t="s">
        <v>551</v>
      </c>
      <c r="G598" t="s">
        <v>11</v>
      </c>
      <c r="H598">
        <v>2015</v>
      </c>
      <c r="I598" t="s">
        <v>12</v>
      </c>
    </row>
    <row r="599" spans="1:9" x14ac:dyDescent="0.25">
      <c r="A599" s="1">
        <v>12.15</v>
      </c>
      <c r="B599">
        <v>7</v>
      </c>
      <c r="C599" t="s">
        <v>698</v>
      </c>
      <c r="D599">
        <v>8106</v>
      </c>
      <c r="E599">
        <v>4.7</v>
      </c>
      <c r="F599" t="s">
        <v>696</v>
      </c>
      <c r="G599" t="s">
        <v>15</v>
      </c>
      <c r="H599">
        <v>2015</v>
      </c>
      <c r="I599" t="s">
        <v>18</v>
      </c>
    </row>
    <row r="600" spans="1:9" x14ac:dyDescent="0.25">
      <c r="A600" s="1">
        <v>18.98</v>
      </c>
      <c r="B600">
        <v>8</v>
      </c>
      <c r="C600" t="s">
        <v>631</v>
      </c>
      <c r="D600">
        <v>67291</v>
      </c>
      <c r="E600">
        <v>4.5999999999999996</v>
      </c>
      <c r="F600" t="s">
        <v>632</v>
      </c>
      <c r="G600" t="s">
        <v>11</v>
      </c>
      <c r="H600">
        <v>2015</v>
      </c>
      <c r="I600" t="s">
        <v>12</v>
      </c>
    </row>
    <row r="601" spans="1:9" x14ac:dyDescent="0.25">
      <c r="A601" s="1">
        <v>14.24</v>
      </c>
      <c r="B601">
        <v>9</v>
      </c>
      <c r="C601" t="s">
        <v>699</v>
      </c>
      <c r="D601">
        <v>91515</v>
      </c>
      <c r="E601">
        <v>4.0999999999999996</v>
      </c>
      <c r="F601" t="s">
        <v>700</v>
      </c>
      <c r="G601" t="s">
        <v>11</v>
      </c>
      <c r="H601">
        <v>2015</v>
      </c>
      <c r="I601" t="s">
        <v>12</v>
      </c>
    </row>
    <row r="602" spans="1:9" x14ac:dyDescent="0.25">
      <c r="A602" s="1">
        <v>6.91</v>
      </c>
      <c r="B602">
        <v>10</v>
      </c>
      <c r="C602" t="s">
        <v>701</v>
      </c>
      <c r="D602">
        <v>4253</v>
      </c>
      <c r="E602">
        <v>4.5</v>
      </c>
      <c r="F602" t="s">
        <v>702</v>
      </c>
      <c r="G602" t="s">
        <v>15</v>
      </c>
      <c r="H602">
        <v>2015</v>
      </c>
      <c r="I602" t="s">
        <v>18</v>
      </c>
    </row>
    <row r="603" spans="1:9" x14ac:dyDescent="0.25">
      <c r="A603" s="1">
        <v>8.7799999999999994</v>
      </c>
      <c r="B603">
        <v>11</v>
      </c>
      <c r="C603" t="s">
        <v>703</v>
      </c>
      <c r="D603">
        <v>14243</v>
      </c>
      <c r="E603">
        <v>4.8</v>
      </c>
      <c r="F603" t="s">
        <v>42</v>
      </c>
      <c r="G603" t="s">
        <v>11</v>
      </c>
      <c r="H603">
        <v>2015</v>
      </c>
      <c r="I603" t="s">
        <v>12</v>
      </c>
    </row>
    <row r="604" spans="1:9" x14ac:dyDescent="0.25">
      <c r="A604" s="1">
        <v>17.36</v>
      </c>
      <c r="B604">
        <v>12</v>
      </c>
      <c r="C604" t="s">
        <v>550</v>
      </c>
      <c r="D604">
        <v>68842</v>
      </c>
      <c r="E604">
        <v>4.8</v>
      </c>
      <c r="F604" t="s">
        <v>551</v>
      </c>
      <c r="G604" t="s">
        <v>54</v>
      </c>
      <c r="H604">
        <v>2015</v>
      </c>
      <c r="I604" t="s">
        <v>12</v>
      </c>
    </row>
    <row r="605" spans="1:9" x14ac:dyDescent="0.25">
      <c r="A605" s="1">
        <v>7.99</v>
      </c>
      <c r="B605">
        <v>13</v>
      </c>
      <c r="C605" t="s">
        <v>704</v>
      </c>
      <c r="D605">
        <v>3924</v>
      </c>
      <c r="E605">
        <v>4.5999999999999996</v>
      </c>
      <c r="F605" t="s">
        <v>702</v>
      </c>
      <c r="G605" t="s">
        <v>15</v>
      </c>
      <c r="H605">
        <v>2015</v>
      </c>
      <c r="I605" t="s">
        <v>18</v>
      </c>
    </row>
    <row r="606" spans="1:9" x14ac:dyDescent="0.25">
      <c r="A606" s="1">
        <v>8.49</v>
      </c>
      <c r="B606">
        <v>14</v>
      </c>
      <c r="C606" t="s">
        <v>705</v>
      </c>
      <c r="D606">
        <v>3138</v>
      </c>
      <c r="E606">
        <v>4.5</v>
      </c>
      <c r="F606" t="s">
        <v>706</v>
      </c>
      <c r="G606" t="s">
        <v>15</v>
      </c>
      <c r="H606">
        <v>2015</v>
      </c>
      <c r="I606" t="s">
        <v>18</v>
      </c>
    </row>
    <row r="607" spans="1:9" x14ac:dyDescent="0.25">
      <c r="A607" s="1">
        <v>16.12</v>
      </c>
      <c r="B607">
        <v>15</v>
      </c>
      <c r="C607" t="s">
        <v>707</v>
      </c>
      <c r="D607">
        <v>5061</v>
      </c>
      <c r="E607">
        <v>4.9000000000000004</v>
      </c>
      <c r="F607" t="s">
        <v>524</v>
      </c>
      <c r="G607" t="s">
        <v>11</v>
      </c>
      <c r="H607">
        <v>2015</v>
      </c>
      <c r="I607" t="s">
        <v>18</v>
      </c>
    </row>
    <row r="608" spans="1:9" x14ac:dyDescent="0.25">
      <c r="A608" s="1">
        <v>10.41</v>
      </c>
      <c r="B608">
        <v>16</v>
      </c>
      <c r="C608" t="s">
        <v>708</v>
      </c>
      <c r="D608">
        <v>51405</v>
      </c>
      <c r="E608">
        <v>4.7</v>
      </c>
      <c r="F608" t="s">
        <v>709</v>
      </c>
      <c r="G608" t="s">
        <v>15</v>
      </c>
      <c r="H608">
        <v>2015</v>
      </c>
      <c r="I608" t="s">
        <v>12</v>
      </c>
    </row>
    <row r="609" spans="1:9" x14ac:dyDescent="0.25">
      <c r="A609" s="1">
        <v>8.48</v>
      </c>
      <c r="B609">
        <v>17</v>
      </c>
      <c r="C609" t="s">
        <v>518</v>
      </c>
      <c r="D609">
        <v>42848</v>
      </c>
      <c r="E609">
        <v>4.9000000000000004</v>
      </c>
      <c r="F609" t="s">
        <v>371</v>
      </c>
      <c r="G609" t="s">
        <v>11</v>
      </c>
      <c r="H609">
        <v>2015</v>
      </c>
      <c r="I609" t="s">
        <v>12</v>
      </c>
    </row>
    <row r="610" spans="1:9" x14ac:dyDescent="0.25">
      <c r="A610" s="1">
        <v>4.4400000000000004</v>
      </c>
      <c r="B610">
        <v>18</v>
      </c>
      <c r="C610" t="s">
        <v>528</v>
      </c>
      <c r="D610">
        <v>5687</v>
      </c>
      <c r="E610">
        <v>4.5</v>
      </c>
      <c r="F610" t="s">
        <v>517</v>
      </c>
      <c r="G610" t="s">
        <v>15</v>
      </c>
      <c r="H610">
        <v>2015</v>
      </c>
      <c r="I610" t="s">
        <v>12</v>
      </c>
    </row>
    <row r="611" spans="1:9" x14ac:dyDescent="0.25">
      <c r="A611" s="1">
        <v>5</v>
      </c>
      <c r="B611">
        <v>19</v>
      </c>
      <c r="C611" t="s">
        <v>649</v>
      </c>
      <c r="D611">
        <v>26368</v>
      </c>
      <c r="E611">
        <v>4.8</v>
      </c>
      <c r="F611" t="s">
        <v>650</v>
      </c>
      <c r="G611" t="s">
        <v>541</v>
      </c>
      <c r="H611">
        <v>2015</v>
      </c>
      <c r="I611" t="s">
        <v>12</v>
      </c>
    </row>
    <row r="612" spans="1:9" x14ac:dyDescent="0.25">
      <c r="A612" s="1">
        <v>9.19</v>
      </c>
      <c r="B612">
        <v>20</v>
      </c>
      <c r="C612" t="s">
        <v>535</v>
      </c>
      <c r="D612">
        <v>19898</v>
      </c>
      <c r="E612">
        <v>4.8</v>
      </c>
      <c r="F612" t="s">
        <v>536</v>
      </c>
      <c r="G612" t="s">
        <v>11</v>
      </c>
      <c r="H612">
        <v>2015</v>
      </c>
      <c r="I612" t="s">
        <v>12</v>
      </c>
    </row>
    <row r="613" spans="1:9" x14ac:dyDescent="0.25">
      <c r="A613" s="1">
        <v>14.03</v>
      </c>
      <c r="B613">
        <v>21</v>
      </c>
      <c r="C613" t="s">
        <v>635</v>
      </c>
      <c r="D613">
        <v>31128</v>
      </c>
      <c r="E613">
        <v>4.8</v>
      </c>
      <c r="F613" t="s">
        <v>636</v>
      </c>
      <c r="G613" t="s">
        <v>15</v>
      </c>
      <c r="H613">
        <v>2015</v>
      </c>
      <c r="I613" t="s">
        <v>18</v>
      </c>
    </row>
    <row r="614" spans="1:9" x14ac:dyDescent="0.25">
      <c r="A614" s="1">
        <v>7.53</v>
      </c>
      <c r="B614">
        <v>22</v>
      </c>
      <c r="C614" t="s">
        <v>270</v>
      </c>
      <c r="D614">
        <v>31196</v>
      </c>
      <c r="E614">
        <v>4.9000000000000004</v>
      </c>
      <c r="F614" t="s">
        <v>271</v>
      </c>
      <c r="G614" t="s">
        <v>11</v>
      </c>
      <c r="H614">
        <v>2015</v>
      </c>
      <c r="I614" t="s">
        <v>18</v>
      </c>
    </row>
    <row r="615" spans="1:9" x14ac:dyDescent="0.25">
      <c r="A615" s="1">
        <v>8.5500000000000007</v>
      </c>
      <c r="B615">
        <v>23</v>
      </c>
      <c r="C615" t="s">
        <v>592</v>
      </c>
      <c r="D615">
        <v>13911</v>
      </c>
      <c r="E615">
        <v>4.5999999999999996</v>
      </c>
      <c r="F615" t="s">
        <v>593</v>
      </c>
      <c r="G615" t="s">
        <v>15</v>
      </c>
      <c r="H615">
        <v>2015</v>
      </c>
      <c r="I615" t="s">
        <v>18</v>
      </c>
    </row>
    <row r="616" spans="1:9" x14ac:dyDescent="0.25">
      <c r="A616" s="1">
        <v>12.76</v>
      </c>
      <c r="B616">
        <v>24</v>
      </c>
      <c r="C616" t="s">
        <v>710</v>
      </c>
      <c r="D616">
        <v>37799</v>
      </c>
      <c r="E616">
        <v>4.5</v>
      </c>
      <c r="F616" t="s">
        <v>411</v>
      </c>
      <c r="G616" t="s">
        <v>15</v>
      </c>
      <c r="H616">
        <v>2015</v>
      </c>
      <c r="I616" t="s">
        <v>12</v>
      </c>
    </row>
    <row r="617" spans="1:9" x14ac:dyDescent="0.25">
      <c r="A617" s="1">
        <v>5.99</v>
      </c>
      <c r="B617">
        <v>25</v>
      </c>
      <c r="C617" t="s">
        <v>711</v>
      </c>
      <c r="D617">
        <v>5114</v>
      </c>
      <c r="E617">
        <v>4.8</v>
      </c>
      <c r="F617" t="s">
        <v>712</v>
      </c>
      <c r="G617" t="s">
        <v>15</v>
      </c>
      <c r="H617">
        <v>2015</v>
      </c>
      <c r="I617" t="s">
        <v>18</v>
      </c>
    </row>
    <row r="618" spans="1:9" x14ac:dyDescent="0.25">
      <c r="A618" s="1">
        <v>10.5</v>
      </c>
      <c r="B618">
        <v>26</v>
      </c>
      <c r="C618" t="s">
        <v>144</v>
      </c>
      <c r="D618">
        <v>79094</v>
      </c>
      <c r="E618">
        <v>4.7</v>
      </c>
      <c r="F618" t="s">
        <v>145</v>
      </c>
      <c r="G618" t="s">
        <v>15</v>
      </c>
      <c r="H618">
        <v>2015</v>
      </c>
      <c r="I618" t="s">
        <v>18</v>
      </c>
    </row>
    <row r="619" spans="1:9" x14ac:dyDescent="0.25">
      <c r="A619" s="1">
        <v>7.57</v>
      </c>
      <c r="B619">
        <v>27</v>
      </c>
      <c r="C619" t="s">
        <v>713</v>
      </c>
      <c r="D619">
        <v>69866</v>
      </c>
      <c r="E619">
        <v>4.8</v>
      </c>
      <c r="F619" t="s">
        <v>91</v>
      </c>
      <c r="G619" t="s">
        <v>15</v>
      </c>
      <c r="H619">
        <v>2015</v>
      </c>
      <c r="I619" t="s">
        <v>18</v>
      </c>
    </row>
    <row r="620" spans="1:9" x14ac:dyDescent="0.25">
      <c r="A620" s="1">
        <v>11.95</v>
      </c>
      <c r="B620">
        <v>28</v>
      </c>
      <c r="C620" t="s">
        <v>714</v>
      </c>
      <c r="D620">
        <v>2270</v>
      </c>
      <c r="E620">
        <v>4.5999999999999996</v>
      </c>
      <c r="F620" t="s">
        <v>715</v>
      </c>
      <c r="G620" t="s">
        <v>15</v>
      </c>
      <c r="H620">
        <v>2015</v>
      </c>
      <c r="I620" t="s">
        <v>18</v>
      </c>
    </row>
    <row r="621" spans="1:9" x14ac:dyDescent="0.25">
      <c r="A621" s="1">
        <v>5.38</v>
      </c>
      <c r="B621">
        <v>29</v>
      </c>
      <c r="C621" t="s">
        <v>716</v>
      </c>
      <c r="D621">
        <v>5205</v>
      </c>
      <c r="E621">
        <v>4.7</v>
      </c>
      <c r="F621" t="s">
        <v>712</v>
      </c>
      <c r="G621" t="s">
        <v>15</v>
      </c>
      <c r="H621">
        <v>2015</v>
      </c>
      <c r="I621" t="s">
        <v>18</v>
      </c>
    </row>
    <row r="622" spans="1:9" x14ac:dyDescent="0.25">
      <c r="A622" s="1">
        <v>25.99</v>
      </c>
      <c r="B622">
        <v>30</v>
      </c>
      <c r="C622" t="s">
        <v>633</v>
      </c>
      <c r="D622">
        <v>14418</v>
      </c>
      <c r="E622">
        <v>4.5999999999999996</v>
      </c>
      <c r="F622" t="s">
        <v>634</v>
      </c>
      <c r="G622" t="s">
        <v>11</v>
      </c>
      <c r="H622">
        <v>2015</v>
      </c>
      <c r="I622" t="s">
        <v>18</v>
      </c>
    </row>
    <row r="623" spans="1:9" x14ac:dyDescent="0.25">
      <c r="A623" s="1">
        <v>6.9</v>
      </c>
      <c r="B623">
        <v>31</v>
      </c>
      <c r="C623" t="s">
        <v>676</v>
      </c>
      <c r="D623">
        <v>28447</v>
      </c>
      <c r="E623">
        <v>4.8</v>
      </c>
      <c r="F623" t="s">
        <v>677</v>
      </c>
      <c r="G623" t="s">
        <v>541</v>
      </c>
      <c r="H623">
        <v>2015</v>
      </c>
      <c r="I623" t="s">
        <v>12</v>
      </c>
    </row>
    <row r="624" spans="1:9" x14ac:dyDescent="0.25">
      <c r="A624" s="1">
        <v>9.67</v>
      </c>
      <c r="B624">
        <v>32</v>
      </c>
      <c r="C624" t="s">
        <v>485</v>
      </c>
      <c r="D624">
        <v>35698</v>
      </c>
      <c r="E624">
        <v>4.8</v>
      </c>
      <c r="F624" t="s">
        <v>486</v>
      </c>
      <c r="G624" t="s">
        <v>11</v>
      </c>
      <c r="H624">
        <v>2015</v>
      </c>
      <c r="I624" t="s">
        <v>12</v>
      </c>
    </row>
    <row r="625" spans="1:9" x14ac:dyDescent="0.25">
      <c r="A625" s="1">
        <v>17.989999999999998</v>
      </c>
      <c r="B625">
        <v>33</v>
      </c>
      <c r="C625" t="s">
        <v>94</v>
      </c>
      <c r="D625">
        <v>9187</v>
      </c>
      <c r="E625">
        <v>4.7</v>
      </c>
      <c r="F625" t="s">
        <v>95</v>
      </c>
      <c r="G625" t="s">
        <v>15</v>
      </c>
      <c r="H625">
        <v>2015</v>
      </c>
      <c r="I625" t="s">
        <v>18</v>
      </c>
    </row>
    <row r="626" spans="1:9" x14ac:dyDescent="0.25">
      <c r="A626" s="1">
        <v>7.74</v>
      </c>
      <c r="B626">
        <v>34</v>
      </c>
      <c r="C626" t="s">
        <v>467</v>
      </c>
      <c r="D626">
        <v>86676</v>
      </c>
      <c r="E626">
        <v>4.7</v>
      </c>
      <c r="F626" t="s">
        <v>468</v>
      </c>
      <c r="G626" t="s">
        <v>15</v>
      </c>
      <c r="H626">
        <v>2015</v>
      </c>
      <c r="I626" t="s">
        <v>18</v>
      </c>
    </row>
    <row r="627" spans="1:9" x14ac:dyDescent="0.25">
      <c r="A627" s="1">
        <v>16</v>
      </c>
      <c r="B627">
        <v>35</v>
      </c>
      <c r="C627" t="s">
        <v>717</v>
      </c>
      <c r="D627">
        <v>19284</v>
      </c>
      <c r="E627">
        <v>4.8</v>
      </c>
      <c r="F627" t="s">
        <v>718</v>
      </c>
      <c r="G627" t="s">
        <v>11</v>
      </c>
      <c r="H627">
        <v>2015</v>
      </c>
      <c r="I627" t="s">
        <v>18</v>
      </c>
    </row>
    <row r="628" spans="1:9" x14ac:dyDescent="0.25">
      <c r="A628" s="1">
        <v>4.9800000000000004</v>
      </c>
      <c r="B628">
        <v>36</v>
      </c>
      <c r="C628" t="s">
        <v>578</v>
      </c>
      <c r="D628">
        <v>53161</v>
      </c>
      <c r="E628">
        <v>4.9000000000000004</v>
      </c>
      <c r="F628" t="s">
        <v>579</v>
      </c>
      <c r="G628" t="s">
        <v>15</v>
      </c>
      <c r="H628">
        <v>2015</v>
      </c>
      <c r="I628" t="s">
        <v>12</v>
      </c>
    </row>
    <row r="629" spans="1:9" x14ac:dyDescent="0.25">
      <c r="A629" s="1">
        <v>4.93</v>
      </c>
      <c r="B629">
        <v>37</v>
      </c>
      <c r="C629" t="s">
        <v>539</v>
      </c>
      <c r="D629">
        <v>54008</v>
      </c>
      <c r="E629">
        <v>4.9000000000000004</v>
      </c>
      <c r="F629" t="s">
        <v>540</v>
      </c>
      <c r="G629" t="s">
        <v>541</v>
      </c>
      <c r="H629">
        <v>2015</v>
      </c>
      <c r="I629" t="s">
        <v>12</v>
      </c>
    </row>
    <row r="630" spans="1:9" x14ac:dyDescent="0.25">
      <c r="A630" s="1">
        <v>24.29</v>
      </c>
      <c r="B630">
        <v>38</v>
      </c>
      <c r="C630" t="s">
        <v>57</v>
      </c>
      <c r="D630">
        <v>12674</v>
      </c>
      <c r="E630">
        <v>4.5</v>
      </c>
      <c r="F630" t="s">
        <v>58</v>
      </c>
      <c r="G630" t="s">
        <v>15</v>
      </c>
      <c r="H630">
        <v>2015</v>
      </c>
      <c r="I630" t="s">
        <v>18</v>
      </c>
    </row>
    <row r="631" spans="1:9" x14ac:dyDescent="0.25">
      <c r="A631" s="1">
        <v>12.92</v>
      </c>
      <c r="B631">
        <v>39</v>
      </c>
      <c r="C631" t="s">
        <v>719</v>
      </c>
      <c r="D631">
        <v>20038</v>
      </c>
      <c r="E631">
        <v>4.7</v>
      </c>
      <c r="F631" t="s">
        <v>720</v>
      </c>
      <c r="G631" t="s">
        <v>11</v>
      </c>
      <c r="H631">
        <v>2015</v>
      </c>
      <c r="I631" t="s">
        <v>18</v>
      </c>
    </row>
    <row r="632" spans="1:9" x14ac:dyDescent="0.25">
      <c r="A632" s="1">
        <v>5.67</v>
      </c>
      <c r="B632">
        <v>40</v>
      </c>
      <c r="C632" t="s">
        <v>721</v>
      </c>
      <c r="D632">
        <v>10680</v>
      </c>
      <c r="E632">
        <v>4.7</v>
      </c>
      <c r="F632" t="s">
        <v>614</v>
      </c>
      <c r="G632" t="s">
        <v>541</v>
      </c>
      <c r="H632">
        <v>2015</v>
      </c>
      <c r="I632" t="s">
        <v>18</v>
      </c>
    </row>
    <row r="633" spans="1:9" x14ac:dyDescent="0.25">
      <c r="A633" s="1">
        <v>9.9</v>
      </c>
      <c r="B633">
        <v>41</v>
      </c>
      <c r="C633" t="s">
        <v>615</v>
      </c>
      <c r="D633">
        <v>16882</v>
      </c>
      <c r="E633">
        <v>4.8</v>
      </c>
      <c r="F633" t="s">
        <v>616</v>
      </c>
      <c r="G633" t="s">
        <v>11</v>
      </c>
      <c r="H633">
        <v>2015</v>
      </c>
      <c r="I633" t="s">
        <v>12</v>
      </c>
    </row>
    <row r="634" spans="1:9" x14ac:dyDescent="0.25">
      <c r="A634" s="1">
        <v>14.5</v>
      </c>
      <c r="B634">
        <v>42</v>
      </c>
      <c r="C634" t="s">
        <v>722</v>
      </c>
      <c r="D634">
        <v>7924</v>
      </c>
      <c r="E634">
        <v>4.7</v>
      </c>
      <c r="F634" t="s">
        <v>354</v>
      </c>
      <c r="G634" t="s">
        <v>11</v>
      </c>
      <c r="H634">
        <v>2015</v>
      </c>
      <c r="I634" t="s">
        <v>18</v>
      </c>
    </row>
    <row r="635" spans="1:9" x14ac:dyDescent="0.25">
      <c r="A635" s="1">
        <v>5.38</v>
      </c>
      <c r="B635">
        <v>43</v>
      </c>
      <c r="C635" t="s">
        <v>723</v>
      </c>
      <c r="D635">
        <v>2601</v>
      </c>
      <c r="E635">
        <v>4.5999999999999996</v>
      </c>
      <c r="F635" t="s">
        <v>724</v>
      </c>
      <c r="G635" t="s">
        <v>15</v>
      </c>
      <c r="H635">
        <v>2015</v>
      </c>
      <c r="I635" t="s">
        <v>18</v>
      </c>
    </row>
    <row r="636" spans="1:9" x14ac:dyDescent="0.25">
      <c r="A636" s="1">
        <v>16.260000000000002</v>
      </c>
      <c r="B636">
        <v>44</v>
      </c>
      <c r="C636" t="s">
        <v>725</v>
      </c>
      <c r="D636">
        <v>99932</v>
      </c>
      <c r="E636">
        <v>4.8</v>
      </c>
      <c r="F636" t="s">
        <v>726</v>
      </c>
      <c r="G636" t="s">
        <v>11</v>
      </c>
      <c r="H636">
        <v>2015</v>
      </c>
      <c r="I636" t="s">
        <v>12</v>
      </c>
    </row>
    <row r="637" spans="1:9" x14ac:dyDescent="0.25">
      <c r="A637" s="1">
        <v>14.44</v>
      </c>
      <c r="B637">
        <v>45</v>
      </c>
      <c r="C637" t="s">
        <v>727</v>
      </c>
      <c r="D637">
        <v>8083</v>
      </c>
      <c r="E637">
        <v>4.8</v>
      </c>
      <c r="F637" t="s">
        <v>114</v>
      </c>
      <c r="G637" t="s">
        <v>11</v>
      </c>
      <c r="H637">
        <v>2015</v>
      </c>
      <c r="I637" t="s">
        <v>18</v>
      </c>
    </row>
    <row r="638" spans="1:9" x14ac:dyDescent="0.25">
      <c r="A638" s="1">
        <v>8.73</v>
      </c>
      <c r="B638">
        <v>46</v>
      </c>
      <c r="C638" t="s">
        <v>728</v>
      </c>
      <c r="D638">
        <v>6169</v>
      </c>
      <c r="E638">
        <v>4.8</v>
      </c>
      <c r="F638" t="s">
        <v>371</v>
      </c>
      <c r="G638" t="s">
        <v>11</v>
      </c>
      <c r="H638">
        <v>2015</v>
      </c>
      <c r="I638" t="s">
        <v>12</v>
      </c>
    </row>
    <row r="639" spans="1:9" x14ac:dyDescent="0.25">
      <c r="A639" s="1">
        <v>19.39</v>
      </c>
      <c r="B639">
        <v>47</v>
      </c>
      <c r="C639" t="s">
        <v>729</v>
      </c>
      <c r="D639">
        <v>6646</v>
      </c>
      <c r="E639">
        <v>4.7</v>
      </c>
      <c r="F639" t="s">
        <v>112</v>
      </c>
      <c r="G639" t="s">
        <v>11</v>
      </c>
      <c r="H639">
        <v>2015</v>
      </c>
      <c r="I639" t="s">
        <v>18</v>
      </c>
    </row>
    <row r="640" spans="1:9" x14ac:dyDescent="0.25">
      <c r="A640" s="1">
        <v>14.39</v>
      </c>
      <c r="B640">
        <v>48</v>
      </c>
      <c r="C640" t="s">
        <v>730</v>
      </c>
      <c r="D640">
        <v>10136</v>
      </c>
      <c r="E640">
        <v>4.8</v>
      </c>
      <c r="F640" t="s">
        <v>679</v>
      </c>
      <c r="G640" t="s">
        <v>15</v>
      </c>
      <c r="H640">
        <v>2015</v>
      </c>
      <c r="I640" t="s">
        <v>18</v>
      </c>
    </row>
    <row r="641" spans="1:9" x14ac:dyDescent="0.25">
      <c r="A641" s="1">
        <v>9.99</v>
      </c>
      <c r="B641">
        <v>49</v>
      </c>
      <c r="C641" t="s">
        <v>463</v>
      </c>
      <c r="D641">
        <v>19371</v>
      </c>
      <c r="E641">
        <v>4.5999999999999996</v>
      </c>
      <c r="F641" t="s">
        <v>464</v>
      </c>
      <c r="G641" t="s">
        <v>15</v>
      </c>
      <c r="H641">
        <v>2015</v>
      </c>
      <c r="I641" t="s">
        <v>18</v>
      </c>
    </row>
    <row r="642" spans="1:9" x14ac:dyDescent="0.25">
      <c r="A642" s="1">
        <v>14.68</v>
      </c>
      <c r="B642">
        <v>50</v>
      </c>
      <c r="C642" t="s">
        <v>731</v>
      </c>
      <c r="D642">
        <v>15554</v>
      </c>
      <c r="E642">
        <v>4.5999999999999996</v>
      </c>
      <c r="F642" t="s">
        <v>732</v>
      </c>
      <c r="G642" t="s">
        <v>11</v>
      </c>
      <c r="H642">
        <v>2015</v>
      </c>
      <c r="I642" t="s">
        <v>18</v>
      </c>
    </row>
    <row r="643" spans="1:9" x14ac:dyDescent="0.25">
      <c r="A643" s="1">
        <v>5.71</v>
      </c>
      <c r="B643">
        <v>51</v>
      </c>
      <c r="C643" t="s">
        <v>733</v>
      </c>
      <c r="D643">
        <v>12855</v>
      </c>
      <c r="E643">
        <v>4.7</v>
      </c>
      <c r="F643" t="s">
        <v>734</v>
      </c>
      <c r="G643" t="s">
        <v>15</v>
      </c>
      <c r="H643">
        <v>2015</v>
      </c>
      <c r="I643" t="s">
        <v>12</v>
      </c>
    </row>
    <row r="644" spans="1:9" x14ac:dyDescent="0.25">
      <c r="A644" s="1">
        <v>6.79</v>
      </c>
      <c r="B644">
        <v>52</v>
      </c>
      <c r="C644" t="s">
        <v>361</v>
      </c>
      <c r="D644">
        <v>18656</v>
      </c>
      <c r="E644">
        <v>4.5</v>
      </c>
      <c r="F644" t="s">
        <v>362</v>
      </c>
      <c r="G644" t="s">
        <v>15</v>
      </c>
      <c r="H644">
        <v>2015</v>
      </c>
      <c r="I644" t="s">
        <v>12</v>
      </c>
    </row>
    <row r="645" spans="1:9" x14ac:dyDescent="0.25">
      <c r="A645" s="1">
        <v>14.95</v>
      </c>
      <c r="B645">
        <v>53</v>
      </c>
      <c r="C645" t="s">
        <v>735</v>
      </c>
      <c r="D645">
        <v>8066</v>
      </c>
      <c r="E645">
        <v>4.7</v>
      </c>
      <c r="F645" t="s">
        <v>696</v>
      </c>
      <c r="G645" t="s">
        <v>15</v>
      </c>
      <c r="H645">
        <v>2015</v>
      </c>
      <c r="I645" t="s">
        <v>18</v>
      </c>
    </row>
    <row r="646" spans="1:9" x14ac:dyDescent="0.25">
      <c r="A646" s="1">
        <v>20.72</v>
      </c>
      <c r="B646">
        <v>54</v>
      </c>
      <c r="C646" t="s">
        <v>70</v>
      </c>
      <c r="D646">
        <v>6296</v>
      </c>
      <c r="E646">
        <v>4.5999999999999996</v>
      </c>
      <c r="F646" t="s">
        <v>71</v>
      </c>
      <c r="G646" t="s">
        <v>11</v>
      </c>
      <c r="H646">
        <v>2015</v>
      </c>
      <c r="I646" t="s">
        <v>18</v>
      </c>
    </row>
    <row r="647" spans="1:9" x14ac:dyDescent="0.25">
      <c r="A647" s="1">
        <v>41</v>
      </c>
      <c r="B647">
        <v>55</v>
      </c>
      <c r="C647" t="s">
        <v>146</v>
      </c>
      <c r="D647">
        <v>1526</v>
      </c>
      <c r="E647">
        <v>4.4000000000000004</v>
      </c>
      <c r="F647" t="s">
        <v>141</v>
      </c>
      <c r="G647" t="s">
        <v>15</v>
      </c>
      <c r="H647">
        <v>2015</v>
      </c>
      <c r="I647" t="s">
        <v>18</v>
      </c>
    </row>
    <row r="648" spans="1:9" x14ac:dyDescent="0.25">
      <c r="A648" s="1">
        <v>9.0500000000000007</v>
      </c>
      <c r="B648">
        <v>56</v>
      </c>
      <c r="C648" t="s">
        <v>736</v>
      </c>
      <c r="D648">
        <v>32825</v>
      </c>
      <c r="E648">
        <v>4.7</v>
      </c>
      <c r="F648" t="s">
        <v>683</v>
      </c>
      <c r="G648" t="s">
        <v>15</v>
      </c>
      <c r="H648">
        <v>2015</v>
      </c>
      <c r="I648" t="s">
        <v>18</v>
      </c>
    </row>
    <row r="649" spans="1:9" x14ac:dyDescent="0.25">
      <c r="A649" s="1">
        <v>6.92</v>
      </c>
      <c r="B649">
        <v>57</v>
      </c>
      <c r="C649" t="s">
        <v>554</v>
      </c>
      <c r="D649">
        <v>29674</v>
      </c>
      <c r="E649">
        <v>4.7</v>
      </c>
      <c r="F649" t="s">
        <v>555</v>
      </c>
      <c r="G649" t="s">
        <v>15</v>
      </c>
      <c r="H649">
        <v>2015</v>
      </c>
      <c r="I649" t="s">
        <v>18</v>
      </c>
    </row>
    <row r="650" spans="1:9" x14ac:dyDescent="0.25">
      <c r="A650" s="1">
        <v>4.59</v>
      </c>
      <c r="B650">
        <v>58</v>
      </c>
      <c r="C650" t="s">
        <v>688</v>
      </c>
      <c r="D650">
        <v>33598</v>
      </c>
      <c r="E650">
        <v>4.9000000000000004</v>
      </c>
      <c r="F650" t="s">
        <v>689</v>
      </c>
      <c r="G650" t="s">
        <v>541</v>
      </c>
      <c r="H650">
        <v>2015</v>
      </c>
      <c r="I650" t="s">
        <v>12</v>
      </c>
    </row>
    <row r="651" spans="1:9" x14ac:dyDescent="0.25">
      <c r="A651" s="1">
        <v>13.64</v>
      </c>
      <c r="B651">
        <v>59</v>
      </c>
      <c r="C651" t="s">
        <v>737</v>
      </c>
      <c r="D651">
        <v>5389</v>
      </c>
      <c r="E651">
        <v>4.9000000000000004</v>
      </c>
      <c r="F651" t="s">
        <v>536</v>
      </c>
      <c r="G651" t="s">
        <v>11</v>
      </c>
      <c r="H651">
        <v>2015</v>
      </c>
      <c r="I651" t="s">
        <v>12</v>
      </c>
    </row>
    <row r="652" spans="1:9" x14ac:dyDescent="0.25">
      <c r="A652" s="1">
        <v>13.3</v>
      </c>
      <c r="B652">
        <v>60</v>
      </c>
      <c r="C652" t="s">
        <v>610</v>
      </c>
      <c r="D652">
        <v>18840</v>
      </c>
      <c r="E652">
        <v>4.7</v>
      </c>
      <c r="F652" t="s">
        <v>611</v>
      </c>
      <c r="G652" t="s">
        <v>11</v>
      </c>
      <c r="H652">
        <v>2015</v>
      </c>
      <c r="I652" t="s">
        <v>18</v>
      </c>
    </row>
    <row r="653" spans="1:9" x14ac:dyDescent="0.25">
      <c r="A653" s="1">
        <v>7.68</v>
      </c>
      <c r="B653">
        <v>61</v>
      </c>
      <c r="C653" t="s">
        <v>665</v>
      </c>
      <c r="D653">
        <v>10316</v>
      </c>
      <c r="E653">
        <v>4.4000000000000004</v>
      </c>
      <c r="F653" t="s">
        <v>441</v>
      </c>
      <c r="G653" t="s">
        <v>15</v>
      </c>
      <c r="H653">
        <v>2015</v>
      </c>
      <c r="I653" t="s">
        <v>12</v>
      </c>
    </row>
    <row r="654" spans="1:9" x14ac:dyDescent="0.25">
      <c r="A654" s="1">
        <v>12.79</v>
      </c>
      <c r="B654">
        <v>62</v>
      </c>
      <c r="C654" t="s">
        <v>201</v>
      </c>
      <c r="D654">
        <v>33629</v>
      </c>
      <c r="E654">
        <v>4.8</v>
      </c>
      <c r="F654" t="s">
        <v>202</v>
      </c>
      <c r="G654" t="s">
        <v>15</v>
      </c>
      <c r="H654">
        <v>2015</v>
      </c>
      <c r="I654" t="s">
        <v>18</v>
      </c>
    </row>
    <row r="655" spans="1:9" x14ac:dyDescent="0.25">
      <c r="A655" s="1">
        <v>12</v>
      </c>
      <c r="B655">
        <v>63</v>
      </c>
      <c r="C655" t="s">
        <v>738</v>
      </c>
      <c r="D655">
        <v>3094</v>
      </c>
      <c r="E655">
        <v>4.2</v>
      </c>
      <c r="F655" t="s">
        <v>739</v>
      </c>
      <c r="G655" t="s">
        <v>11</v>
      </c>
      <c r="H655">
        <v>2015</v>
      </c>
      <c r="I655" t="s">
        <v>18</v>
      </c>
    </row>
    <row r="656" spans="1:9" x14ac:dyDescent="0.25">
      <c r="A656" s="1">
        <v>11.46</v>
      </c>
      <c r="B656">
        <v>64</v>
      </c>
      <c r="C656" t="s">
        <v>740</v>
      </c>
      <c r="D656">
        <v>7465</v>
      </c>
      <c r="E656">
        <v>4.7</v>
      </c>
      <c r="F656" t="s">
        <v>82</v>
      </c>
      <c r="G656" t="s">
        <v>11</v>
      </c>
      <c r="H656">
        <v>2015</v>
      </c>
      <c r="I656" t="s">
        <v>12</v>
      </c>
    </row>
    <row r="657" spans="1:9" x14ac:dyDescent="0.25">
      <c r="A657" s="1">
        <v>8.9499999999999993</v>
      </c>
      <c r="B657">
        <v>65</v>
      </c>
      <c r="C657" t="s">
        <v>741</v>
      </c>
      <c r="D657">
        <v>15753</v>
      </c>
      <c r="E657">
        <v>4.8</v>
      </c>
      <c r="F657" t="s">
        <v>742</v>
      </c>
      <c r="G657" t="s">
        <v>11</v>
      </c>
      <c r="H657">
        <v>2015</v>
      </c>
      <c r="I657" t="s">
        <v>12</v>
      </c>
    </row>
    <row r="658" spans="1:9" x14ac:dyDescent="0.25">
      <c r="A658" s="1">
        <v>8.2899999999999991</v>
      </c>
      <c r="B658">
        <v>66</v>
      </c>
      <c r="C658" t="s">
        <v>663</v>
      </c>
      <c r="D658">
        <v>34955</v>
      </c>
      <c r="E658">
        <v>4.5999999999999996</v>
      </c>
      <c r="F658" t="s">
        <v>664</v>
      </c>
      <c r="G658" t="s">
        <v>15</v>
      </c>
      <c r="H658">
        <v>2015</v>
      </c>
      <c r="I658" t="s">
        <v>12</v>
      </c>
    </row>
    <row r="659" spans="1:9" x14ac:dyDescent="0.25">
      <c r="A659" s="1">
        <v>9.48</v>
      </c>
      <c r="B659">
        <v>67</v>
      </c>
      <c r="C659" t="s">
        <v>598</v>
      </c>
      <c r="D659">
        <v>24552</v>
      </c>
      <c r="E659">
        <v>4.8</v>
      </c>
      <c r="F659" t="s">
        <v>599</v>
      </c>
      <c r="G659" t="s">
        <v>15</v>
      </c>
      <c r="H659">
        <v>2015</v>
      </c>
      <c r="I659" t="s">
        <v>18</v>
      </c>
    </row>
    <row r="660" spans="1:9" x14ac:dyDescent="0.25">
      <c r="A660" s="1">
        <v>7.99</v>
      </c>
      <c r="B660">
        <v>68</v>
      </c>
      <c r="C660" t="s">
        <v>743</v>
      </c>
      <c r="D660">
        <v>12933</v>
      </c>
      <c r="E660">
        <v>4.7</v>
      </c>
      <c r="F660" t="s">
        <v>744</v>
      </c>
      <c r="G660" t="s">
        <v>541</v>
      </c>
      <c r="H660">
        <v>2015</v>
      </c>
      <c r="I660" t="s">
        <v>12</v>
      </c>
    </row>
    <row r="661" spans="1:9" x14ac:dyDescent="0.25">
      <c r="A661" s="1">
        <v>22.49</v>
      </c>
      <c r="B661">
        <v>69</v>
      </c>
      <c r="C661" t="s">
        <v>745</v>
      </c>
      <c r="D661">
        <v>3834</v>
      </c>
      <c r="E661">
        <v>4.5999999999999996</v>
      </c>
      <c r="F661" t="s">
        <v>611</v>
      </c>
      <c r="G661" t="s">
        <v>11</v>
      </c>
      <c r="H661">
        <v>2015</v>
      </c>
      <c r="I661" t="s">
        <v>18</v>
      </c>
    </row>
    <row r="662" spans="1:9" x14ac:dyDescent="0.25">
      <c r="A662" s="1">
        <v>19.71</v>
      </c>
      <c r="B662">
        <v>70</v>
      </c>
      <c r="C662" t="s">
        <v>746</v>
      </c>
      <c r="D662">
        <v>11006</v>
      </c>
      <c r="E662">
        <v>4.5999999999999996</v>
      </c>
      <c r="F662" t="s">
        <v>747</v>
      </c>
      <c r="G662" t="s">
        <v>11</v>
      </c>
      <c r="H662">
        <v>2015</v>
      </c>
      <c r="I662" t="s">
        <v>18</v>
      </c>
    </row>
    <row r="663" spans="1:9" x14ac:dyDescent="0.25">
      <c r="A663" s="1">
        <v>3.97</v>
      </c>
      <c r="B663">
        <v>71</v>
      </c>
      <c r="C663" t="s">
        <v>651</v>
      </c>
      <c r="D663">
        <v>15393</v>
      </c>
      <c r="E663">
        <v>4.8</v>
      </c>
      <c r="F663" t="s">
        <v>652</v>
      </c>
      <c r="G663" t="s">
        <v>541</v>
      </c>
      <c r="H663">
        <v>2015</v>
      </c>
      <c r="I663" t="s">
        <v>12</v>
      </c>
    </row>
    <row r="664" spans="1:9" x14ac:dyDescent="0.25">
      <c r="A664" s="1">
        <v>12.88</v>
      </c>
      <c r="B664">
        <v>72</v>
      </c>
      <c r="C664" t="s">
        <v>748</v>
      </c>
      <c r="D664">
        <v>3754</v>
      </c>
      <c r="E664">
        <v>4.4000000000000004</v>
      </c>
      <c r="F664" t="s">
        <v>749</v>
      </c>
      <c r="G664" t="s">
        <v>15</v>
      </c>
      <c r="H664">
        <v>2015</v>
      </c>
      <c r="I664" t="s">
        <v>18</v>
      </c>
    </row>
    <row r="665" spans="1:9" x14ac:dyDescent="0.25">
      <c r="A665" s="1">
        <v>3.99</v>
      </c>
      <c r="B665">
        <v>73</v>
      </c>
      <c r="C665" t="s">
        <v>750</v>
      </c>
      <c r="D665">
        <v>2944</v>
      </c>
      <c r="E665">
        <v>4.5</v>
      </c>
      <c r="F665" t="s">
        <v>751</v>
      </c>
      <c r="G665" t="s">
        <v>15</v>
      </c>
      <c r="H665">
        <v>2015</v>
      </c>
      <c r="I665" t="s">
        <v>18</v>
      </c>
    </row>
    <row r="666" spans="1:9" x14ac:dyDescent="0.25">
      <c r="A666" s="1">
        <v>144</v>
      </c>
      <c r="B666">
        <v>74</v>
      </c>
      <c r="C666" t="s">
        <v>512</v>
      </c>
      <c r="D666">
        <v>12114</v>
      </c>
      <c r="E666">
        <v>4.7</v>
      </c>
      <c r="F666" t="s">
        <v>513</v>
      </c>
      <c r="G666" t="s">
        <v>15</v>
      </c>
      <c r="H666">
        <v>2015</v>
      </c>
      <c r="I666" t="s">
        <v>18</v>
      </c>
    </row>
    <row r="667" spans="1:9" x14ac:dyDescent="0.25">
      <c r="A667" s="1">
        <v>6.99</v>
      </c>
      <c r="B667">
        <v>75</v>
      </c>
      <c r="C667" t="s">
        <v>613</v>
      </c>
      <c r="D667">
        <v>4838</v>
      </c>
      <c r="E667">
        <v>4.5999999999999996</v>
      </c>
      <c r="F667" t="s">
        <v>614</v>
      </c>
      <c r="G667" t="s">
        <v>15</v>
      </c>
      <c r="H667">
        <v>2015</v>
      </c>
      <c r="I667" t="s">
        <v>12</v>
      </c>
    </row>
    <row r="668" spans="1:9" x14ac:dyDescent="0.25">
      <c r="A668" s="1">
        <v>12.74</v>
      </c>
      <c r="B668">
        <v>76</v>
      </c>
      <c r="C668" t="s">
        <v>752</v>
      </c>
      <c r="D668">
        <v>8313</v>
      </c>
      <c r="E668">
        <v>4</v>
      </c>
      <c r="F668" t="s">
        <v>606</v>
      </c>
      <c r="G668" t="s">
        <v>11</v>
      </c>
      <c r="H668">
        <v>2015</v>
      </c>
      <c r="I668" t="s">
        <v>18</v>
      </c>
    </row>
    <row r="669" spans="1:9" x14ac:dyDescent="0.25">
      <c r="A669" s="1">
        <v>5.49</v>
      </c>
      <c r="B669">
        <v>77</v>
      </c>
      <c r="C669" t="s">
        <v>500</v>
      </c>
      <c r="D669">
        <v>8573</v>
      </c>
      <c r="E669">
        <v>4.7</v>
      </c>
      <c r="F669" t="s">
        <v>501</v>
      </c>
      <c r="G669" t="s">
        <v>15</v>
      </c>
      <c r="H669">
        <v>2015</v>
      </c>
      <c r="I669" t="s">
        <v>18</v>
      </c>
    </row>
    <row r="670" spans="1:9" x14ac:dyDescent="0.25">
      <c r="A670" s="1">
        <v>18</v>
      </c>
      <c r="B670">
        <v>78</v>
      </c>
      <c r="C670" t="s">
        <v>348</v>
      </c>
      <c r="D670">
        <v>29389</v>
      </c>
      <c r="E670">
        <v>4.8</v>
      </c>
      <c r="F670" t="s">
        <v>349</v>
      </c>
      <c r="G670" t="s">
        <v>15</v>
      </c>
      <c r="H670">
        <v>2015</v>
      </c>
      <c r="I670" t="s">
        <v>18</v>
      </c>
    </row>
    <row r="671" spans="1:9" x14ac:dyDescent="0.25">
      <c r="A671" s="1">
        <v>15.79</v>
      </c>
      <c r="B671">
        <v>79</v>
      </c>
      <c r="C671" t="s">
        <v>477</v>
      </c>
      <c r="D671">
        <v>11859</v>
      </c>
      <c r="E671">
        <v>4.9000000000000004</v>
      </c>
      <c r="F671" t="s">
        <v>478</v>
      </c>
      <c r="G671" t="s">
        <v>11</v>
      </c>
      <c r="H671">
        <v>2015</v>
      </c>
      <c r="I671" t="s">
        <v>18</v>
      </c>
    </row>
    <row r="672" spans="1:9" x14ac:dyDescent="0.25">
      <c r="A672" s="1">
        <v>12.99</v>
      </c>
      <c r="B672">
        <v>80</v>
      </c>
      <c r="C672" t="s">
        <v>753</v>
      </c>
      <c r="D672">
        <v>3074</v>
      </c>
      <c r="E672">
        <v>4.4000000000000004</v>
      </c>
      <c r="F672" t="s">
        <v>377</v>
      </c>
      <c r="G672" t="s">
        <v>11</v>
      </c>
      <c r="H672">
        <v>2015</v>
      </c>
      <c r="I672" t="s">
        <v>18</v>
      </c>
    </row>
    <row r="673" spans="1:9" x14ac:dyDescent="0.25">
      <c r="A673" s="1">
        <v>4.9800000000000004</v>
      </c>
      <c r="B673">
        <v>81</v>
      </c>
      <c r="C673" t="s">
        <v>754</v>
      </c>
      <c r="D673">
        <v>12738</v>
      </c>
      <c r="E673">
        <v>4.8</v>
      </c>
      <c r="F673" t="s">
        <v>755</v>
      </c>
      <c r="G673" t="s">
        <v>541</v>
      </c>
      <c r="H673">
        <v>2015</v>
      </c>
      <c r="I673" t="s">
        <v>18</v>
      </c>
    </row>
    <row r="674" spans="1:9" x14ac:dyDescent="0.25">
      <c r="A674" s="1">
        <v>13.29</v>
      </c>
      <c r="B674">
        <v>82</v>
      </c>
      <c r="C674" t="s">
        <v>756</v>
      </c>
      <c r="D674">
        <v>94750</v>
      </c>
      <c r="E674">
        <v>4.7</v>
      </c>
      <c r="F674" t="s">
        <v>399</v>
      </c>
      <c r="G674" t="s">
        <v>15</v>
      </c>
      <c r="H674">
        <v>2015</v>
      </c>
      <c r="I674" t="s">
        <v>12</v>
      </c>
    </row>
    <row r="675" spans="1:9" x14ac:dyDescent="0.25">
      <c r="A675" s="1">
        <v>13.95</v>
      </c>
      <c r="B675">
        <v>83</v>
      </c>
      <c r="C675" t="s">
        <v>757</v>
      </c>
      <c r="D675">
        <v>5890</v>
      </c>
      <c r="E675">
        <v>4.8</v>
      </c>
      <c r="F675" t="s">
        <v>758</v>
      </c>
      <c r="G675" t="s">
        <v>541</v>
      </c>
      <c r="H675">
        <v>2015</v>
      </c>
      <c r="I675" t="s">
        <v>12</v>
      </c>
    </row>
    <row r="676" spans="1:9" x14ac:dyDescent="0.25">
      <c r="A676" s="1">
        <v>9.99</v>
      </c>
      <c r="B676">
        <v>84</v>
      </c>
      <c r="C676" t="s">
        <v>759</v>
      </c>
      <c r="D676">
        <v>1797</v>
      </c>
      <c r="E676">
        <v>4.7</v>
      </c>
      <c r="F676" t="s">
        <v>760</v>
      </c>
      <c r="G676" t="s">
        <v>15</v>
      </c>
      <c r="H676">
        <v>2015</v>
      </c>
      <c r="I676" t="s">
        <v>18</v>
      </c>
    </row>
    <row r="677" spans="1:9" x14ac:dyDescent="0.25">
      <c r="A677" s="1">
        <v>9.99</v>
      </c>
      <c r="B677">
        <v>85</v>
      </c>
      <c r="C677" t="s">
        <v>619</v>
      </c>
      <c r="D677">
        <v>1958</v>
      </c>
      <c r="E677">
        <v>4.9000000000000004</v>
      </c>
      <c r="F677" t="s">
        <v>620</v>
      </c>
      <c r="G677" t="s">
        <v>541</v>
      </c>
      <c r="H677">
        <v>2015</v>
      </c>
      <c r="I677" t="s">
        <v>12</v>
      </c>
    </row>
    <row r="678" spans="1:9" x14ac:dyDescent="0.25">
      <c r="A678" s="1">
        <v>9.49</v>
      </c>
      <c r="B678">
        <v>86</v>
      </c>
      <c r="C678" t="s">
        <v>669</v>
      </c>
      <c r="D678">
        <v>30584</v>
      </c>
      <c r="E678">
        <v>4.8</v>
      </c>
      <c r="F678" t="s">
        <v>670</v>
      </c>
      <c r="G678" t="s">
        <v>15</v>
      </c>
      <c r="H678">
        <v>2015</v>
      </c>
      <c r="I678" t="s">
        <v>12</v>
      </c>
    </row>
    <row r="679" spans="1:9" x14ac:dyDescent="0.25">
      <c r="A679" s="1">
        <v>11.29</v>
      </c>
      <c r="B679">
        <v>87</v>
      </c>
      <c r="C679" t="s">
        <v>342</v>
      </c>
      <c r="D679">
        <v>29732</v>
      </c>
      <c r="E679">
        <v>4.5999999999999996</v>
      </c>
      <c r="F679" t="s">
        <v>343</v>
      </c>
      <c r="G679" t="s">
        <v>15</v>
      </c>
      <c r="H679">
        <v>2015</v>
      </c>
      <c r="I679" t="s">
        <v>18</v>
      </c>
    </row>
    <row r="680" spans="1:9" x14ac:dyDescent="0.25">
      <c r="A680" s="1">
        <v>7.5</v>
      </c>
      <c r="B680">
        <v>88</v>
      </c>
      <c r="C680" t="s">
        <v>666</v>
      </c>
      <c r="D680">
        <v>6281</v>
      </c>
      <c r="E680">
        <v>4.5999999999999996</v>
      </c>
      <c r="F680" t="s">
        <v>667</v>
      </c>
      <c r="G680" t="s">
        <v>15</v>
      </c>
      <c r="H680">
        <v>2015</v>
      </c>
      <c r="I680" t="s">
        <v>18</v>
      </c>
    </row>
    <row r="681" spans="1:9" x14ac:dyDescent="0.25">
      <c r="A681" s="1">
        <v>7.48</v>
      </c>
      <c r="B681">
        <v>89</v>
      </c>
      <c r="C681" t="s">
        <v>668</v>
      </c>
      <c r="D681">
        <v>72441</v>
      </c>
      <c r="E681">
        <v>4.7</v>
      </c>
      <c r="F681" t="s">
        <v>668</v>
      </c>
      <c r="G681" t="s">
        <v>54</v>
      </c>
      <c r="H681">
        <v>2015</v>
      </c>
      <c r="I681" t="s">
        <v>12</v>
      </c>
    </row>
    <row r="682" spans="1:9" x14ac:dyDescent="0.25">
      <c r="A682" s="1">
        <v>20.97</v>
      </c>
      <c r="B682">
        <v>90</v>
      </c>
      <c r="C682" t="s">
        <v>476</v>
      </c>
      <c r="D682">
        <v>9891</v>
      </c>
      <c r="E682">
        <v>4.7</v>
      </c>
      <c r="F682" t="s">
        <v>165</v>
      </c>
      <c r="G682" t="s">
        <v>15</v>
      </c>
      <c r="H682">
        <v>2015</v>
      </c>
      <c r="I682" t="s">
        <v>18</v>
      </c>
    </row>
    <row r="683" spans="1:9" x14ac:dyDescent="0.25">
      <c r="A683" s="1">
        <v>14.98</v>
      </c>
      <c r="B683">
        <v>91</v>
      </c>
      <c r="C683" t="s">
        <v>393</v>
      </c>
      <c r="D683">
        <v>10429</v>
      </c>
      <c r="E683">
        <v>4.5</v>
      </c>
      <c r="F683" t="s">
        <v>394</v>
      </c>
      <c r="G683" t="s">
        <v>11</v>
      </c>
      <c r="H683">
        <v>2015</v>
      </c>
      <c r="I683" t="s">
        <v>12</v>
      </c>
    </row>
    <row r="684" spans="1:9" x14ac:dyDescent="0.25">
      <c r="A684" s="1">
        <v>10.4</v>
      </c>
      <c r="B684">
        <v>92</v>
      </c>
      <c r="C684" t="s">
        <v>761</v>
      </c>
      <c r="D684">
        <v>1862</v>
      </c>
      <c r="E684">
        <v>4.5999999999999996</v>
      </c>
      <c r="F684" t="s">
        <v>762</v>
      </c>
      <c r="G684" t="s">
        <v>11</v>
      </c>
      <c r="H684">
        <v>2015</v>
      </c>
      <c r="I684" t="s">
        <v>18</v>
      </c>
    </row>
    <row r="685" spans="1:9" x14ac:dyDescent="0.25">
      <c r="A685" s="1">
        <v>13.48</v>
      </c>
      <c r="B685">
        <v>93</v>
      </c>
      <c r="C685" t="s">
        <v>763</v>
      </c>
      <c r="D685">
        <v>13598</v>
      </c>
      <c r="E685">
        <v>4.8</v>
      </c>
      <c r="F685" t="s">
        <v>764</v>
      </c>
      <c r="G685" t="s">
        <v>11</v>
      </c>
      <c r="H685">
        <v>2015</v>
      </c>
      <c r="I685" t="s">
        <v>18</v>
      </c>
    </row>
    <row r="686" spans="1:9" x14ac:dyDescent="0.25">
      <c r="A686" s="1">
        <v>8.2200000000000006</v>
      </c>
      <c r="B686">
        <v>94</v>
      </c>
      <c r="C686" t="s">
        <v>765</v>
      </c>
      <c r="D686">
        <v>8204</v>
      </c>
      <c r="E686">
        <v>4.9000000000000004</v>
      </c>
      <c r="F686" t="s">
        <v>620</v>
      </c>
      <c r="G686" t="s">
        <v>541</v>
      </c>
      <c r="H686">
        <v>2015</v>
      </c>
      <c r="I686" t="s">
        <v>18</v>
      </c>
    </row>
    <row r="687" spans="1:9" x14ac:dyDescent="0.25">
      <c r="A687" s="1">
        <v>4.55</v>
      </c>
      <c r="B687">
        <v>95</v>
      </c>
      <c r="C687" t="s">
        <v>766</v>
      </c>
      <c r="D687">
        <v>47193</v>
      </c>
      <c r="E687">
        <v>4.9000000000000004</v>
      </c>
      <c r="F687" t="s">
        <v>689</v>
      </c>
      <c r="G687" t="s">
        <v>541</v>
      </c>
      <c r="H687">
        <v>2015</v>
      </c>
      <c r="I687" t="s">
        <v>12</v>
      </c>
    </row>
    <row r="688" spans="1:9" x14ac:dyDescent="0.25">
      <c r="A688" s="1">
        <v>6.78</v>
      </c>
      <c r="B688">
        <v>96</v>
      </c>
      <c r="C688" t="s">
        <v>767</v>
      </c>
      <c r="D688">
        <v>16131</v>
      </c>
      <c r="E688">
        <v>4.7</v>
      </c>
      <c r="F688" t="s">
        <v>768</v>
      </c>
      <c r="G688" t="s">
        <v>15</v>
      </c>
      <c r="H688">
        <v>2015</v>
      </c>
      <c r="I688" t="s">
        <v>12</v>
      </c>
    </row>
    <row r="689" spans="1:9" x14ac:dyDescent="0.25">
      <c r="A689" s="1">
        <v>25.64</v>
      </c>
      <c r="B689">
        <v>97</v>
      </c>
      <c r="C689" t="s">
        <v>626</v>
      </c>
      <c r="D689">
        <v>33321</v>
      </c>
      <c r="E689">
        <v>4.7</v>
      </c>
      <c r="F689" t="s">
        <v>320</v>
      </c>
      <c r="G689" t="s">
        <v>54</v>
      </c>
      <c r="H689">
        <v>2015</v>
      </c>
      <c r="I689" t="s">
        <v>12</v>
      </c>
    </row>
    <row r="690" spans="1:9" x14ac:dyDescent="0.25">
      <c r="A690" s="1">
        <v>13.32</v>
      </c>
      <c r="B690">
        <v>98</v>
      </c>
      <c r="C690" t="s">
        <v>769</v>
      </c>
      <c r="D690">
        <v>17686</v>
      </c>
      <c r="E690">
        <v>4.2</v>
      </c>
      <c r="F690" t="s">
        <v>125</v>
      </c>
      <c r="G690" t="s">
        <v>11</v>
      </c>
      <c r="H690">
        <v>2015</v>
      </c>
      <c r="I690" t="s">
        <v>12</v>
      </c>
    </row>
    <row r="691" spans="1:9" x14ac:dyDescent="0.25">
      <c r="A691" s="1">
        <v>4.72</v>
      </c>
      <c r="B691">
        <v>99</v>
      </c>
      <c r="C691" t="s">
        <v>770</v>
      </c>
      <c r="D691">
        <v>1060</v>
      </c>
      <c r="E691">
        <v>4.5</v>
      </c>
      <c r="F691" t="s">
        <v>771</v>
      </c>
      <c r="G691" t="s">
        <v>15</v>
      </c>
      <c r="H691">
        <v>2015</v>
      </c>
      <c r="I691" t="s">
        <v>18</v>
      </c>
    </row>
    <row r="692" spans="1:9" x14ac:dyDescent="0.25">
      <c r="A692" s="1">
        <v>5.99</v>
      </c>
      <c r="B692">
        <v>100</v>
      </c>
      <c r="C692" t="s">
        <v>659</v>
      </c>
      <c r="D692">
        <v>31815</v>
      </c>
      <c r="E692">
        <v>4.5999999999999996</v>
      </c>
      <c r="F692" t="s">
        <v>660</v>
      </c>
      <c r="G692" t="s">
        <v>54</v>
      </c>
      <c r="H692">
        <v>2015</v>
      </c>
      <c r="I692" t="s">
        <v>12</v>
      </c>
    </row>
    <row r="693" spans="1:9" x14ac:dyDescent="0.25">
      <c r="A693" s="1">
        <v>11.46</v>
      </c>
      <c r="B693">
        <v>1</v>
      </c>
      <c r="C693" t="s">
        <v>772</v>
      </c>
      <c r="D693">
        <v>43339</v>
      </c>
      <c r="E693">
        <v>4.3</v>
      </c>
      <c r="F693" t="s">
        <v>426</v>
      </c>
      <c r="G693" t="s">
        <v>11</v>
      </c>
      <c r="H693">
        <v>2016</v>
      </c>
      <c r="I693" t="s">
        <v>12</v>
      </c>
    </row>
    <row r="694" spans="1:9" x14ac:dyDescent="0.25">
      <c r="A694" s="1">
        <v>18.29</v>
      </c>
      <c r="B694">
        <v>2</v>
      </c>
      <c r="C694" t="s">
        <v>23</v>
      </c>
      <c r="D694">
        <v>7082</v>
      </c>
      <c r="E694">
        <v>4.0999999999999996</v>
      </c>
      <c r="F694" t="s">
        <v>24</v>
      </c>
      <c r="G694" t="s">
        <v>11</v>
      </c>
      <c r="H694">
        <v>2016</v>
      </c>
      <c r="I694" t="s">
        <v>18</v>
      </c>
    </row>
    <row r="695" spans="1:9" x14ac:dyDescent="0.25">
      <c r="A695" s="1">
        <v>4.78</v>
      </c>
      <c r="B695">
        <v>3</v>
      </c>
      <c r="C695" t="s">
        <v>622</v>
      </c>
      <c r="D695">
        <v>35236</v>
      </c>
      <c r="E695">
        <v>4.7</v>
      </c>
      <c r="F695" t="s">
        <v>623</v>
      </c>
      <c r="G695" t="s">
        <v>541</v>
      </c>
      <c r="H695">
        <v>2016</v>
      </c>
      <c r="I695" t="s">
        <v>18</v>
      </c>
    </row>
    <row r="696" spans="1:9" x14ac:dyDescent="0.25">
      <c r="A696" s="1">
        <v>8.32</v>
      </c>
      <c r="B696">
        <v>4</v>
      </c>
      <c r="C696" t="s">
        <v>693</v>
      </c>
      <c r="D696">
        <v>28111</v>
      </c>
      <c r="E696">
        <v>4.5</v>
      </c>
      <c r="F696" t="s">
        <v>694</v>
      </c>
      <c r="G696" t="s">
        <v>11</v>
      </c>
      <c r="H696">
        <v>2016</v>
      </c>
      <c r="I696" t="s">
        <v>18</v>
      </c>
    </row>
    <row r="697" spans="1:9" x14ac:dyDescent="0.25">
      <c r="A697" s="1">
        <v>8.48</v>
      </c>
      <c r="B697">
        <v>5</v>
      </c>
      <c r="C697" t="s">
        <v>370</v>
      </c>
      <c r="D697">
        <v>42848</v>
      </c>
      <c r="E697">
        <v>4.9000000000000004</v>
      </c>
      <c r="F697" t="s">
        <v>371</v>
      </c>
      <c r="G697" t="s">
        <v>11</v>
      </c>
      <c r="H697">
        <v>2016</v>
      </c>
      <c r="I697" t="s">
        <v>12</v>
      </c>
    </row>
    <row r="698" spans="1:9" x14ac:dyDescent="0.25">
      <c r="A698" s="1">
        <v>14.25</v>
      </c>
      <c r="B698">
        <v>6</v>
      </c>
      <c r="C698" t="s">
        <v>773</v>
      </c>
      <c r="D698">
        <v>14027</v>
      </c>
      <c r="E698">
        <v>4.8</v>
      </c>
      <c r="F698" t="s">
        <v>42</v>
      </c>
      <c r="G698" t="s">
        <v>11</v>
      </c>
      <c r="H698">
        <v>2016</v>
      </c>
      <c r="I698" t="s">
        <v>12</v>
      </c>
    </row>
    <row r="699" spans="1:9" x14ac:dyDescent="0.25">
      <c r="A699" s="1">
        <v>12.77</v>
      </c>
      <c r="B699">
        <v>7</v>
      </c>
      <c r="C699" t="s">
        <v>774</v>
      </c>
      <c r="D699">
        <v>29336</v>
      </c>
      <c r="E699">
        <v>4.8</v>
      </c>
      <c r="F699" t="s">
        <v>775</v>
      </c>
      <c r="G699" t="s">
        <v>11</v>
      </c>
      <c r="H699">
        <v>2016</v>
      </c>
      <c r="I699" t="s">
        <v>18</v>
      </c>
    </row>
    <row r="700" spans="1:9" x14ac:dyDescent="0.25">
      <c r="A700" s="1">
        <v>6.9</v>
      </c>
      <c r="B700">
        <v>8</v>
      </c>
      <c r="C700" t="s">
        <v>676</v>
      </c>
      <c r="D700">
        <v>28447</v>
      </c>
      <c r="E700">
        <v>4.8</v>
      </c>
      <c r="F700" t="s">
        <v>677</v>
      </c>
      <c r="G700" t="s">
        <v>541</v>
      </c>
      <c r="H700">
        <v>2016</v>
      </c>
      <c r="I700" t="s">
        <v>12</v>
      </c>
    </row>
    <row r="701" spans="1:9" x14ac:dyDescent="0.25">
      <c r="A701" s="1">
        <v>7.57</v>
      </c>
      <c r="B701">
        <v>9</v>
      </c>
      <c r="C701" t="s">
        <v>713</v>
      </c>
      <c r="D701">
        <v>69866</v>
      </c>
      <c r="E701">
        <v>4.8</v>
      </c>
      <c r="F701" t="s">
        <v>91</v>
      </c>
      <c r="G701" t="s">
        <v>15</v>
      </c>
      <c r="H701">
        <v>2016</v>
      </c>
      <c r="I701" t="s">
        <v>18</v>
      </c>
    </row>
    <row r="702" spans="1:9" x14ac:dyDescent="0.25">
      <c r="A702" s="1">
        <v>14.68</v>
      </c>
      <c r="B702">
        <v>10</v>
      </c>
      <c r="C702" t="s">
        <v>731</v>
      </c>
      <c r="D702">
        <v>15544</v>
      </c>
      <c r="E702">
        <v>4.5999999999999996</v>
      </c>
      <c r="F702" t="s">
        <v>732</v>
      </c>
      <c r="G702" t="s">
        <v>11</v>
      </c>
      <c r="H702">
        <v>2016</v>
      </c>
      <c r="I702" t="s">
        <v>18</v>
      </c>
    </row>
    <row r="703" spans="1:9" x14ac:dyDescent="0.25">
      <c r="A703" s="1">
        <v>7.63</v>
      </c>
      <c r="B703">
        <v>11</v>
      </c>
      <c r="C703" t="s">
        <v>776</v>
      </c>
      <c r="D703">
        <v>56988</v>
      </c>
      <c r="E703">
        <v>4.7</v>
      </c>
      <c r="F703" t="s">
        <v>777</v>
      </c>
      <c r="G703" t="s">
        <v>15</v>
      </c>
      <c r="H703">
        <v>2016</v>
      </c>
      <c r="I703" t="s">
        <v>12</v>
      </c>
    </row>
    <row r="704" spans="1:9" x14ac:dyDescent="0.25">
      <c r="A704" s="1">
        <v>11.7</v>
      </c>
      <c r="B704">
        <v>12</v>
      </c>
      <c r="C704" t="s">
        <v>778</v>
      </c>
      <c r="D704">
        <v>11308</v>
      </c>
      <c r="E704">
        <v>4.8</v>
      </c>
      <c r="F704" t="s">
        <v>112</v>
      </c>
      <c r="G704" t="s">
        <v>11</v>
      </c>
      <c r="H704">
        <v>2016</v>
      </c>
      <c r="I704" t="s">
        <v>18</v>
      </c>
    </row>
    <row r="705" spans="1:9" x14ac:dyDescent="0.25">
      <c r="A705" s="1">
        <v>10.5</v>
      </c>
      <c r="B705">
        <v>13</v>
      </c>
      <c r="C705" t="s">
        <v>144</v>
      </c>
      <c r="D705">
        <v>79094</v>
      </c>
      <c r="E705">
        <v>4.7</v>
      </c>
      <c r="F705" t="s">
        <v>145</v>
      </c>
      <c r="G705" t="s">
        <v>15</v>
      </c>
      <c r="H705">
        <v>2016</v>
      </c>
      <c r="I705" t="s">
        <v>18</v>
      </c>
    </row>
    <row r="706" spans="1:9" x14ac:dyDescent="0.25">
      <c r="A706" s="1">
        <v>12.07</v>
      </c>
      <c r="B706">
        <v>14</v>
      </c>
      <c r="C706" t="s">
        <v>779</v>
      </c>
      <c r="D706">
        <v>10133</v>
      </c>
      <c r="E706">
        <v>4.8</v>
      </c>
      <c r="F706" t="s">
        <v>780</v>
      </c>
      <c r="G706" t="s">
        <v>11</v>
      </c>
      <c r="H706">
        <v>2016</v>
      </c>
      <c r="I706" t="s">
        <v>18</v>
      </c>
    </row>
    <row r="707" spans="1:9" x14ac:dyDescent="0.25">
      <c r="A707" s="1">
        <v>4.99</v>
      </c>
      <c r="B707">
        <v>15</v>
      </c>
      <c r="C707" t="s">
        <v>516</v>
      </c>
      <c r="D707">
        <v>10751</v>
      </c>
      <c r="E707">
        <v>4.5999999999999996</v>
      </c>
      <c r="F707" t="s">
        <v>517</v>
      </c>
      <c r="G707" t="s">
        <v>15</v>
      </c>
      <c r="H707">
        <v>2016</v>
      </c>
      <c r="I707" t="s">
        <v>18</v>
      </c>
    </row>
    <row r="708" spans="1:9" x14ac:dyDescent="0.25">
      <c r="A708" s="1">
        <v>17.36</v>
      </c>
      <c r="B708">
        <v>16</v>
      </c>
      <c r="C708" t="s">
        <v>550</v>
      </c>
      <c r="D708">
        <v>68842</v>
      </c>
      <c r="E708">
        <v>4.8</v>
      </c>
      <c r="F708" t="s">
        <v>551</v>
      </c>
      <c r="G708" t="s">
        <v>54</v>
      </c>
      <c r="H708">
        <v>2016</v>
      </c>
      <c r="I708" t="s">
        <v>12</v>
      </c>
    </row>
    <row r="709" spans="1:9" x14ac:dyDescent="0.25">
      <c r="A709" s="1">
        <v>12.45</v>
      </c>
      <c r="B709">
        <v>17</v>
      </c>
      <c r="C709" t="s">
        <v>781</v>
      </c>
      <c r="D709">
        <v>29400</v>
      </c>
      <c r="E709">
        <v>4.5</v>
      </c>
      <c r="F709" t="s">
        <v>782</v>
      </c>
      <c r="G709" t="s">
        <v>11</v>
      </c>
      <c r="H709">
        <v>2016</v>
      </c>
      <c r="I709" t="s">
        <v>18</v>
      </c>
    </row>
    <row r="710" spans="1:9" x14ac:dyDescent="0.25">
      <c r="A710" s="1">
        <v>13.4</v>
      </c>
      <c r="B710">
        <v>18</v>
      </c>
      <c r="C710" t="s">
        <v>783</v>
      </c>
      <c r="D710">
        <v>9202</v>
      </c>
      <c r="E710">
        <v>4.7</v>
      </c>
      <c r="F710" t="s">
        <v>426</v>
      </c>
      <c r="G710" t="s">
        <v>11</v>
      </c>
      <c r="H710">
        <v>2016</v>
      </c>
      <c r="I710" t="s">
        <v>12</v>
      </c>
    </row>
    <row r="711" spans="1:9" x14ac:dyDescent="0.25">
      <c r="A711" s="1">
        <v>23.69</v>
      </c>
      <c r="B711">
        <v>19</v>
      </c>
      <c r="C711" t="s">
        <v>784</v>
      </c>
      <c r="D711">
        <v>13105</v>
      </c>
      <c r="E711">
        <v>4.9000000000000004</v>
      </c>
      <c r="F711" t="s">
        <v>785</v>
      </c>
      <c r="G711" t="s">
        <v>11</v>
      </c>
      <c r="H711">
        <v>2016</v>
      </c>
      <c r="I711" t="s">
        <v>18</v>
      </c>
    </row>
    <row r="712" spans="1:9" x14ac:dyDescent="0.25">
      <c r="A712" s="1">
        <v>10.33</v>
      </c>
      <c r="B712">
        <v>20</v>
      </c>
      <c r="C712" t="s">
        <v>699</v>
      </c>
      <c r="D712">
        <v>91515</v>
      </c>
      <c r="E712">
        <v>4.0999999999999996</v>
      </c>
      <c r="F712" t="s">
        <v>700</v>
      </c>
      <c r="G712" t="s">
        <v>15</v>
      </c>
      <c r="H712">
        <v>2016</v>
      </c>
      <c r="I712" t="s">
        <v>12</v>
      </c>
    </row>
    <row r="713" spans="1:9" x14ac:dyDescent="0.25">
      <c r="A713" s="1">
        <v>8.5500000000000007</v>
      </c>
      <c r="B713">
        <v>21</v>
      </c>
      <c r="C713" t="s">
        <v>592</v>
      </c>
      <c r="D713">
        <v>13911</v>
      </c>
      <c r="E713">
        <v>4.5999999999999996</v>
      </c>
      <c r="F713" t="s">
        <v>593</v>
      </c>
      <c r="G713" t="s">
        <v>15</v>
      </c>
      <c r="H713">
        <v>2016</v>
      </c>
      <c r="I713" t="s">
        <v>18</v>
      </c>
    </row>
    <row r="714" spans="1:9" x14ac:dyDescent="0.25">
      <c r="A714" s="1">
        <v>9.09</v>
      </c>
      <c r="B714">
        <v>22</v>
      </c>
      <c r="C714" t="s">
        <v>786</v>
      </c>
      <c r="D714">
        <v>1089</v>
      </c>
      <c r="E714">
        <v>4.4000000000000004</v>
      </c>
      <c r="F714" t="s">
        <v>141</v>
      </c>
      <c r="G714" t="s">
        <v>15</v>
      </c>
      <c r="H714">
        <v>2016</v>
      </c>
      <c r="I714" t="s">
        <v>18</v>
      </c>
    </row>
    <row r="715" spans="1:9" x14ac:dyDescent="0.25">
      <c r="A715" s="1">
        <v>8.99</v>
      </c>
      <c r="B715">
        <v>23</v>
      </c>
      <c r="C715" t="s">
        <v>787</v>
      </c>
      <c r="D715">
        <v>3113</v>
      </c>
      <c r="E715">
        <v>4.5</v>
      </c>
      <c r="F715" t="s">
        <v>788</v>
      </c>
      <c r="G715" t="s">
        <v>15</v>
      </c>
      <c r="H715">
        <v>2016</v>
      </c>
      <c r="I715" t="s">
        <v>407</v>
      </c>
    </row>
    <row r="716" spans="1:9" x14ac:dyDescent="0.25">
      <c r="A716" s="1">
        <v>7.74</v>
      </c>
      <c r="B716">
        <v>24</v>
      </c>
      <c r="C716" t="s">
        <v>467</v>
      </c>
      <c r="D716">
        <v>86676</v>
      </c>
      <c r="E716">
        <v>4.7</v>
      </c>
      <c r="F716" t="s">
        <v>468</v>
      </c>
      <c r="G716" t="s">
        <v>15</v>
      </c>
      <c r="H716">
        <v>2016</v>
      </c>
      <c r="I716" t="s">
        <v>18</v>
      </c>
    </row>
    <row r="717" spans="1:9" x14ac:dyDescent="0.25">
      <c r="A717" s="1">
        <v>7.38</v>
      </c>
      <c r="B717">
        <v>25</v>
      </c>
      <c r="C717" t="s">
        <v>789</v>
      </c>
      <c r="D717">
        <v>46407</v>
      </c>
      <c r="E717">
        <v>4.7</v>
      </c>
      <c r="F717" t="s">
        <v>790</v>
      </c>
      <c r="G717" t="s">
        <v>15</v>
      </c>
      <c r="H717">
        <v>2016</v>
      </c>
      <c r="I717" t="s">
        <v>18</v>
      </c>
    </row>
    <row r="718" spans="1:9" x14ac:dyDescent="0.25">
      <c r="A718" s="1">
        <v>3.97</v>
      </c>
      <c r="B718">
        <v>26</v>
      </c>
      <c r="C718" t="s">
        <v>651</v>
      </c>
      <c r="D718">
        <v>15393</v>
      </c>
      <c r="E718">
        <v>4.8</v>
      </c>
      <c r="F718" t="s">
        <v>652</v>
      </c>
      <c r="G718" t="s">
        <v>541</v>
      </c>
      <c r="H718">
        <v>2016</v>
      </c>
      <c r="I718" t="s">
        <v>12</v>
      </c>
    </row>
    <row r="719" spans="1:9" x14ac:dyDescent="0.25">
      <c r="A719" s="1">
        <v>15.2</v>
      </c>
      <c r="B719">
        <v>27</v>
      </c>
      <c r="C719" t="s">
        <v>791</v>
      </c>
      <c r="D719">
        <v>5515</v>
      </c>
      <c r="E719">
        <v>4.7</v>
      </c>
      <c r="F719" t="s">
        <v>792</v>
      </c>
      <c r="G719" t="s">
        <v>11</v>
      </c>
      <c r="H719">
        <v>2016</v>
      </c>
      <c r="I719" t="s">
        <v>18</v>
      </c>
    </row>
    <row r="720" spans="1:9" x14ac:dyDescent="0.25">
      <c r="A720" s="1">
        <v>9.94</v>
      </c>
      <c r="B720">
        <v>28</v>
      </c>
      <c r="C720" t="s">
        <v>793</v>
      </c>
      <c r="D720">
        <v>19082</v>
      </c>
      <c r="E720">
        <v>4.8</v>
      </c>
      <c r="F720" t="s">
        <v>794</v>
      </c>
      <c r="G720" t="s">
        <v>15</v>
      </c>
      <c r="H720">
        <v>2016</v>
      </c>
      <c r="I720" t="s">
        <v>18</v>
      </c>
    </row>
    <row r="721" spans="1:9" x14ac:dyDescent="0.25">
      <c r="A721" s="1">
        <v>4.93</v>
      </c>
      <c r="B721">
        <v>29</v>
      </c>
      <c r="C721" t="s">
        <v>539</v>
      </c>
      <c r="D721">
        <v>54008</v>
      </c>
      <c r="E721">
        <v>4.9000000000000004</v>
      </c>
      <c r="F721" t="s">
        <v>540</v>
      </c>
      <c r="G721" t="s">
        <v>541</v>
      </c>
      <c r="H721">
        <v>2016</v>
      </c>
      <c r="I721" t="s">
        <v>12</v>
      </c>
    </row>
    <row r="722" spans="1:9" x14ac:dyDescent="0.25">
      <c r="A722" s="1">
        <v>17.989999999999998</v>
      </c>
      <c r="B722">
        <v>30</v>
      </c>
      <c r="C722" t="s">
        <v>94</v>
      </c>
      <c r="D722">
        <v>9187</v>
      </c>
      <c r="E722">
        <v>4.7</v>
      </c>
      <c r="F722" t="s">
        <v>95</v>
      </c>
      <c r="G722" t="s">
        <v>15</v>
      </c>
      <c r="H722">
        <v>2016</v>
      </c>
      <c r="I722" t="s">
        <v>18</v>
      </c>
    </row>
    <row r="723" spans="1:9" x14ac:dyDescent="0.25">
      <c r="A723" s="1">
        <v>1.5</v>
      </c>
      <c r="B723">
        <v>31</v>
      </c>
      <c r="C723" t="s">
        <v>795</v>
      </c>
      <c r="D723">
        <v>5802</v>
      </c>
      <c r="E723">
        <v>4.9000000000000004</v>
      </c>
      <c r="F723" t="s">
        <v>796</v>
      </c>
      <c r="G723" t="s">
        <v>797</v>
      </c>
      <c r="H723">
        <v>2016</v>
      </c>
      <c r="I723" t="s">
        <v>18</v>
      </c>
    </row>
    <row r="724" spans="1:9" x14ac:dyDescent="0.25">
      <c r="A724" s="1">
        <v>9.67</v>
      </c>
      <c r="B724">
        <v>32</v>
      </c>
      <c r="C724" t="s">
        <v>485</v>
      </c>
      <c r="D724">
        <v>35698</v>
      </c>
      <c r="E724">
        <v>4.8</v>
      </c>
      <c r="F724" t="s">
        <v>486</v>
      </c>
      <c r="G724" t="s">
        <v>11</v>
      </c>
      <c r="H724">
        <v>2016</v>
      </c>
      <c r="I724" t="s">
        <v>12</v>
      </c>
    </row>
    <row r="725" spans="1:9" x14ac:dyDescent="0.25">
      <c r="A725" s="1">
        <v>8.5500000000000007</v>
      </c>
      <c r="B725">
        <v>33</v>
      </c>
      <c r="C725" t="s">
        <v>798</v>
      </c>
      <c r="D725">
        <v>25148</v>
      </c>
      <c r="E725">
        <v>4.9000000000000004</v>
      </c>
      <c r="F725" t="s">
        <v>799</v>
      </c>
      <c r="G725" t="s">
        <v>11</v>
      </c>
      <c r="H725">
        <v>2016</v>
      </c>
      <c r="I725" t="s">
        <v>12</v>
      </c>
    </row>
    <row r="726" spans="1:9" x14ac:dyDescent="0.25">
      <c r="A726" s="1">
        <v>8.4499999999999993</v>
      </c>
      <c r="B726">
        <v>34</v>
      </c>
      <c r="C726" t="s">
        <v>800</v>
      </c>
      <c r="D726">
        <v>35414</v>
      </c>
      <c r="E726">
        <v>4.7</v>
      </c>
      <c r="F726" t="s">
        <v>801</v>
      </c>
      <c r="G726" t="s">
        <v>15</v>
      </c>
      <c r="H726">
        <v>2016</v>
      </c>
      <c r="I726" t="s">
        <v>18</v>
      </c>
    </row>
    <row r="727" spans="1:9" x14ac:dyDescent="0.25">
      <c r="A727" s="1">
        <v>25.99</v>
      </c>
      <c r="B727">
        <v>35</v>
      </c>
      <c r="C727" t="s">
        <v>633</v>
      </c>
      <c r="D727">
        <v>14418</v>
      </c>
      <c r="E727">
        <v>4.5999999999999996</v>
      </c>
      <c r="F727" t="s">
        <v>634</v>
      </c>
      <c r="G727" t="s">
        <v>11</v>
      </c>
      <c r="H727">
        <v>2016</v>
      </c>
      <c r="I727" t="s">
        <v>18</v>
      </c>
    </row>
    <row r="728" spans="1:9" x14ac:dyDescent="0.25">
      <c r="A728" s="1">
        <v>33.9</v>
      </c>
      <c r="B728">
        <v>36</v>
      </c>
      <c r="C728" t="s">
        <v>802</v>
      </c>
      <c r="D728">
        <v>5158</v>
      </c>
      <c r="E728">
        <v>4.7</v>
      </c>
      <c r="F728" t="s">
        <v>679</v>
      </c>
      <c r="G728" t="s">
        <v>15</v>
      </c>
      <c r="H728">
        <v>2016</v>
      </c>
      <c r="I728" t="s">
        <v>12</v>
      </c>
    </row>
    <row r="729" spans="1:9" x14ac:dyDescent="0.25">
      <c r="A729" s="1">
        <v>24.29</v>
      </c>
      <c r="B729">
        <v>37</v>
      </c>
      <c r="C729" t="s">
        <v>57</v>
      </c>
      <c r="D729">
        <v>12674</v>
      </c>
      <c r="E729">
        <v>4.5</v>
      </c>
      <c r="F729" t="s">
        <v>58</v>
      </c>
      <c r="G729" t="s">
        <v>15</v>
      </c>
      <c r="H729">
        <v>2016</v>
      </c>
      <c r="I729" t="s">
        <v>18</v>
      </c>
    </row>
    <row r="730" spans="1:9" x14ac:dyDescent="0.25">
      <c r="A730" s="1">
        <v>14.42</v>
      </c>
      <c r="B730">
        <v>38</v>
      </c>
      <c r="C730" t="s">
        <v>803</v>
      </c>
      <c r="D730">
        <v>10707</v>
      </c>
      <c r="E730">
        <v>4.7</v>
      </c>
      <c r="F730" t="s">
        <v>804</v>
      </c>
      <c r="G730" t="s">
        <v>11</v>
      </c>
      <c r="H730">
        <v>2016</v>
      </c>
      <c r="I730" t="s">
        <v>18</v>
      </c>
    </row>
    <row r="731" spans="1:9" x14ac:dyDescent="0.25">
      <c r="A731" s="1">
        <v>12.92</v>
      </c>
      <c r="B731">
        <v>39</v>
      </c>
      <c r="C731" t="s">
        <v>719</v>
      </c>
      <c r="D731">
        <v>20038</v>
      </c>
      <c r="E731">
        <v>4.7</v>
      </c>
      <c r="F731" t="s">
        <v>720</v>
      </c>
      <c r="G731" t="s">
        <v>11</v>
      </c>
      <c r="H731">
        <v>2016</v>
      </c>
      <c r="I731" t="s">
        <v>18</v>
      </c>
    </row>
    <row r="732" spans="1:9" x14ac:dyDescent="0.25">
      <c r="A732" s="1">
        <v>4.99</v>
      </c>
      <c r="B732">
        <v>40</v>
      </c>
      <c r="C732" t="s">
        <v>805</v>
      </c>
      <c r="D732">
        <v>21068</v>
      </c>
      <c r="E732">
        <v>4.5999999999999996</v>
      </c>
      <c r="F732" t="s">
        <v>806</v>
      </c>
      <c r="G732" t="s">
        <v>15</v>
      </c>
      <c r="H732">
        <v>2016</v>
      </c>
      <c r="I732" t="s">
        <v>18</v>
      </c>
    </row>
    <row r="733" spans="1:9" x14ac:dyDescent="0.25">
      <c r="A733" s="1">
        <v>5</v>
      </c>
      <c r="B733">
        <v>41</v>
      </c>
      <c r="C733" t="s">
        <v>649</v>
      </c>
      <c r="D733">
        <v>26368</v>
      </c>
      <c r="E733">
        <v>4.8</v>
      </c>
      <c r="F733" t="s">
        <v>650</v>
      </c>
      <c r="G733" t="s">
        <v>541</v>
      </c>
      <c r="H733">
        <v>2016</v>
      </c>
      <c r="I733" t="s">
        <v>12</v>
      </c>
    </row>
    <row r="734" spans="1:9" x14ac:dyDescent="0.25">
      <c r="A734" s="1">
        <v>7.53</v>
      </c>
      <c r="B734">
        <v>42</v>
      </c>
      <c r="C734" t="s">
        <v>270</v>
      </c>
      <c r="D734">
        <v>31196</v>
      </c>
      <c r="E734">
        <v>4.9000000000000004</v>
      </c>
      <c r="F734" t="s">
        <v>271</v>
      </c>
      <c r="G734" t="s">
        <v>11</v>
      </c>
      <c r="H734">
        <v>2016</v>
      </c>
      <c r="I734" t="s">
        <v>12</v>
      </c>
    </row>
    <row r="735" spans="1:9" x14ac:dyDescent="0.25">
      <c r="A735" s="1">
        <v>5.49</v>
      </c>
      <c r="B735">
        <v>43</v>
      </c>
      <c r="C735" t="s">
        <v>500</v>
      </c>
      <c r="D735">
        <v>8573</v>
      </c>
      <c r="E735">
        <v>4.7</v>
      </c>
      <c r="F735" t="s">
        <v>501</v>
      </c>
      <c r="G735" t="s">
        <v>15</v>
      </c>
      <c r="H735">
        <v>2016</v>
      </c>
      <c r="I735" t="s">
        <v>18</v>
      </c>
    </row>
    <row r="736" spans="1:9" x14ac:dyDescent="0.25">
      <c r="A736" s="1">
        <v>38.86</v>
      </c>
      <c r="B736">
        <v>45</v>
      </c>
      <c r="C736" t="s">
        <v>386</v>
      </c>
      <c r="D736">
        <v>91629</v>
      </c>
      <c r="E736">
        <v>4.9000000000000004</v>
      </c>
      <c r="F736" t="s">
        <v>387</v>
      </c>
      <c r="G736" t="s">
        <v>15</v>
      </c>
      <c r="H736">
        <v>2016</v>
      </c>
      <c r="I736" t="s">
        <v>12</v>
      </c>
    </row>
    <row r="737" spans="1:9" x14ac:dyDescent="0.25">
      <c r="A737" s="1">
        <v>21.99</v>
      </c>
      <c r="B737">
        <v>46</v>
      </c>
      <c r="C737" t="s">
        <v>807</v>
      </c>
      <c r="D737">
        <v>21527</v>
      </c>
      <c r="E737">
        <v>4.9000000000000004</v>
      </c>
      <c r="F737" t="s">
        <v>426</v>
      </c>
      <c r="G737" t="s">
        <v>11</v>
      </c>
      <c r="H737">
        <v>2016</v>
      </c>
      <c r="I737" t="s">
        <v>12</v>
      </c>
    </row>
    <row r="738" spans="1:9" x14ac:dyDescent="0.25">
      <c r="A738" s="1">
        <v>9.0500000000000007</v>
      </c>
      <c r="B738">
        <v>47</v>
      </c>
      <c r="C738" t="s">
        <v>736</v>
      </c>
      <c r="D738">
        <v>32825</v>
      </c>
      <c r="E738">
        <v>4.7</v>
      </c>
      <c r="F738" t="s">
        <v>683</v>
      </c>
      <c r="G738" t="s">
        <v>15</v>
      </c>
      <c r="H738">
        <v>2016</v>
      </c>
      <c r="I738" t="s">
        <v>18</v>
      </c>
    </row>
    <row r="739" spans="1:9" x14ac:dyDescent="0.25">
      <c r="A739" s="1">
        <v>8.4700000000000006</v>
      </c>
      <c r="B739">
        <v>48</v>
      </c>
      <c r="C739" t="s">
        <v>808</v>
      </c>
      <c r="D739">
        <v>9505</v>
      </c>
      <c r="E739">
        <v>4.7</v>
      </c>
      <c r="F739" t="s">
        <v>809</v>
      </c>
      <c r="G739" t="s">
        <v>15</v>
      </c>
      <c r="H739">
        <v>2016</v>
      </c>
      <c r="I739" t="s">
        <v>18</v>
      </c>
    </row>
    <row r="740" spans="1:9" x14ac:dyDescent="0.25">
      <c r="A740" s="1">
        <v>16.260000000000002</v>
      </c>
      <c r="B740">
        <v>49</v>
      </c>
      <c r="C740" t="s">
        <v>725</v>
      </c>
      <c r="D740">
        <v>99932</v>
      </c>
      <c r="E740">
        <v>4.8</v>
      </c>
      <c r="F740" t="s">
        <v>726</v>
      </c>
      <c r="G740" t="s">
        <v>11</v>
      </c>
      <c r="H740">
        <v>2016</v>
      </c>
      <c r="I740" t="s">
        <v>12</v>
      </c>
    </row>
    <row r="741" spans="1:9" x14ac:dyDescent="0.25">
      <c r="A741" s="1">
        <v>23.7</v>
      </c>
      <c r="B741">
        <v>50</v>
      </c>
      <c r="C741" t="s">
        <v>810</v>
      </c>
      <c r="D741">
        <v>13321</v>
      </c>
      <c r="E741">
        <v>4.9000000000000004</v>
      </c>
      <c r="F741" t="s">
        <v>387</v>
      </c>
      <c r="G741" t="s">
        <v>11</v>
      </c>
      <c r="H741">
        <v>2016</v>
      </c>
      <c r="I741" t="s">
        <v>12</v>
      </c>
    </row>
    <row r="742" spans="1:9" x14ac:dyDescent="0.25">
      <c r="A742" s="1">
        <v>8.2899999999999991</v>
      </c>
      <c r="B742">
        <v>51</v>
      </c>
      <c r="C742" t="s">
        <v>663</v>
      </c>
      <c r="D742">
        <v>34955</v>
      </c>
      <c r="E742">
        <v>4.5999999999999996</v>
      </c>
      <c r="F742" t="s">
        <v>664</v>
      </c>
      <c r="G742" t="s">
        <v>15</v>
      </c>
      <c r="H742">
        <v>2016</v>
      </c>
      <c r="I742" t="s">
        <v>12</v>
      </c>
    </row>
    <row r="743" spans="1:9" x14ac:dyDescent="0.25">
      <c r="A743" s="1">
        <v>4.9800000000000004</v>
      </c>
      <c r="B743">
        <v>52</v>
      </c>
      <c r="C743" t="s">
        <v>578</v>
      </c>
      <c r="D743">
        <v>53161</v>
      </c>
      <c r="E743">
        <v>4.9000000000000004</v>
      </c>
      <c r="F743" t="s">
        <v>579</v>
      </c>
      <c r="G743" t="s">
        <v>15</v>
      </c>
      <c r="H743">
        <v>2016</v>
      </c>
      <c r="I743" t="s">
        <v>12</v>
      </c>
    </row>
    <row r="744" spans="1:9" x14ac:dyDescent="0.25">
      <c r="A744" s="1">
        <v>6.79</v>
      </c>
      <c r="B744">
        <v>53</v>
      </c>
      <c r="C744" t="s">
        <v>361</v>
      </c>
      <c r="D744">
        <v>18656</v>
      </c>
      <c r="E744">
        <v>4.5</v>
      </c>
      <c r="F744" t="s">
        <v>362</v>
      </c>
      <c r="G744" t="s">
        <v>15</v>
      </c>
      <c r="H744">
        <v>2016</v>
      </c>
      <c r="I744" t="s">
        <v>12</v>
      </c>
    </row>
    <row r="745" spans="1:9" x14ac:dyDescent="0.25">
      <c r="A745" s="1">
        <v>20.72</v>
      </c>
      <c r="B745">
        <v>54</v>
      </c>
      <c r="C745" t="s">
        <v>70</v>
      </c>
      <c r="D745">
        <v>6296</v>
      </c>
      <c r="E745">
        <v>4.5999999999999996</v>
      </c>
      <c r="F745" t="s">
        <v>71</v>
      </c>
      <c r="G745" t="s">
        <v>11</v>
      </c>
      <c r="H745">
        <v>2016</v>
      </c>
      <c r="I745" t="s">
        <v>12</v>
      </c>
    </row>
    <row r="746" spans="1:9" x14ac:dyDescent="0.25">
      <c r="A746" s="1">
        <v>18.98</v>
      </c>
      <c r="B746">
        <v>55</v>
      </c>
      <c r="C746" t="s">
        <v>631</v>
      </c>
      <c r="D746">
        <v>67291</v>
      </c>
      <c r="E746">
        <v>4.5999999999999996</v>
      </c>
      <c r="F746" t="s">
        <v>632</v>
      </c>
      <c r="G746" t="s">
        <v>11</v>
      </c>
      <c r="H746">
        <v>2016</v>
      </c>
      <c r="I746" t="s">
        <v>12</v>
      </c>
    </row>
    <row r="747" spans="1:9" x14ac:dyDescent="0.25">
      <c r="A747" s="1">
        <v>4.55</v>
      </c>
      <c r="B747">
        <v>56</v>
      </c>
      <c r="C747" t="s">
        <v>766</v>
      </c>
      <c r="D747">
        <v>47193</v>
      </c>
      <c r="E747">
        <v>4.9000000000000004</v>
      </c>
      <c r="F747" t="s">
        <v>689</v>
      </c>
      <c r="G747" t="s">
        <v>541</v>
      </c>
      <c r="H747">
        <v>2016</v>
      </c>
      <c r="I747" t="s">
        <v>12</v>
      </c>
    </row>
    <row r="748" spans="1:9" x14ac:dyDescent="0.25">
      <c r="A748" s="1">
        <v>13.29</v>
      </c>
      <c r="B748">
        <v>57</v>
      </c>
      <c r="C748" t="s">
        <v>756</v>
      </c>
      <c r="D748">
        <v>94750</v>
      </c>
      <c r="E748">
        <v>4.7</v>
      </c>
      <c r="F748" t="s">
        <v>399</v>
      </c>
      <c r="G748" t="s">
        <v>15</v>
      </c>
      <c r="H748">
        <v>2016</v>
      </c>
      <c r="I748" t="s">
        <v>12</v>
      </c>
    </row>
    <row r="749" spans="1:9" x14ac:dyDescent="0.25">
      <c r="A749" s="1">
        <v>11.89</v>
      </c>
      <c r="B749">
        <v>58</v>
      </c>
      <c r="C749" t="s">
        <v>811</v>
      </c>
      <c r="D749">
        <v>10074</v>
      </c>
      <c r="E749">
        <v>4.9000000000000004</v>
      </c>
      <c r="F749" t="s">
        <v>812</v>
      </c>
      <c r="G749" t="s">
        <v>15</v>
      </c>
      <c r="H749">
        <v>2016</v>
      </c>
      <c r="I749" t="s">
        <v>18</v>
      </c>
    </row>
    <row r="750" spans="1:9" x14ac:dyDescent="0.25">
      <c r="A750" s="1">
        <v>24.5</v>
      </c>
      <c r="B750">
        <v>59</v>
      </c>
      <c r="C750" t="s">
        <v>813</v>
      </c>
      <c r="D750">
        <v>42265</v>
      </c>
      <c r="E750">
        <v>4.4000000000000004</v>
      </c>
      <c r="F750" t="s">
        <v>125</v>
      </c>
      <c r="G750" t="s">
        <v>11</v>
      </c>
      <c r="H750">
        <v>2016</v>
      </c>
      <c r="I750" t="s">
        <v>12</v>
      </c>
    </row>
    <row r="751" spans="1:9" x14ac:dyDescent="0.25">
      <c r="A751" s="1">
        <v>4.1399999999999997</v>
      </c>
      <c r="B751">
        <v>60</v>
      </c>
      <c r="C751" t="s">
        <v>814</v>
      </c>
      <c r="D751">
        <v>69538</v>
      </c>
      <c r="E751">
        <v>4.8</v>
      </c>
      <c r="F751" t="s">
        <v>815</v>
      </c>
      <c r="G751" t="s">
        <v>541</v>
      </c>
      <c r="H751">
        <v>2016</v>
      </c>
      <c r="I751" t="s">
        <v>12</v>
      </c>
    </row>
    <row r="752" spans="1:9" x14ac:dyDescent="0.25">
      <c r="A752" s="1">
        <v>15.9</v>
      </c>
      <c r="B752">
        <v>61</v>
      </c>
      <c r="C752" t="s">
        <v>816</v>
      </c>
      <c r="D752">
        <v>2405</v>
      </c>
      <c r="E752">
        <v>4.7</v>
      </c>
      <c r="F752" t="s">
        <v>238</v>
      </c>
      <c r="G752" t="s">
        <v>11</v>
      </c>
      <c r="H752">
        <v>2016</v>
      </c>
      <c r="I752" t="s">
        <v>18</v>
      </c>
    </row>
    <row r="753" spans="1:9" x14ac:dyDescent="0.25">
      <c r="A753" s="1">
        <v>11.29</v>
      </c>
      <c r="B753">
        <v>62</v>
      </c>
      <c r="C753" t="s">
        <v>817</v>
      </c>
      <c r="D753">
        <v>9969</v>
      </c>
      <c r="E753">
        <v>4.7</v>
      </c>
      <c r="F753" t="s">
        <v>82</v>
      </c>
      <c r="G753" t="s">
        <v>11</v>
      </c>
      <c r="H753">
        <v>2016</v>
      </c>
      <c r="I753" t="s">
        <v>12</v>
      </c>
    </row>
    <row r="754" spans="1:9" x14ac:dyDescent="0.25">
      <c r="A754" s="1">
        <v>4.4400000000000004</v>
      </c>
      <c r="B754">
        <v>63</v>
      </c>
      <c r="C754" t="s">
        <v>528</v>
      </c>
      <c r="D754">
        <v>5687</v>
      </c>
      <c r="E754">
        <v>4.5</v>
      </c>
      <c r="F754" t="s">
        <v>517</v>
      </c>
      <c r="G754" t="s">
        <v>15</v>
      </c>
      <c r="H754">
        <v>2016</v>
      </c>
      <c r="I754" t="s">
        <v>18</v>
      </c>
    </row>
    <row r="755" spans="1:9" x14ac:dyDescent="0.25">
      <c r="A755" s="1">
        <v>4.0199999999999996</v>
      </c>
      <c r="B755">
        <v>64</v>
      </c>
      <c r="C755" t="s">
        <v>818</v>
      </c>
      <c r="D755">
        <v>12981</v>
      </c>
      <c r="E755">
        <v>4.8</v>
      </c>
      <c r="F755" t="s">
        <v>819</v>
      </c>
      <c r="G755" t="s">
        <v>11</v>
      </c>
      <c r="H755">
        <v>2016</v>
      </c>
      <c r="I755" t="s">
        <v>12</v>
      </c>
    </row>
    <row r="756" spans="1:9" x14ac:dyDescent="0.25">
      <c r="A756" s="1">
        <v>6.92</v>
      </c>
      <c r="B756">
        <v>65</v>
      </c>
      <c r="C756" t="s">
        <v>554</v>
      </c>
      <c r="D756">
        <v>29674</v>
      </c>
      <c r="E756">
        <v>4.7</v>
      </c>
      <c r="F756" t="s">
        <v>555</v>
      </c>
      <c r="G756" t="s">
        <v>15</v>
      </c>
      <c r="H756">
        <v>2016</v>
      </c>
      <c r="I756" t="s">
        <v>12</v>
      </c>
    </row>
    <row r="757" spans="1:9" x14ac:dyDescent="0.25">
      <c r="A757" s="1">
        <v>14</v>
      </c>
      <c r="B757">
        <v>66</v>
      </c>
      <c r="C757" t="s">
        <v>820</v>
      </c>
      <c r="D757">
        <v>7693</v>
      </c>
      <c r="E757">
        <v>4.2</v>
      </c>
      <c r="F757" t="s">
        <v>821</v>
      </c>
      <c r="G757" t="s">
        <v>11</v>
      </c>
      <c r="H757">
        <v>2016</v>
      </c>
      <c r="I757" t="s">
        <v>18</v>
      </c>
    </row>
    <row r="758" spans="1:9" x14ac:dyDescent="0.25">
      <c r="A758" s="1">
        <v>5.99</v>
      </c>
      <c r="B758">
        <v>67</v>
      </c>
      <c r="C758" t="s">
        <v>822</v>
      </c>
      <c r="D758">
        <v>9440</v>
      </c>
      <c r="E758">
        <v>4.8</v>
      </c>
      <c r="F758" t="s">
        <v>623</v>
      </c>
      <c r="G758" t="s">
        <v>541</v>
      </c>
      <c r="H758">
        <v>2016</v>
      </c>
      <c r="I758" t="s">
        <v>18</v>
      </c>
    </row>
    <row r="759" spans="1:9" x14ac:dyDescent="0.25">
      <c r="A759" s="1">
        <v>8.49</v>
      </c>
      <c r="B759">
        <v>68</v>
      </c>
      <c r="C759" t="s">
        <v>705</v>
      </c>
      <c r="D759">
        <v>3138</v>
      </c>
      <c r="E759">
        <v>4.5</v>
      </c>
      <c r="F759" t="s">
        <v>706</v>
      </c>
      <c r="G759" t="s">
        <v>15</v>
      </c>
      <c r="H759">
        <v>2016</v>
      </c>
      <c r="I759" t="s">
        <v>18</v>
      </c>
    </row>
    <row r="760" spans="1:9" x14ac:dyDescent="0.25">
      <c r="A760" s="1">
        <v>5.36</v>
      </c>
      <c r="B760">
        <v>69</v>
      </c>
      <c r="C760" t="s">
        <v>673</v>
      </c>
      <c r="D760">
        <v>24815</v>
      </c>
      <c r="E760">
        <v>4.9000000000000004</v>
      </c>
      <c r="F760" t="s">
        <v>674</v>
      </c>
      <c r="G760" t="s">
        <v>541</v>
      </c>
      <c r="H760">
        <v>2016</v>
      </c>
      <c r="I760" t="s">
        <v>12</v>
      </c>
    </row>
    <row r="761" spans="1:9" x14ac:dyDescent="0.25">
      <c r="A761" s="1">
        <v>9.8699999999999992</v>
      </c>
      <c r="B761">
        <v>70</v>
      </c>
      <c r="C761" t="s">
        <v>542</v>
      </c>
      <c r="D761">
        <v>11620</v>
      </c>
      <c r="E761">
        <v>4.8</v>
      </c>
      <c r="F761" t="s">
        <v>555</v>
      </c>
      <c r="G761" t="s">
        <v>15</v>
      </c>
      <c r="H761">
        <v>2016</v>
      </c>
      <c r="I761" t="s">
        <v>18</v>
      </c>
    </row>
    <row r="762" spans="1:9" x14ac:dyDescent="0.25">
      <c r="A762" s="1">
        <v>9.89</v>
      </c>
      <c r="B762">
        <v>71</v>
      </c>
      <c r="C762" t="s">
        <v>823</v>
      </c>
      <c r="D762">
        <v>13221</v>
      </c>
      <c r="E762">
        <v>4.5</v>
      </c>
      <c r="F762" t="s">
        <v>358</v>
      </c>
      <c r="G762" t="s">
        <v>15</v>
      </c>
      <c r="H762">
        <v>2016</v>
      </c>
      <c r="I762" t="s">
        <v>12</v>
      </c>
    </row>
    <row r="763" spans="1:9" x14ac:dyDescent="0.25">
      <c r="A763" s="1">
        <v>13.63</v>
      </c>
      <c r="B763">
        <v>72</v>
      </c>
      <c r="C763" t="s">
        <v>824</v>
      </c>
      <c r="D763">
        <v>12517</v>
      </c>
      <c r="E763">
        <v>4.5999999999999996</v>
      </c>
      <c r="F763" t="s">
        <v>825</v>
      </c>
      <c r="G763" t="s">
        <v>11</v>
      </c>
      <c r="H763">
        <v>2016</v>
      </c>
      <c r="I763" t="s">
        <v>18</v>
      </c>
    </row>
    <row r="764" spans="1:9" x14ac:dyDescent="0.25">
      <c r="A764" s="1">
        <v>14.98</v>
      </c>
      <c r="B764">
        <v>73</v>
      </c>
      <c r="C764" t="s">
        <v>393</v>
      </c>
      <c r="D764">
        <v>10429</v>
      </c>
      <c r="E764">
        <v>4.5</v>
      </c>
      <c r="F764" t="s">
        <v>394</v>
      </c>
      <c r="G764" t="s">
        <v>11</v>
      </c>
      <c r="H764">
        <v>2016</v>
      </c>
      <c r="I764" t="s">
        <v>12</v>
      </c>
    </row>
    <row r="765" spans="1:9" x14ac:dyDescent="0.25">
      <c r="A765" s="1">
        <v>13.5</v>
      </c>
      <c r="B765">
        <v>74</v>
      </c>
      <c r="C765" t="s">
        <v>826</v>
      </c>
      <c r="D765">
        <v>21293</v>
      </c>
      <c r="E765">
        <v>4.5</v>
      </c>
      <c r="F765" t="s">
        <v>827</v>
      </c>
      <c r="G765" t="s">
        <v>11</v>
      </c>
      <c r="H765">
        <v>2016</v>
      </c>
      <c r="I765" t="s">
        <v>12</v>
      </c>
    </row>
    <row r="766" spans="1:9" x14ac:dyDescent="0.25">
      <c r="A766" s="1">
        <v>9.49</v>
      </c>
      <c r="B766">
        <v>75</v>
      </c>
      <c r="C766" t="s">
        <v>669</v>
      </c>
      <c r="D766">
        <v>30584</v>
      </c>
      <c r="E766">
        <v>4.8</v>
      </c>
      <c r="F766" t="s">
        <v>670</v>
      </c>
      <c r="G766" t="s">
        <v>15</v>
      </c>
      <c r="H766">
        <v>2016</v>
      </c>
      <c r="I766" t="s">
        <v>12</v>
      </c>
    </row>
    <row r="767" spans="1:9" x14ac:dyDescent="0.25">
      <c r="A767" s="1">
        <v>27.99</v>
      </c>
      <c r="B767">
        <v>76</v>
      </c>
      <c r="C767" t="s">
        <v>828</v>
      </c>
      <c r="D767">
        <v>9022</v>
      </c>
      <c r="E767">
        <v>4.9000000000000004</v>
      </c>
      <c r="F767" t="s">
        <v>829</v>
      </c>
      <c r="G767" t="s">
        <v>11</v>
      </c>
      <c r="H767">
        <v>2016</v>
      </c>
      <c r="I767" t="s">
        <v>18</v>
      </c>
    </row>
    <row r="768" spans="1:9" x14ac:dyDescent="0.25">
      <c r="A768" s="1">
        <v>18.98</v>
      </c>
      <c r="B768">
        <v>77</v>
      </c>
      <c r="C768" t="s">
        <v>830</v>
      </c>
      <c r="D768">
        <v>1224</v>
      </c>
      <c r="E768">
        <v>4.5999999999999996</v>
      </c>
      <c r="F768" t="s">
        <v>831</v>
      </c>
      <c r="G768" t="s">
        <v>15</v>
      </c>
      <c r="H768">
        <v>2016</v>
      </c>
      <c r="I768" t="s">
        <v>12</v>
      </c>
    </row>
    <row r="769" spans="1:9" x14ac:dyDescent="0.25">
      <c r="A769" s="1">
        <v>4.59</v>
      </c>
      <c r="B769">
        <v>78</v>
      </c>
      <c r="C769" t="s">
        <v>688</v>
      </c>
      <c r="D769">
        <v>33589</v>
      </c>
      <c r="E769">
        <v>4.9000000000000004</v>
      </c>
      <c r="F769" t="s">
        <v>689</v>
      </c>
      <c r="G769" t="s">
        <v>541</v>
      </c>
      <c r="H769">
        <v>2016</v>
      </c>
      <c r="I769" t="s">
        <v>18</v>
      </c>
    </row>
    <row r="770" spans="1:9" x14ac:dyDescent="0.25">
      <c r="A770" s="1">
        <v>9.48</v>
      </c>
      <c r="B770">
        <v>79</v>
      </c>
      <c r="C770" t="s">
        <v>598</v>
      </c>
      <c r="D770">
        <v>24552</v>
      </c>
      <c r="E770">
        <v>4.8</v>
      </c>
      <c r="F770" t="s">
        <v>599</v>
      </c>
      <c r="G770" t="s">
        <v>15</v>
      </c>
      <c r="H770">
        <v>2016</v>
      </c>
      <c r="I770" t="s">
        <v>18</v>
      </c>
    </row>
    <row r="771" spans="1:9" x14ac:dyDescent="0.25">
      <c r="A771" s="1">
        <v>7.99</v>
      </c>
      <c r="B771">
        <v>80</v>
      </c>
      <c r="C771" t="s">
        <v>743</v>
      </c>
      <c r="D771">
        <v>12933</v>
      </c>
      <c r="E771">
        <v>4.7</v>
      </c>
      <c r="F771" t="s">
        <v>744</v>
      </c>
      <c r="G771" t="s">
        <v>541</v>
      </c>
      <c r="H771">
        <v>2016</v>
      </c>
      <c r="I771" t="s">
        <v>12</v>
      </c>
    </row>
    <row r="772" spans="1:9" x14ac:dyDescent="0.25">
      <c r="A772" s="1">
        <v>20.059999999999999</v>
      </c>
      <c r="B772">
        <v>81</v>
      </c>
      <c r="C772" t="s">
        <v>832</v>
      </c>
      <c r="D772">
        <v>7920</v>
      </c>
      <c r="E772">
        <v>4.7</v>
      </c>
      <c r="F772" t="s">
        <v>264</v>
      </c>
      <c r="G772" t="s">
        <v>11</v>
      </c>
      <c r="H772">
        <v>2016</v>
      </c>
      <c r="I772" t="s">
        <v>18</v>
      </c>
    </row>
    <row r="773" spans="1:9" x14ac:dyDescent="0.25">
      <c r="A773" s="1">
        <v>5.59</v>
      </c>
      <c r="B773">
        <v>82</v>
      </c>
      <c r="C773" t="s">
        <v>833</v>
      </c>
      <c r="D773">
        <v>7034</v>
      </c>
      <c r="E773">
        <v>4.8</v>
      </c>
      <c r="F773" t="s">
        <v>623</v>
      </c>
      <c r="G773" t="s">
        <v>11</v>
      </c>
      <c r="H773">
        <v>2016</v>
      </c>
      <c r="I773" t="s">
        <v>18</v>
      </c>
    </row>
    <row r="774" spans="1:9" x14ac:dyDescent="0.25">
      <c r="A774" s="1">
        <v>8.08</v>
      </c>
      <c r="B774">
        <v>83</v>
      </c>
      <c r="C774" t="s">
        <v>834</v>
      </c>
      <c r="D774">
        <v>7275</v>
      </c>
      <c r="E774">
        <v>4.7</v>
      </c>
      <c r="F774" t="s">
        <v>835</v>
      </c>
      <c r="G774" t="s">
        <v>15</v>
      </c>
      <c r="H774">
        <v>2016</v>
      </c>
      <c r="I774" t="s">
        <v>18</v>
      </c>
    </row>
    <row r="775" spans="1:9" x14ac:dyDescent="0.25">
      <c r="A775" s="1">
        <v>8.9700000000000006</v>
      </c>
      <c r="B775">
        <v>84</v>
      </c>
      <c r="C775" t="s">
        <v>836</v>
      </c>
      <c r="D775">
        <v>12578</v>
      </c>
      <c r="E775">
        <v>4.4000000000000004</v>
      </c>
      <c r="F775" t="s">
        <v>837</v>
      </c>
      <c r="G775" t="s">
        <v>15</v>
      </c>
      <c r="H775">
        <v>2016</v>
      </c>
      <c r="I775" t="s">
        <v>18</v>
      </c>
    </row>
    <row r="776" spans="1:9" x14ac:dyDescent="0.25">
      <c r="A776" s="1">
        <v>9.99</v>
      </c>
      <c r="B776">
        <v>85</v>
      </c>
      <c r="C776" t="s">
        <v>838</v>
      </c>
      <c r="D776">
        <v>1577</v>
      </c>
      <c r="E776">
        <v>4.5</v>
      </c>
      <c r="F776" t="s">
        <v>839</v>
      </c>
      <c r="G776" t="s">
        <v>15</v>
      </c>
      <c r="H776">
        <v>2016</v>
      </c>
      <c r="I776" t="s">
        <v>18</v>
      </c>
    </row>
    <row r="777" spans="1:9" x14ac:dyDescent="0.25">
      <c r="A777" s="1">
        <v>9.9</v>
      </c>
      <c r="B777">
        <v>86</v>
      </c>
      <c r="C777" t="s">
        <v>615</v>
      </c>
      <c r="D777">
        <v>16882</v>
      </c>
      <c r="E777">
        <v>4.8</v>
      </c>
      <c r="F777" t="s">
        <v>616</v>
      </c>
      <c r="G777" t="s">
        <v>11</v>
      </c>
      <c r="H777">
        <v>2016</v>
      </c>
      <c r="I777" t="s">
        <v>12</v>
      </c>
    </row>
    <row r="778" spans="1:9" x14ac:dyDescent="0.25">
      <c r="A778" s="1">
        <v>5.38</v>
      </c>
      <c r="B778">
        <v>87</v>
      </c>
      <c r="C778" t="s">
        <v>716</v>
      </c>
      <c r="D778">
        <v>5205</v>
      </c>
      <c r="E778">
        <v>4.7</v>
      </c>
      <c r="F778" t="s">
        <v>712</v>
      </c>
      <c r="G778" t="s">
        <v>15</v>
      </c>
      <c r="H778">
        <v>2016</v>
      </c>
      <c r="I778" t="s">
        <v>18</v>
      </c>
    </row>
    <row r="779" spans="1:9" x14ac:dyDescent="0.25">
      <c r="A779" s="1">
        <v>9.09</v>
      </c>
      <c r="B779">
        <v>88</v>
      </c>
      <c r="C779" t="s">
        <v>840</v>
      </c>
      <c r="D779">
        <v>6468</v>
      </c>
      <c r="E779">
        <v>4.7</v>
      </c>
      <c r="F779" t="s">
        <v>82</v>
      </c>
      <c r="G779" t="s">
        <v>11</v>
      </c>
      <c r="H779">
        <v>2016</v>
      </c>
      <c r="I779" t="s">
        <v>12</v>
      </c>
    </row>
    <row r="780" spans="1:9" x14ac:dyDescent="0.25">
      <c r="A780" s="1">
        <v>9.99</v>
      </c>
      <c r="B780">
        <v>89</v>
      </c>
      <c r="C780" t="s">
        <v>695</v>
      </c>
      <c r="D780">
        <v>15022</v>
      </c>
      <c r="E780">
        <v>4.7</v>
      </c>
      <c r="F780" t="s">
        <v>696</v>
      </c>
      <c r="G780" t="s">
        <v>15</v>
      </c>
      <c r="H780">
        <v>2016</v>
      </c>
      <c r="I780" t="s">
        <v>18</v>
      </c>
    </row>
    <row r="781" spans="1:9" x14ac:dyDescent="0.25">
      <c r="A781" s="1">
        <v>6.98</v>
      </c>
      <c r="B781">
        <v>90</v>
      </c>
      <c r="C781" t="s">
        <v>841</v>
      </c>
      <c r="D781">
        <v>5120</v>
      </c>
      <c r="E781">
        <v>4.8</v>
      </c>
      <c r="F781" t="s">
        <v>426</v>
      </c>
      <c r="G781" t="s">
        <v>15</v>
      </c>
      <c r="H781">
        <v>2016</v>
      </c>
      <c r="I781" t="s">
        <v>12</v>
      </c>
    </row>
    <row r="782" spans="1:9" x14ac:dyDescent="0.25">
      <c r="A782" s="1">
        <v>8.9499999999999993</v>
      </c>
      <c r="B782">
        <v>91</v>
      </c>
      <c r="C782" t="s">
        <v>741</v>
      </c>
      <c r="D782">
        <v>15753</v>
      </c>
      <c r="E782">
        <v>4.8</v>
      </c>
      <c r="F782" t="s">
        <v>742</v>
      </c>
      <c r="G782" t="s">
        <v>11</v>
      </c>
      <c r="H782">
        <v>2016</v>
      </c>
      <c r="I782" t="s">
        <v>12</v>
      </c>
    </row>
    <row r="783" spans="1:9" x14ac:dyDescent="0.25">
      <c r="A783" s="1">
        <v>22.95</v>
      </c>
      <c r="B783">
        <v>92</v>
      </c>
      <c r="C783" t="s">
        <v>842</v>
      </c>
      <c r="D783">
        <v>45711</v>
      </c>
      <c r="E783">
        <v>4.9000000000000004</v>
      </c>
      <c r="F783" t="s">
        <v>843</v>
      </c>
      <c r="G783" t="s">
        <v>11</v>
      </c>
      <c r="H783">
        <v>2016</v>
      </c>
      <c r="I783" t="s">
        <v>12</v>
      </c>
    </row>
    <row r="784" spans="1:9" x14ac:dyDescent="0.25">
      <c r="A784" s="1">
        <v>7.5</v>
      </c>
      <c r="B784">
        <v>93</v>
      </c>
      <c r="C784" t="s">
        <v>666</v>
      </c>
      <c r="D784">
        <v>6281</v>
      </c>
      <c r="E784">
        <v>4.5999999999999996</v>
      </c>
      <c r="F784" t="s">
        <v>667</v>
      </c>
      <c r="G784" t="s">
        <v>15</v>
      </c>
      <c r="H784">
        <v>2016</v>
      </c>
      <c r="I784" t="s">
        <v>18</v>
      </c>
    </row>
    <row r="785" spans="1:9" x14ac:dyDescent="0.25">
      <c r="A785" s="1">
        <v>7.48</v>
      </c>
      <c r="B785">
        <v>94</v>
      </c>
      <c r="C785" t="s">
        <v>668</v>
      </c>
      <c r="D785">
        <v>72441</v>
      </c>
      <c r="E785">
        <v>4.7</v>
      </c>
      <c r="F785" t="s">
        <v>668</v>
      </c>
      <c r="G785" t="s">
        <v>54</v>
      </c>
      <c r="H785">
        <v>2016</v>
      </c>
      <c r="I785" t="s">
        <v>12</v>
      </c>
    </row>
    <row r="786" spans="1:9" x14ac:dyDescent="0.25">
      <c r="A786" s="1">
        <v>8.48</v>
      </c>
      <c r="B786">
        <v>95</v>
      </c>
      <c r="C786" t="s">
        <v>844</v>
      </c>
      <c r="D786">
        <v>26262</v>
      </c>
      <c r="E786">
        <v>4.7</v>
      </c>
      <c r="F786" t="s">
        <v>687</v>
      </c>
      <c r="G786" t="s">
        <v>15</v>
      </c>
      <c r="H786">
        <v>2016</v>
      </c>
      <c r="I786" t="s">
        <v>12</v>
      </c>
    </row>
    <row r="787" spans="1:9" x14ac:dyDescent="0.25">
      <c r="A787" s="1">
        <v>11.29</v>
      </c>
      <c r="B787">
        <v>97</v>
      </c>
      <c r="C787" t="s">
        <v>342</v>
      </c>
      <c r="D787">
        <v>29732</v>
      </c>
      <c r="E787">
        <v>4.5999999999999996</v>
      </c>
      <c r="F787" t="s">
        <v>343</v>
      </c>
      <c r="G787" t="s">
        <v>15</v>
      </c>
      <c r="H787">
        <v>2016</v>
      </c>
      <c r="I787" t="s">
        <v>18</v>
      </c>
    </row>
    <row r="788" spans="1:9" x14ac:dyDescent="0.25">
      <c r="A788" s="1">
        <v>8.2200000000000006</v>
      </c>
      <c r="B788">
        <v>98</v>
      </c>
      <c r="C788" t="s">
        <v>765</v>
      </c>
      <c r="D788">
        <v>8204</v>
      </c>
      <c r="E788">
        <v>4.9000000000000004</v>
      </c>
      <c r="F788" t="s">
        <v>620</v>
      </c>
      <c r="G788" t="s">
        <v>541</v>
      </c>
      <c r="H788">
        <v>2016</v>
      </c>
      <c r="I788" t="s">
        <v>18</v>
      </c>
    </row>
    <row r="789" spans="1:9" x14ac:dyDescent="0.25">
      <c r="A789" s="1">
        <v>14.39</v>
      </c>
      <c r="B789">
        <v>99</v>
      </c>
      <c r="C789" t="s">
        <v>730</v>
      </c>
      <c r="D789">
        <v>10136</v>
      </c>
      <c r="E789">
        <v>4.8</v>
      </c>
      <c r="F789" t="s">
        <v>679</v>
      </c>
      <c r="G789" t="s">
        <v>15</v>
      </c>
      <c r="H789">
        <v>2016</v>
      </c>
      <c r="I789" t="s">
        <v>18</v>
      </c>
    </row>
    <row r="790" spans="1:9" x14ac:dyDescent="0.25">
      <c r="A790" s="1">
        <v>9.19</v>
      </c>
      <c r="B790">
        <v>100</v>
      </c>
      <c r="C790" t="s">
        <v>535</v>
      </c>
      <c r="D790">
        <v>19898</v>
      </c>
      <c r="E790">
        <v>4.8</v>
      </c>
      <c r="F790" t="s">
        <v>536</v>
      </c>
      <c r="G790" t="s">
        <v>11</v>
      </c>
      <c r="H790">
        <v>2016</v>
      </c>
      <c r="I790" t="s">
        <v>12</v>
      </c>
    </row>
    <row r="791" spans="1:9" x14ac:dyDescent="0.25">
      <c r="A791" s="1">
        <v>9.67</v>
      </c>
      <c r="B791">
        <v>1</v>
      </c>
      <c r="C791" t="s">
        <v>485</v>
      </c>
      <c r="D791">
        <v>35698</v>
      </c>
      <c r="E791">
        <v>4.8</v>
      </c>
      <c r="F791" t="s">
        <v>486</v>
      </c>
      <c r="G791" t="s">
        <v>11</v>
      </c>
      <c r="H791">
        <v>2017</v>
      </c>
      <c r="I791" t="s">
        <v>12</v>
      </c>
    </row>
    <row r="792" spans="1:9" x14ac:dyDescent="0.25">
      <c r="A792" s="1">
        <v>7.38</v>
      </c>
      <c r="B792">
        <v>2</v>
      </c>
      <c r="C792" t="s">
        <v>789</v>
      </c>
      <c r="D792">
        <v>46407</v>
      </c>
      <c r="E792">
        <v>4.7</v>
      </c>
      <c r="F792" t="s">
        <v>790</v>
      </c>
      <c r="G792" t="s">
        <v>15</v>
      </c>
      <c r="H792">
        <v>2017</v>
      </c>
      <c r="I792" t="s">
        <v>18</v>
      </c>
    </row>
    <row r="793" spans="1:9" x14ac:dyDescent="0.25">
      <c r="A793" s="1">
        <v>6.9</v>
      </c>
      <c r="B793">
        <v>3</v>
      </c>
      <c r="C793" t="s">
        <v>676</v>
      </c>
      <c r="D793">
        <v>28447</v>
      </c>
      <c r="E793">
        <v>4.8</v>
      </c>
      <c r="F793" t="s">
        <v>677</v>
      </c>
      <c r="G793" t="s">
        <v>541</v>
      </c>
      <c r="H793">
        <v>2017</v>
      </c>
      <c r="I793" t="s">
        <v>12</v>
      </c>
    </row>
    <row r="794" spans="1:9" x14ac:dyDescent="0.25">
      <c r="A794" s="1">
        <v>14.35</v>
      </c>
      <c r="B794">
        <v>4</v>
      </c>
      <c r="C794" t="s">
        <v>845</v>
      </c>
      <c r="D794">
        <v>80328</v>
      </c>
      <c r="E794">
        <v>4.5999999999999996</v>
      </c>
      <c r="F794" t="s">
        <v>846</v>
      </c>
      <c r="G794" t="s">
        <v>11</v>
      </c>
      <c r="H794">
        <v>2017</v>
      </c>
      <c r="I794" t="s">
        <v>18</v>
      </c>
    </row>
    <row r="795" spans="1:9" x14ac:dyDescent="0.25">
      <c r="A795" s="1">
        <v>9.89</v>
      </c>
      <c r="B795">
        <v>5</v>
      </c>
      <c r="C795" t="s">
        <v>847</v>
      </c>
      <c r="D795">
        <v>17169</v>
      </c>
      <c r="E795">
        <v>4.8</v>
      </c>
      <c r="F795" t="s">
        <v>42</v>
      </c>
      <c r="G795" t="s">
        <v>11</v>
      </c>
      <c r="H795">
        <v>2017</v>
      </c>
      <c r="I795" t="s">
        <v>12</v>
      </c>
    </row>
    <row r="796" spans="1:9" x14ac:dyDescent="0.25">
      <c r="A796" s="1">
        <v>8.9700000000000006</v>
      </c>
      <c r="B796">
        <v>6</v>
      </c>
      <c r="C796" t="s">
        <v>836</v>
      </c>
      <c r="D796">
        <v>12578</v>
      </c>
      <c r="E796">
        <v>4.4000000000000004</v>
      </c>
      <c r="F796" t="s">
        <v>837</v>
      </c>
      <c r="G796" t="s">
        <v>15</v>
      </c>
      <c r="H796">
        <v>2017</v>
      </c>
      <c r="I796" t="s">
        <v>18</v>
      </c>
    </row>
    <row r="797" spans="1:9" x14ac:dyDescent="0.25">
      <c r="A797" s="1">
        <v>12.45</v>
      </c>
      <c r="B797">
        <v>7</v>
      </c>
      <c r="C797" t="s">
        <v>781</v>
      </c>
      <c r="D797">
        <v>29400</v>
      </c>
      <c r="E797">
        <v>4.5</v>
      </c>
      <c r="F797" t="s">
        <v>782</v>
      </c>
      <c r="G797" t="s">
        <v>11</v>
      </c>
      <c r="H797">
        <v>2017</v>
      </c>
      <c r="I797" t="s">
        <v>18</v>
      </c>
    </row>
    <row r="798" spans="1:9" x14ac:dyDescent="0.25">
      <c r="A798" s="1">
        <v>9.49</v>
      </c>
      <c r="B798">
        <v>8</v>
      </c>
      <c r="C798" t="s">
        <v>848</v>
      </c>
      <c r="D798">
        <v>20795</v>
      </c>
      <c r="E798">
        <v>4.7</v>
      </c>
      <c r="F798" t="s">
        <v>849</v>
      </c>
      <c r="G798" t="s">
        <v>11</v>
      </c>
      <c r="H798">
        <v>2017</v>
      </c>
      <c r="I798" t="s">
        <v>18</v>
      </c>
    </row>
    <row r="799" spans="1:9" x14ac:dyDescent="0.25">
      <c r="A799" s="1">
        <v>4.78</v>
      </c>
      <c r="B799">
        <v>9</v>
      </c>
      <c r="C799" t="s">
        <v>622</v>
      </c>
      <c r="D799">
        <v>35236</v>
      </c>
      <c r="E799">
        <v>4.7</v>
      </c>
      <c r="F799" t="s">
        <v>623</v>
      </c>
      <c r="G799" t="s">
        <v>541</v>
      </c>
      <c r="H799">
        <v>2017</v>
      </c>
      <c r="I799" t="s">
        <v>18</v>
      </c>
    </row>
    <row r="800" spans="1:9" x14ac:dyDescent="0.25">
      <c r="A800" s="1">
        <v>14.68</v>
      </c>
      <c r="B800">
        <v>10</v>
      </c>
      <c r="C800" t="s">
        <v>731</v>
      </c>
      <c r="D800">
        <v>15544</v>
      </c>
      <c r="E800">
        <v>4.5999999999999996</v>
      </c>
      <c r="F800" t="s">
        <v>732</v>
      </c>
      <c r="G800" t="s">
        <v>11</v>
      </c>
      <c r="H800">
        <v>2017</v>
      </c>
      <c r="I800" t="s">
        <v>18</v>
      </c>
    </row>
    <row r="801" spans="1:9" x14ac:dyDescent="0.25">
      <c r="A801" s="1">
        <v>14.35</v>
      </c>
      <c r="B801">
        <v>11</v>
      </c>
      <c r="C801" t="s">
        <v>850</v>
      </c>
      <c r="D801">
        <v>60681</v>
      </c>
      <c r="E801">
        <v>4.4000000000000004</v>
      </c>
      <c r="F801" t="s">
        <v>851</v>
      </c>
      <c r="G801" t="s">
        <v>15</v>
      </c>
      <c r="H801">
        <v>2017</v>
      </c>
      <c r="I801" t="s">
        <v>12</v>
      </c>
    </row>
    <row r="802" spans="1:9" x14ac:dyDescent="0.25">
      <c r="A802" s="1">
        <v>7.57</v>
      </c>
      <c r="B802">
        <v>12</v>
      </c>
      <c r="C802" t="s">
        <v>713</v>
      </c>
      <c r="D802">
        <v>69866</v>
      </c>
      <c r="E802">
        <v>4.8</v>
      </c>
      <c r="F802" t="s">
        <v>91</v>
      </c>
      <c r="G802" t="s">
        <v>15</v>
      </c>
      <c r="H802">
        <v>2017</v>
      </c>
      <c r="I802" t="s">
        <v>18</v>
      </c>
    </row>
    <row r="803" spans="1:9" x14ac:dyDescent="0.25">
      <c r="A803" s="1">
        <v>8.4499999999999993</v>
      </c>
      <c r="B803">
        <v>13</v>
      </c>
      <c r="C803" t="s">
        <v>800</v>
      </c>
      <c r="D803">
        <v>35414</v>
      </c>
      <c r="E803">
        <v>4.7</v>
      </c>
      <c r="F803" t="s">
        <v>801</v>
      </c>
      <c r="G803" t="s">
        <v>15</v>
      </c>
      <c r="H803">
        <v>2017</v>
      </c>
      <c r="I803" t="s">
        <v>18</v>
      </c>
    </row>
    <row r="804" spans="1:9" x14ac:dyDescent="0.25">
      <c r="A804" s="1">
        <v>9.99</v>
      </c>
      <c r="B804">
        <v>14</v>
      </c>
      <c r="C804" t="s">
        <v>852</v>
      </c>
      <c r="D804">
        <v>6911</v>
      </c>
      <c r="E804">
        <v>4.5999999999999996</v>
      </c>
      <c r="F804" t="s">
        <v>853</v>
      </c>
      <c r="G804" t="s">
        <v>11</v>
      </c>
      <c r="H804">
        <v>2017</v>
      </c>
      <c r="I804" t="s">
        <v>18</v>
      </c>
    </row>
    <row r="805" spans="1:9" x14ac:dyDescent="0.25">
      <c r="A805" s="1">
        <v>8.48</v>
      </c>
      <c r="B805">
        <v>15</v>
      </c>
      <c r="C805" t="s">
        <v>370</v>
      </c>
      <c r="D805">
        <v>42848</v>
      </c>
      <c r="E805">
        <v>4.9000000000000004</v>
      </c>
      <c r="F805" t="s">
        <v>371</v>
      </c>
      <c r="G805" t="s">
        <v>11</v>
      </c>
      <c r="H805">
        <v>2017</v>
      </c>
      <c r="I805" t="s">
        <v>12</v>
      </c>
    </row>
    <row r="806" spans="1:9" x14ac:dyDescent="0.25">
      <c r="A806" s="1">
        <v>11.58</v>
      </c>
      <c r="B806">
        <v>16</v>
      </c>
      <c r="C806" t="s">
        <v>854</v>
      </c>
      <c r="D806">
        <v>29896</v>
      </c>
      <c r="E806">
        <v>4.7</v>
      </c>
      <c r="F806" t="s">
        <v>855</v>
      </c>
      <c r="G806" t="s">
        <v>11</v>
      </c>
      <c r="H806">
        <v>2017</v>
      </c>
      <c r="I806" t="s">
        <v>18</v>
      </c>
    </row>
    <row r="807" spans="1:9" x14ac:dyDescent="0.25">
      <c r="A807" s="1">
        <v>7.48</v>
      </c>
      <c r="B807">
        <v>17</v>
      </c>
      <c r="C807" t="s">
        <v>668</v>
      </c>
      <c r="D807">
        <v>72441</v>
      </c>
      <c r="E807">
        <v>4.7</v>
      </c>
      <c r="F807" t="s">
        <v>668</v>
      </c>
      <c r="G807" t="s">
        <v>54</v>
      </c>
      <c r="H807">
        <v>2017</v>
      </c>
      <c r="I807" t="s">
        <v>12</v>
      </c>
    </row>
    <row r="808" spans="1:9" x14ac:dyDescent="0.25">
      <c r="A808" s="1">
        <v>10.5</v>
      </c>
      <c r="B808">
        <v>18</v>
      </c>
      <c r="C808" t="s">
        <v>144</v>
      </c>
      <c r="D808">
        <v>79094</v>
      </c>
      <c r="E808">
        <v>4.7</v>
      </c>
      <c r="F808" t="s">
        <v>145</v>
      </c>
      <c r="G808" t="s">
        <v>15</v>
      </c>
      <c r="H808">
        <v>2017</v>
      </c>
      <c r="I808" t="s">
        <v>18</v>
      </c>
    </row>
    <row r="809" spans="1:9" x14ac:dyDescent="0.25">
      <c r="A809" s="1">
        <v>13.39</v>
      </c>
      <c r="B809">
        <v>19</v>
      </c>
      <c r="C809" t="s">
        <v>856</v>
      </c>
      <c r="D809">
        <v>36238</v>
      </c>
      <c r="E809">
        <v>4.4000000000000004</v>
      </c>
      <c r="F809" t="s">
        <v>10</v>
      </c>
      <c r="G809" t="s">
        <v>11</v>
      </c>
      <c r="H809">
        <v>2017</v>
      </c>
      <c r="I809" t="s">
        <v>12</v>
      </c>
    </row>
    <row r="810" spans="1:9" x14ac:dyDescent="0.25">
      <c r="A810" s="1">
        <v>7.63</v>
      </c>
      <c r="B810">
        <v>20</v>
      </c>
      <c r="C810" t="s">
        <v>776</v>
      </c>
      <c r="D810">
        <v>56988</v>
      </c>
      <c r="E810">
        <v>4.7</v>
      </c>
      <c r="F810" t="s">
        <v>777</v>
      </c>
      <c r="G810" t="s">
        <v>15</v>
      </c>
      <c r="H810">
        <v>2017</v>
      </c>
      <c r="I810" t="s">
        <v>12</v>
      </c>
    </row>
    <row r="811" spans="1:9" x14ac:dyDescent="0.25">
      <c r="A811" s="1">
        <v>9</v>
      </c>
      <c r="B811">
        <v>21</v>
      </c>
      <c r="C811" t="s">
        <v>857</v>
      </c>
      <c r="D811">
        <v>16958</v>
      </c>
      <c r="E811">
        <v>4.8</v>
      </c>
      <c r="F811" t="s">
        <v>790</v>
      </c>
      <c r="G811" t="s">
        <v>15</v>
      </c>
      <c r="H811">
        <v>2017</v>
      </c>
      <c r="I811" t="s">
        <v>18</v>
      </c>
    </row>
    <row r="812" spans="1:9" x14ac:dyDescent="0.25">
      <c r="A812" s="1">
        <v>5</v>
      </c>
      <c r="B812">
        <v>22</v>
      </c>
      <c r="C812" t="s">
        <v>649</v>
      </c>
      <c r="D812">
        <v>26368</v>
      </c>
      <c r="E812">
        <v>4.8</v>
      </c>
      <c r="F812" t="s">
        <v>650</v>
      </c>
      <c r="G812" t="s">
        <v>541</v>
      </c>
      <c r="H812">
        <v>2017</v>
      </c>
      <c r="I812" t="s">
        <v>12</v>
      </c>
    </row>
    <row r="813" spans="1:9" x14ac:dyDescent="0.25">
      <c r="A813" s="1">
        <v>7.74</v>
      </c>
      <c r="B813">
        <v>23</v>
      </c>
      <c r="C813" t="s">
        <v>467</v>
      </c>
      <c r="D813">
        <v>86676</v>
      </c>
      <c r="E813">
        <v>4.7</v>
      </c>
      <c r="F813" t="s">
        <v>468</v>
      </c>
      <c r="G813" t="s">
        <v>15</v>
      </c>
      <c r="H813">
        <v>2017</v>
      </c>
      <c r="I813" t="s">
        <v>18</v>
      </c>
    </row>
    <row r="814" spans="1:9" x14ac:dyDescent="0.25">
      <c r="A814" s="1">
        <v>3.97</v>
      </c>
      <c r="B814">
        <v>24</v>
      </c>
      <c r="C814" t="s">
        <v>651</v>
      </c>
      <c r="D814">
        <v>15393</v>
      </c>
      <c r="E814">
        <v>4.8</v>
      </c>
      <c r="F814" t="s">
        <v>652</v>
      </c>
      <c r="G814" t="s">
        <v>541</v>
      </c>
      <c r="H814">
        <v>2017</v>
      </c>
      <c r="I814" t="s">
        <v>12</v>
      </c>
    </row>
    <row r="815" spans="1:9" x14ac:dyDescent="0.25">
      <c r="A815" s="1">
        <v>18.29</v>
      </c>
      <c r="B815">
        <v>25</v>
      </c>
      <c r="C815" t="s">
        <v>23</v>
      </c>
      <c r="D815">
        <v>7082</v>
      </c>
      <c r="E815">
        <v>4.0999999999999996</v>
      </c>
      <c r="F815" t="s">
        <v>24</v>
      </c>
      <c r="G815" t="s">
        <v>11</v>
      </c>
      <c r="H815">
        <v>2017</v>
      </c>
      <c r="I815" t="s">
        <v>18</v>
      </c>
    </row>
    <row r="816" spans="1:9" x14ac:dyDescent="0.25">
      <c r="A816" s="1">
        <v>8.5500000000000007</v>
      </c>
      <c r="B816">
        <v>26</v>
      </c>
      <c r="C816" t="s">
        <v>798</v>
      </c>
      <c r="D816">
        <v>25148</v>
      </c>
      <c r="E816">
        <v>4.9000000000000004</v>
      </c>
      <c r="F816" t="s">
        <v>799</v>
      </c>
      <c r="G816" t="s">
        <v>11</v>
      </c>
      <c r="H816">
        <v>2017</v>
      </c>
      <c r="I816" t="s">
        <v>12</v>
      </c>
    </row>
    <row r="817" spans="1:9" x14ac:dyDescent="0.25">
      <c r="A817" s="1">
        <v>13.4</v>
      </c>
      <c r="B817">
        <v>27</v>
      </c>
      <c r="C817" t="s">
        <v>13</v>
      </c>
      <c r="D817">
        <v>23392</v>
      </c>
      <c r="E817">
        <v>4.7</v>
      </c>
      <c r="F817" t="s">
        <v>14</v>
      </c>
      <c r="G817" t="s">
        <v>15</v>
      </c>
      <c r="H817">
        <v>2017</v>
      </c>
      <c r="I817" t="s">
        <v>12</v>
      </c>
    </row>
    <row r="818" spans="1:9" x14ac:dyDescent="0.25">
      <c r="A818" s="1">
        <v>8.32</v>
      </c>
      <c r="B818">
        <v>28</v>
      </c>
      <c r="C818" t="s">
        <v>693</v>
      </c>
      <c r="D818">
        <v>28111</v>
      </c>
      <c r="E818">
        <v>4.5</v>
      </c>
      <c r="F818" t="s">
        <v>694</v>
      </c>
      <c r="G818" t="s">
        <v>11</v>
      </c>
      <c r="H818">
        <v>2017</v>
      </c>
      <c r="I818" t="s">
        <v>18</v>
      </c>
    </row>
    <row r="819" spans="1:9" x14ac:dyDescent="0.25">
      <c r="A819" s="1">
        <v>15.29</v>
      </c>
      <c r="B819">
        <v>29</v>
      </c>
      <c r="C819" t="s">
        <v>858</v>
      </c>
      <c r="D819">
        <v>3057</v>
      </c>
      <c r="E819">
        <v>4.5</v>
      </c>
      <c r="F819" t="s">
        <v>503</v>
      </c>
      <c r="G819" t="s">
        <v>11</v>
      </c>
      <c r="H819">
        <v>2017</v>
      </c>
      <c r="I819" t="s">
        <v>18</v>
      </c>
    </row>
    <row r="820" spans="1:9" x14ac:dyDescent="0.25">
      <c r="A820" s="1">
        <v>25.99</v>
      </c>
      <c r="B820">
        <v>30</v>
      </c>
      <c r="C820" t="s">
        <v>633</v>
      </c>
      <c r="D820">
        <v>14418</v>
      </c>
      <c r="E820">
        <v>4.5999999999999996</v>
      </c>
      <c r="F820" t="s">
        <v>634</v>
      </c>
      <c r="G820" t="s">
        <v>11</v>
      </c>
      <c r="H820">
        <v>2017</v>
      </c>
      <c r="I820" t="s">
        <v>18</v>
      </c>
    </row>
    <row r="821" spans="1:9" x14ac:dyDescent="0.25">
      <c r="A821" s="1">
        <v>14.48</v>
      </c>
      <c r="B821">
        <v>31</v>
      </c>
      <c r="C821" t="s">
        <v>859</v>
      </c>
      <c r="D821">
        <v>50209</v>
      </c>
      <c r="E821">
        <v>4.5999999999999996</v>
      </c>
      <c r="F821" t="s">
        <v>860</v>
      </c>
      <c r="G821" t="s">
        <v>11</v>
      </c>
      <c r="H821">
        <v>2017</v>
      </c>
      <c r="I821" t="s">
        <v>12</v>
      </c>
    </row>
    <row r="822" spans="1:9" x14ac:dyDescent="0.25">
      <c r="A822" s="1">
        <v>24.29</v>
      </c>
      <c r="B822">
        <v>32</v>
      </c>
      <c r="C822" t="s">
        <v>57</v>
      </c>
      <c r="D822">
        <v>12674</v>
      </c>
      <c r="E822">
        <v>4.5</v>
      </c>
      <c r="F822" t="s">
        <v>58</v>
      </c>
      <c r="G822" t="s">
        <v>15</v>
      </c>
      <c r="H822">
        <v>2017</v>
      </c>
      <c r="I822" t="s">
        <v>18</v>
      </c>
    </row>
    <row r="823" spans="1:9" x14ac:dyDescent="0.25">
      <c r="A823" s="1">
        <v>5.36</v>
      </c>
      <c r="B823">
        <v>33</v>
      </c>
      <c r="C823" t="s">
        <v>673</v>
      </c>
      <c r="D823">
        <v>24815</v>
      </c>
      <c r="E823">
        <v>4.9000000000000004</v>
      </c>
      <c r="F823" t="s">
        <v>674</v>
      </c>
      <c r="G823" t="s">
        <v>541</v>
      </c>
      <c r="H823">
        <v>2017</v>
      </c>
      <c r="I823" t="s">
        <v>12</v>
      </c>
    </row>
    <row r="824" spans="1:9" x14ac:dyDescent="0.25">
      <c r="A824" s="1">
        <v>8.39</v>
      </c>
      <c r="B824">
        <v>34</v>
      </c>
      <c r="C824" t="s">
        <v>861</v>
      </c>
      <c r="D824">
        <v>13726</v>
      </c>
      <c r="E824">
        <v>4.5</v>
      </c>
      <c r="F824" t="s">
        <v>862</v>
      </c>
      <c r="G824" t="s">
        <v>15</v>
      </c>
      <c r="H824">
        <v>2017</v>
      </c>
      <c r="I824" t="s">
        <v>12</v>
      </c>
    </row>
    <row r="825" spans="1:9" x14ac:dyDescent="0.25">
      <c r="A825" s="1">
        <v>17.91</v>
      </c>
      <c r="B825">
        <v>35</v>
      </c>
      <c r="C825" t="s">
        <v>863</v>
      </c>
      <c r="D825">
        <v>6541</v>
      </c>
      <c r="E825">
        <v>4.5999999999999996</v>
      </c>
      <c r="F825" t="s">
        <v>306</v>
      </c>
      <c r="G825" t="s">
        <v>11</v>
      </c>
      <c r="H825">
        <v>2017</v>
      </c>
      <c r="I825" t="s">
        <v>18</v>
      </c>
    </row>
    <row r="826" spans="1:9" x14ac:dyDescent="0.25">
      <c r="A826" s="1">
        <v>4.9800000000000004</v>
      </c>
      <c r="B826">
        <v>36</v>
      </c>
      <c r="C826" t="s">
        <v>864</v>
      </c>
      <c r="D826">
        <v>23576</v>
      </c>
      <c r="E826">
        <v>4.9000000000000004</v>
      </c>
      <c r="F826" t="s">
        <v>865</v>
      </c>
      <c r="G826" t="s">
        <v>541</v>
      </c>
      <c r="H826">
        <v>2017</v>
      </c>
      <c r="I826" t="s">
        <v>12</v>
      </c>
    </row>
    <row r="827" spans="1:9" x14ac:dyDescent="0.25">
      <c r="A827" s="1">
        <v>20.190000000000001</v>
      </c>
      <c r="B827">
        <v>37</v>
      </c>
      <c r="C827" t="s">
        <v>866</v>
      </c>
      <c r="D827">
        <v>13883</v>
      </c>
      <c r="E827">
        <v>4.9000000000000004</v>
      </c>
      <c r="F827" t="s">
        <v>867</v>
      </c>
      <c r="G827" t="s">
        <v>11</v>
      </c>
      <c r="H827">
        <v>2017</v>
      </c>
      <c r="I827" t="s">
        <v>12</v>
      </c>
    </row>
    <row r="828" spans="1:9" x14ac:dyDescent="0.25">
      <c r="A828" s="1">
        <v>4.1399999999999997</v>
      </c>
      <c r="B828">
        <v>38</v>
      </c>
      <c r="C828" t="s">
        <v>814</v>
      </c>
      <c r="D828">
        <v>69538</v>
      </c>
      <c r="E828">
        <v>4.8</v>
      </c>
      <c r="F828" t="s">
        <v>815</v>
      </c>
      <c r="G828" t="s">
        <v>541</v>
      </c>
      <c r="H828">
        <v>2017</v>
      </c>
      <c r="I828" t="s">
        <v>12</v>
      </c>
    </row>
    <row r="829" spans="1:9" x14ac:dyDescent="0.25">
      <c r="A829" s="1">
        <v>4.55</v>
      </c>
      <c r="B829">
        <v>39</v>
      </c>
      <c r="C829" t="s">
        <v>766</v>
      </c>
      <c r="D829">
        <v>47193</v>
      </c>
      <c r="E829">
        <v>4.9000000000000004</v>
      </c>
      <c r="F829" t="s">
        <v>689</v>
      </c>
      <c r="G829" t="s">
        <v>541</v>
      </c>
      <c r="H829">
        <v>2017</v>
      </c>
      <c r="I829" t="s">
        <v>12</v>
      </c>
    </row>
    <row r="830" spans="1:9" x14ac:dyDescent="0.25">
      <c r="A830" s="1">
        <v>22.95</v>
      </c>
      <c r="B830">
        <v>40</v>
      </c>
      <c r="C830" t="s">
        <v>842</v>
      </c>
      <c r="D830">
        <v>45711</v>
      </c>
      <c r="E830">
        <v>4.9000000000000004</v>
      </c>
      <c r="F830" t="s">
        <v>843</v>
      </c>
      <c r="G830" t="s">
        <v>11</v>
      </c>
      <c r="H830">
        <v>2017</v>
      </c>
      <c r="I830" t="s">
        <v>12</v>
      </c>
    </row>
    <row r="831" spans="1:9" x14ac:dyDescent="0.25">
      <c r="A831" s="1">
        <v>4.93</v>
      </c>
      <c r="B831">
        <v>41</v>
      </c>
      <c r="C831" t="s">
        <v>539</v>
      </c>
      <c r="D831">
        <v>54008</v>
      </c>
      <c r="E831">
        <v>4.9000000000000004</v>
      </c>
      <c r="F831" t="s">
        <v>540</v>
      </c>
      <c r="G831" t="s">
        <v>541</v>
      </c>
      <c r="H831">
        <v>2017</v>
      </c>
      <c r="I831" t="s">
        <v>12</v>
      </c>
    </row>
    <row r="832" spans="1:9" x14ac:dyDescent="0.25">
      <c r="A832" s="1">
        <v>4.0199999999999996</v>
      </c>
      <c r="B832">
        <v>42</v>
      </c>
      <c r="C832" t="s">
        <v>818</v>
      </c>
      <c r="D832">
        <v>12981</v>
      </c>
      <c r="E832">
        <v>4.8</v>
      </c>
      <c r="F832" t="s">
        <v>819</v>
      </c>
      <c r="G832" t="s">
        <v>11</v>
      </c>
      <c r="H832">
        <v>2017</v>
      </c>
      <c r="I832" t="s">
        <v>12</v>
      </c>
    </row>
    <row r="833" spans="1:9" x14ac:dyDescent="0.25">
      <c r="A833" s="1">
        <v>4.99</v>
      </c>
      <c r="B833">
        <v>43</v>
      </c>
      <c r="C833" t="s">
        <v>516</v>
      </c>
      <c r="D833">
        <v>10751</v>
      </c>
      <c r="E833">
        <v>4.5999999999999996</v>
      </c>
      <c r="F833" t="s">
        <v>517</v>
      </c>
      <c r="G833" t="s">
        <v>15</v>
      </c>
      <c r="H833">
        <v>2017</v>
      </c>
      <c r="I833" t="s">
        <v>18</v>
      </c>
    </row>
    <row r="834" spans="1:9" x14ac:dyDescent="0.25">
      <c r="A834" s="1">
        <v>20.059999999999999</v>
      </c>
      <c r="B834">
        <v>44</v>
      </c>
      <c r="C834" t="s">
        <v>832</v>
      </c>
      <c r="D834">
        <v>7920</v>
      </c>
      <c r="E834">
        <v>4.7</v>
      </c>
      <c r="F834" t="s">
        <v>264</v>
      </c>
      <c r="G834" t="s">
        <v>11</v>
      </c>
      <c r="H834">
        <v>2017</v>
      </c>
      <c r="I834" t="s">
        <v>18</v>
      </c>
    </row>
    <row r="835" spans="1:9" x14ac:dyDescent="0.25">
      <c r="A835" s="1">
        <v>7.99</v>
      </c>
      <c r="B835">
        <v>45</v>
      </c>
      <c r="C835" t="s">
        <v>868</v>
      </c>
      <c r="D835">
        <v>6305</v>
      </c>
      <c r="E835">
        <v>4.5</v>
      </c>
      <c r="F835" t="s">
        <v>869</v>
      </c>
      <c r="G835" t="s">
        <v>15</v>
      </c>
      <c r="H835">
        <v>2017</v>
      </c>
      <c r="I835" t="s">
        <v>18</v>
      </c>
    </row>
    <row r="836" spans="1:9" x14ac:dyDescent="0.25">
      <c r="A836" s="1">
        <v>11</v>
      </c>
      <c r="B836">
        <v>46</v>
      </c>
      <c r="C836" t="s">
        <v>870</v>
      </c>
      <c r="D836">
        <v>45965</v>
      </c>
      <c r="E836">
        <v>4.7</v>
      </c>
      <c r="F836" t="s">
        <v>871</v>
      </c>
      <c r="G836" t="s">
        <v>15</v>
      </c>
      <c r="H836">
        <v>2017</v>
      </c>
      <c r="I836" t="s">
        <v>12</v>
      </c>
    </row>
    <row r="837" spans="1:9" x14ac:dyDescent="0.25">
      <c r="A837" s="1">
        <v>8.99</v>
      </c>
      <c r="B837">
        <v>47</v>
      </c>
      <c r="C837" t="s">
        <v>872</v>
      </c>
      <c r="D837">
        <v>16127</v>
      </c>
      <c r="E837">
        <v>4.9000000000000004</v>
      </c>
      <c r="F837" t="s">
        <v>873</v>
      </c>
      <c r="G837" t="s">
        <v>11</v>
      </c>
      <c r="H837">
        <v>2017</v>
      </c>
      <c r="I837" t="s">
        <v>12</v>
      </c>
    </row>
    <row r="838" spans="1:9" x14ac:dyDescent="0.25">
      <c r="A838" s="1">
        <v>25</v>
      </c>
      <c r="B838">
        <v>48</v>
      </c>
      <c r="C838" t="s">
        <v>874</v>
      </c>
      <c r="D838">
        <v>10039</v>
      </c>
      <c r="E838">
        <v>4.9000000000000004</v>
      </c>
      <c r="F838" t="s">
        <v>875</v>
      </c>
      <c r="G838" t="s">
        <v>11</v>
      </c>
      <c r="H838">
        <v>2017</v>
      </c>
      <c r="I838" t="s">
        <v>18</v>
      </c>
    </row>
    <row r="839" spans="1:9" x14ac:dyDescent="0.25">
      <c r="A839" s="1">
        <v>17.989999999999998</v>
      </c>
      <c r="B839">
        <v>49</v>
      </c>
      <c r="C839" t="s">
        <v>94</v>
      </c>
      <c r="D839">
        <v>9187</v>
      </c>
      <c r="E839">
        <v>4.7</v>
      </c>
      <c r="F839" t="s">
        <v>95</v>
      </c>
      <c r="G839" t="s">
        <v>15</v>
      </c>
      <c r="H839">
        <v>2017</v>
      </c>
      <c r="I839" t="s">
        <v>18</v>
      </c>
    </row>
    <row r="840" spans="1:9" x14ac:dyDescent="0.25">
      <c r="A840" s="1">
        <v>14.59</v>
      </c>
      <c r="B840">
        <v>50</v>
      </c>
      <c r="C840" t="s">
        <v>876</v>
      </c>
      <c r="D840">
        <v>21828</v>
      </c>
      <c r="E840">
        <v>4.5999999999999996</v>
      </c>
      <c r="F840" t="s">
        <v>877</v>
      </c>
      <c r="G840" t="s">
        <v>11</v>
      </c>
      <c r="H840">
        <v>2017</v>
      </c>
      <c r="I840" t="s">
        <v>18</v>
      </c>
    </row>
    <row r="841" spans="1:9" x14ac:dyDescent="0.25">
      <c r="A841" s="1">
        <v>9.48</v>
      </c>
      <c r="B841">
        <v>51</v>
      </c>
      <c r="C841" t="s">
        <v>598</v>
      </c>
      <c r="D841">
        <v>24552</v>
      </c>
      <c r="E841">
        <v>4.8</v>
      </c>
      <c r="F841" t="s">
        <v>599</v>
      </c>
      <c r="G841" t="s">
        <v>15</v>
      </c>
      <c r="H841">
        <v>2017</v>
      </c>
      <c r="I841" t="s">
        <v>18</v>
      </c>
    </row>
    <row r="842" spans="1:9" x14ac:dyDescent="0.25">
      <c r="A842" s="1">
        <v>8.4700000000000006</v>
      </c>
      <c r="B842">
        <v>52</v>
      </c>
      <c r="C842" t="s">
        <v>808</v>
      </c>
      <c r="D842">
        <v>9505</v>
      </c>
      <c r="E842">
        <v>4.7</v>
      </c>
      <c r="F842" t="s">
        <v>809</v>
      </c>
      <c r="G842" t="s">
        <v>15</v>
      </c>
      <c r="H842">
        <v>2017</v>
      </c>
      <c r="I842" t="s">
        <v>18</v>
      </c>
    </row>
    <row r="843" spans="1:9" x14ac:dyDescent="0.25">
      <c r="A843" s="1">
        <v>9.94</v>
      </c>
      <c r="B843">
        <v>53</v>
      </c>
      <c r="C843" t="s">
        <v>878</v>
      </c>
      <c r="D843">
        <v>32079</v>
      </c>
      <c r="E843">
        <v>4.5999999999999996</v>
      </c>
      <c r="F843" t="s">
        <v>879</v>
      </c>
      <c r="G843" t="s">
        <v>15</v>
      </c>
      <c r="H843">
        <v>2017</v>
      </c>
      <c r="I843" t="s">
        <v>12</v>
      </c>
    </row>
    <row r="844" spans="1:9" x14ac:dyDescent="0.25">
      <c r="A844" s="1">
        <v>12.97</v>
      </c>
      <c r="B844">
        <v>54</v>
      </c>
      <c r="C844" t="s">
        <v>146</v>
      </c>
      <c r="D844">
        <v>2345</v>
      </c>
      <c r="E844">
        <v>4.5</v>
      </c>
      <c r="F844" t="s">
        <v>141</v>
      </c>
      <c r="G844" t="s">
        <v>15</v>
      </c>
      <c r="H844">
        <v>2017</v>
      </c>
      <c r="I844" t="s">
        <v>18</v>
      </c>
    </row>
    <row r="845" spans="1:9" x14ac:dyDescent="0.25">
      <c r="A845" s="1">
        <v>13.99</v>
      </c>
      <c r="B845">
        <v>55</v>
      </c>
      <c r="C845" t="s">
        <v>880</v>
      </c>
      <c r="D845">
        <v>2767</v>
      </c>
      <c r="E845">
        <v>4.5999999999999996</v>
      </c>
      <c r="F845" t="s">
        <v>732</v>
      </c>
      <c r="G845" t="s">
        <v>11</v>
      </c>
      <c r="H845">
        <v>2017</v>
      </c>
      <c r="I845" t="s">
        <v>18</v>
      </c>
    </row>
    <row r="846" spans="1:9" x14ac:dyDescent="0.25">
      <c r="A846" s="1">
        <v>11.29</v>
      </c>
      <c r="B846">
        <v>56</v>
      </c>
      <c r="C846" t="s">
        <v>342</v>
      </c>
      <c r="D846">
        <v>29732</v>
      </c>
      <c r="E846">
        <v>4.5999999999999996</v>
      </c>
      <c r="F846" t="s">
        <v>343</v>
      </c>
      <c r="G846" t="s">
        <v>15</v>
      </c>
      <c r="H846">
        <v>2017</v>
      </c>
      <c r="I846" t="s">
        <v>18</v>
      </c>
    </row>
    <row r="847" spans="1:9" x14ac:dyDescent="0.25">
      <c r="A847" s="1">
        <v>7.53</v>
      </c>
      <c r="B847">
        <v>57</v>
      </c>
      <c r="C847" t="s">
        <v>270</v>
      </c>
      <c r="D847">
        <v>31196</v>
      </c>
      <c r="E847">
        <v>4.9000000000000004</v>
      </c>
      <c r="F847" t="s">
        <v>271</v>
      </c>
      <c r="G847" t="s">
        <v>11</v>
      </c>
      <c r="H847">
        <v>2017</v>
      </c>
      <c r="I847" t="s">
        <v>18</v>
      </c>
    </row>
    <row r="848" spans="1:9" x14ac:dyDescent="0.25">
      <c r="A848" s="1">
        <v>12.7</v>
      </c>
      <c r="B848">
        <v>58</v>
      </c>
      <c r="C848" t="s">
        <v>348</v>
      </c>
      <c r="D848">
        <v>29389</v>
      </c>
      <c r="E848">
        <v>4.8</v>
      </c>
      <c r="F848" t="s">
        <v>349</v>
      </c>
      <c r="G848" t="s">
        <v>15</v>
      </c>
      <c r="H848">
        <v>2017</v>
      </c>
      <c r="I848" t="s">
        <v>18</v>
      </c>
    </row>
    <row r="849" spans="1:9" x14ac:dyDescent="0.25">
      <c r="A849" s="1">
        <v>12.06</v>
      </c>
      <c r="B849">
        <v>59</v>
      </c>
      <c r="C849" t="s">
        <v>283</v>
      </c>
      <c r="D849">
        <v>19007</v>
      </c>
      <c r="E849">
        <v>4.5999999999999996</v>
      </c>
      <c r="F849" t="s">
        <v>284</v>
      </c>
      <c r="G849" t="s">
        <v>15</v>
      </c>
      <c r="H849">
        <v>2017</v>
      </c>
      <c r="I849" t="s">
        <v>18</v>
      </c>
    </row>
    <row r="850" spans="1:9" x14ac:dyDescent="0.25">
      <c r="A850" s="1">
        <v>6.79</v>
      </c>
      <c r="B850">
        <v>60</v>
      </c>
      <c r="C850" t="s">
        <v>361</v>
      </c>
      <c r="D850">
        <v>18656</v>
      </c>
      <c r="E850">
        <v>4.5</v>
      </c>
      <c r="F850" t="s">
        <v>362</v>
      </c>
      <c r="G850" t="s">
        <v>15</v>
      </c>
      <c r="H850">
        <v>2017</v>
      </c>
      <c r="I850" t="s">
        <v>18</v>
      </c>
    </row>
    <row r="851" spans="1:9" x14ac:dyDescent="0.25">
      <c r="A851" s="1">
        <v>12.49</v>
      </c>
      <c r="B851">
        <v>61</v>
      </c>
      <c r="C851" t="s">
        <v>881</v>
      </c>
      <c r="D851">
        <v>2494</v>
      </c>
      <c r="E851">
        <v>4.7</v>
      </c>
      <c r="F851" t="s">
        <v>882</v>
      </c>
      <c r="G851" t="s">
        <v>11</v>
      </c>
      <c r="H851">
        <v>2017</v>
      </c>
      <c r="I851" t="s">
        <v>18</v>
      </c>
    </row>
    <row r="852" spans="1:9" x14ac:dyDescent="0.25">
      <c r="A852" s="1">
        <v>5.72</v>
      </c>
      <c r="B852">
        <v>62</v>
      </c>
      <c r="C852" t="s">
        <v>883</v>
      </c>
      <c r="D852">
        <v>28308</v>
      </c>
      <c r="E852">
        <v>4.7</v>
      </c>
      <c r="F852" t="s">
        <v>884</v>
      </c>
      <c r="G852" t="s">
        <v>541</v>
      </c>
      <c r="H852">
        <v>2017</v>
      </c>
      <c r="I852" t="s">
        <v>18</v>
      </c>
    </row>
    <row r="853" spans="1:9" x14ac:dyDescent="0.25">
      <c r="A853" s="1">
        <v>12.75</v>
      </c>
      <c r="B853">
        <v>63</v>
      </c>
      <c r="C853" t="s">
        <v>885</v>
      </c>
      <c r="D853">
        <v>15394</v>
      </c>
      <c r="E853">
        <v>4.2</v>
      </c>
      <c r="F853" t="s">
        <v>125</v>
      </c>
      <c r="G853" t="s">
        <v>11</v>
      </c>
      <c r="H853">
        <v>2017</v>
      </c>
      <c r="I853" t="s">
        <v>12</v>
      </c>
    </row>
    <row r="854" spans="1:9" x14ac:dyDescent="0.25">
      <c r="A854" s="1">
        <v>8.14</v>
      </c>
      <c r="B854">
        <v>64</v>
      </c>
      <c r="C854" t="s">
        <v>886</v>
      </c>
      <c r="D854">
        <v>27476</v>
      </c>
      <c r="E854">
        <v>4.9000000000000004</v>
      </c>
      <c r="F854" t="s">
        <v>356</v>
      </c>
      <c r="G854" t="s">
        <v>11</v>
      </c>
      <c r="H854">
        <v>2017</v>
      </c>
      <c r="I854" t="s">
        <v>12</v>
      </c>
    </row>
    <row r="855" spans="1:9" x14ac:dyDescent="0.25">
      <c r="A855" s="1">
        <v>10.4</v>
      </c>
      <c r="B855">
        <v>65</v>
      </c>
      <c r="C855" t="s">
        <v>887</v>
      </c>
      <c r="D855">
        <v>3262</v>
      </c>
      <c r="E855">
        <v>4.8</v>
      </c>
      <c r="F855" t="s">
        <v>888</v>
      </c>
      <c r="G855" t="s">
        <v>11</v>
      </c>
      <c r="H855">
        <v>2017</v>
      </c>
      <c r="I855" t="s">
        <v>18</v>
      </c>
    </row>
    <row r="856" spans="1:9" x14ac:dyDescent="0.25">
      <c r="A856" s="1">
        <v>6.38</v>
      </c>
      <c r="B856">
        <v>66</v>
      </c>
      <c r="C856" t="s">
        <v>889</v>
      </c>
      <c r="D856">
        <v>20340</v>
      </c>
      <c r="E856">
        <v>4.7</v>
      </c>
      <c r="F856" t="s">
        <v>890</v>
      </c>
      <c r="G856" t="s">
        <v>15</v>
      </c>
      <c r="H856">
        <v>2017</v>
      </c>
      <c r="I856" t="s">
        <v>18</v>
      </c>
    </row>
    <row r="857" spans="1:9" x14ac:dyDescent="0.25">
      <c r="A857" s="1">
        <v>13.29</v>
      </c>
      <c r="B857">
        <v>67</v>
      </c>
      <c r="C857" t="s">
        <v>756</v>
      </c>
      <c r="D857">
        <v>94750</v>
      </c>
      <c r="E857">
        <v>4.7</v>
      </c>
      <c r="F857" t="s">
        <v>399</v>
      </c>
      <c r="G857" t="s">
        <v>15</v>
      </c>
      <c r="H857">
        <v>2017</v>
      </c>
      <c r="I857" t="s">
        <v>12</v>
      </c>
    </row>
    <row r="858" spans="1:9" x14ac:dyDescent="0.25">
      <c r="A858" s="1">
        <v>8.2899999999999991</v>
      </c>
      <c r="B858">
        <v>68</v>
      </c>
      <c r="C858" t="s">
        <v>663</v>
      </c>
      <c r="D858">
        <v>34955</v>
      </c>
      <c r="E858">
        <v>4.5999999999999996</v>
      </c>
      <c r="F858" t="s">
        <v>664</v>
      </c>
      <c r="G858" t="s">
        <v>15</v>
      </c>
      <c r="H858">
        <v>2017</v>
      </c>
      <c r="I858" t="s">
        <v>12</v>
      </c>
    </row>
    <row r="859" spans="1:9" x14ac:dyDescent="0.25">
      <c r="A859" s="1">
        <v>13.49</v>
      </c>
      <c r="B859">
        <v>69</v>
      </c>
      <c r="C859" t="s">
        <v>891</v>
      </c>
      <c r="D859">
        <v>23620</v>
      </c>
      <c r="E859">
        <v>4.3</v>
      </c>
      <c r="F859" t="s">
        <v>125</v>
      </c>
      <c r="G859" t="s">
        <v>11</v>
      </c>
      <c r="H859">
        <v>2017</v>
      </c>
      <c r="I859" t="s">
        <v>12</v>
      </c>
    </row>
    <row r="860" spans="1:9" x14ac:dyDescent="0.25">
      <c r="A860" s="1">
        <v>11.34</v>
      </c>
      <c r="B860">
        <v>70</v>
      </c>
      <c r="C860" t="s">
        <v>892</v>
      </c>
      <c r="D860">
        <v>11381</v>
      </c>
      <c r="E860">
        <v>4.5999999999999996</v>
      </c>
      <c r="F860" t="s">
        <v>441</v>
      </c>
      <c r="G860" t="s">
        <v>11</v>
      </c>
      <c r="H860">
        <v>2017</v>
      </c>
      <c r="I860" t="s">
        <v>12</v>
      </c>
    </row>
    <row r="861" spans="1:9" x14ac:dyDescent="0.25">
      <c r="A861" s="1">
        <v>6.92</v>
      </c>
      <c r="B861">
        <v>71</v>
      </c>
      <c r="C861" t="s">
        <v>554</v>
      </c>
      <c r="D861">
        <v>29674</v>
      </c>
      <c r="E861">
        <v>4.7</v>
      </c>
      <c r="F861" t="s">
        <v>555</v>
      </c>
      <c r="G861" t="s">
        <v>15</v>
      </c>
      <c r="H861">
        <v>2017</v>
      </c>
      <c r="I861" t="s">
        <v>18</v>
      </c>
    </row>
    <row r="862" spans="1:9" x14ac:dyDescent="0.25">
      <c r="A862" s="1">
        <v>4.9800000000000004</v>
      </c>
      <c r="B862">
        <v>72</v>
      </c>
      <c r="C862" t="s">
        <v>578</v>
      </c>
      <c r="D862">
        <v>53161</v>
      </c>
      <c r="E862">
        <v>4.9000000000000004</v>
      </c>
      <c r="F862" t="s">
        <v>579</v>
      </c>
      <c r="G862" t="s">
        <v>15</v>
      </c>
      <c r="H862">
        <v>2017</v>
      </c>
      <c r="I862" t="s">
        <v>12</v>
      </c>
    </row>
    <row r="863" spans="1:9" x14ac:dyDescent="0.25">
      <c r="A863" s="1">
        <v>16.05</v>
      </c>
      <c r="B863">
        <v>73</v>
      </c>
      <c r="C863" t="s">
        <v>893</v>
      </c>
      <c r="D863">
        <v>4803</v>
      </c>
      <c r="E863">
        <v>4.8</v>
      </c>
      <c r="F863" t="s">
        <v>114</v>
      </c>
      <c r="G863" t="s">
        <v>11</v>
      </c>
      <c r="H863">
        <v>2017</v>
      </c>
      <c r="I863" t="s">
        <v>18</v>
      </c>
    </row>
    <row r="864" spans="1:9" x14ac:dyDescent="0.25">
      <c r="A864" s="1">
        <v>8.5500000000000007</v>
      </c>
      <c r="B864">
        <v>74</v>
      </c>
      <c r="C864" t="s">
        <v>592</v>
      </c>
      <c r="D864">
        <v>13911</v>
      </c>
      <c r="E864">
        <v>4.5999999999999996</v>
      </c>
      <c r="F864" t="s">
        <v>593</v>
      </c>
      <c r="G864" t="s">
        <v>15</v>
      </c>
      <c r="H864">
        <v>2017</v>
      </c>
      <c r="I864" t="s">
        <v>18</v>
      </c>
    </row>
    <row r="865" spans="1:9" x14ac:dyDescent="0.25">
      <c r="A865" s="1">
        <v>4.9800000000000004</v>
      </c>
      <c r="B865">
        <v>75</v>
      </c>
      <c r="C865" t="s">
        <v>754</v>
      </c>
      <c r="D865">
        <v>12738</v>
      </c>
      <c r="E865">
        <v>4.8</v>
      </c>
      <c r="F865" t="s">
        <v>755</v>
      </c>
      <c r="G865" t="s">
        <v>541</v>
      </c>
      <c r="H865">
        <v>2017</v>
      </c>
      <c r="I865" t="s">
        <v>18</v>
      </c>
    </row>
    <row r="866" spans="1:9" x14ac:dyDescent="0.25">
      <c r="A866" s="1">
        <v>19.95</v>
      </c>
      <c r="B866">
        <v>76</v>
      </c>
      <c r="C866" t="s">
        <v>894</v>
      </c>
      <c r="D866">
        <v>8610</v>
      </c>
      <c r="E866">
        <v>4.8</v>
      </c>
      <c r="F866" t="s">
        <v>794</v>
      </c>
      <c r="G866" t="s">
        <v>11</v>
      </c>
      <c r="H866">
        <v>2017</v>
      </c>
      <c r="I866" t="s">
        <v>18</v>
      </c>
    </row>
    <row r="867" spans="1:9" x14ac:dyDescent="0.25">
      <c r="A867" s="1">
        <v>22.49</v>
      </c>
      <c r="B867">
        <v>78</v>
      </c>
      <c r="C867" t="s">
        <v>895</v>
      </c>
      <c r="D867">
        <v>65787</v>
      </c>
      <c r="E867">
        <v>4.5999999999999996</v>
      </c>
      <c r="F867" t="s">
        <v>896</v>
      </c>
      <c r="G867" t="s">
        <v>11</v>
      </c>
      <c r="H867">
        <v>2017</v>
      </c>
      <c r="I867" t="s">
        <v>18</v>
      </c>
    </row>
    <row r="868" spans="1:9" x14ac:dyDescent="0.25">
      <c r="A868" s="1">
        <v>14.29</v>
      </c>
      <c r="B868">
        <v>79</v>
      </c>
      <c r="C868" t="s">
        <v>897</v>
      </c>
      <c r="D868">
        <v>39269</v>
      </c>
      <c r="E868">
        <v>4.7</v>
      </c>
      <c r="F868" t="s">
        <v>898</v>
      </c>
      <c r="G868" t="s">
        <v>15</v>
      </c>
      <c r="H868">
        <v>2017</v>
      </c>
      <c r="I868" t="s">
        <v>18</v>
      </c>
    </row>
    <row r="869" spans="1:9" x14ac:dyDescent="0.25">
      <c r="A869" s="1">
        <v>13.79</v>
      </c>
      <c r="B869">
        <v>80</v>
      </c>
      <c r="C869" t="s">
        <v>899</v>
      </c>
      <c r="D869">
        <v>14283</v>
      </c>
      <c r="E869">
        <v>4.4000000000000004</v>
      </c>
      <c r="F869" t="s">
        <v>900</v>
      </c>
      <c r="G869" t="s">
        <v>11</v>
      </c>
      <c r="H869">
        <v>2017</v>
      </c>
      <c r="I869" t="s">
        <v>18</v>
      </c>
    </row>
    <row r="870" spans="1:9" x14ac:dyDescent="0.25">
      <c r="A870" s="1">
        <v>12.11</v>
      </c>
      <c r="B870">
        <v>81</v>
      </c>
      <c r="C870" t="s">
        <v>901</v>
      </c>
      <c r="D870">
        <v>8856</v>
      </c>
      <c r="E870">
        <v>4.8</v>
      </c>
      <c r="F870" t="s">
        <v>82</v>
      </c>
      <c r="G870" t="s">
        <v>11</v>
      </c>
      <c r="H870">
        <v>2017</v>
      </c>
      <c r="I870" t="s">
        <v>12</v>
      </c>
    </row>
    <row r="871" spans="1:9" x14ac:dyDescent="0.25">
      <c r="A871" s="1">
        <v>8.49</v>
      </c>
      <c r="B871">
        <v>82</v>
      </c>
      <c r="C871" t="s">
        <v>902</v>
      </c>
      <c r="D871">
        <v>6977</v>
      </c>
      <c r="E871">
        <v>4.7</v>
      </c>
      <c r="F871" t="s">
        <v>903</v>
      </c>
      <c r="G871" t="s">
        <v>15</v>
      </c>
      <c r="H871">
        <v>2017</v>
      </c>
      <c r="I871" t="s">
        <v>12</v>
      </c>
    </row>
    <row r="872" spans="1:9" x14ac:dyDescent="0.25">
      <c r="A872" s="1">
        <v>12.87</v>
      </c>
      <c r="B872">
        <v>83</v>
      </c>
      <c r="C872" t="s">
        <v>904</v>
      </c>
      <c r="D872">
        <v>25652</v>
      </c>
      <c r="E872">
        <v>4.5999999999999996</v>
      </c>
      <c r="F872" t="s">
        <v>905</v>
      </c>
      <c r="G872" t="s">
        <v>15</v>
      </c>
      <c r="H872">
        <v>2017</v>
      </c>
      <c r="I872" t="s">
        <v>18</v>
      </c>
    </row>
    <row r="873" spans="1:9" x14ac:dyDescent="0.25">
      <c r="A873" s="1">
        <v>15.1</v>
      </c>
      <c r="B873">
        <v>84</v>
      </c>
      <c r="C873" t="s">
        <v>906</v>
      </c>
      <c r="D873">
        <v>16852</v>
      </c>
      <c r="E873">
        <v>4.7</v>
      </c>
      <c r="F873" t="s">
        <v>131</v>
      </c>
      <c r="G873" t="s">
        <v>11</v>
      </c>
      <c r="H873">
        <v>2017</v>
      </c>
      <c r="I873" t="s">
        <v>12</v>
      </c>
    </row>
    <row r="874" spans="1:9" x14ac:dyDescent="0.25">
      <c r="A874" s="1">
        <v>13.46</v>
      </c>
      <c r="B874">
        <v>85</v>
      </c>
      <c r="C874" t="s">
        <v>907</v>
      </c>
      <c r="D874">
        <v>66012</v>
      </c>
      <c r="E874">
        <v>4.7</v>
      </c>
      <c r="F874" t="s">
        <v>908</v>
      </c>
      <c r="G874" t="s">
        <v>15</v>
      </c>
      <c r="H874">
        <v>2017</v>
      </c>
      <c r="I874" t="s">
        <v>12</v>
      </c>
    </row>
    <row r="875" spans="1:9" x14ac:dyDescent="0.25">
      <c r="A875" s="1">
        <v>1.17</v>
      </c>
      <c r="B875">
        <v>86</v>
      </c>
      <c r="C875" t="s">
        <v>909</v>
      </c>
      <c r="D875">
        <v>17069</v>
      </c>
      <c r="E875">
        <v>4.9000000000000004</v>
      </c>
      <c r="F875" t="s">
        <v>873</v>
      </c>
      <c r="G875" t="s">
        <v>11</v>
      </c>
      <c r="H875">
        <v>2017</v>
      </c>
      <c r="I875" t="s">
        <v>12</v>
      </c>
    </row>
    <row r="876" spans="1:9" x14ac:dyDescent="0.25">
      <c r="A876" s="1">
        <v>10.050000000000001</v>
      </c>
      <c r="B876">
        <v>87</v>
      </c>
      <c r="C876" t="s">
        <v>910</v>
      </c>
      <c r="D876">
        <v>14875</v>
      </c>
      <c r="E876">
        <v>4.5999999999999996</v>
      </c>
      <c r="F876" t="s">
        <v>911</v>
      </c>
      <c r="G876" t="s">
        <v>15</v>
      </c>
      <c r="H876">
        <v>2017</v>
      </c>
      <c r="I876" t="s">
        <v>12</v>
      </c>
    </row>
    <row r="877" spans="1:9" x14ac:dyDescent="0.25">
      <c r="A877" s="1">
        <v>21.99</v>
      </c>
      <c r="B877">
        <v>88</v>
      </c>
      <c r="C877" t="s">
        <v>807</v>
      </c>
      <c r="D877">
        <v>21527</v>
      </c>
      <c r="E877">
        <v>4.9000000000000004</v>
      </c>
      <c r="F877" t="s">
        <v>426</v>
      </c>
      <c r="G877" t="s">
        <v>11</v>
      </c>
      <c r="H877">
        <v>2017</v>
      </c>
      <c r="I877" t="s">
        <v>12</v>
      </c>
    </row>
    <row r="878" spans="1:9" x14ac:dyDescent="0.25">
      <c r="A878" s="1">
        <v>11.21</v>
      </c>
      <c r="B878">
        <v>89</v>
      </c>
      <c r="C878" t="s">
        <v>912</v>
      </c>
      <c r="D878">
        <v>7021</v>
      </c>
      <c r="E878">
        <v>4.8</v>
      </c>
      <c r="F878" t="s">
        <v>82</v>
      </c>
      <c r="G878" t="s">
        <v>11</v>
      </c>
      <c r="H878">
        <v>2017</v>
      </c>
      <c r="I878" t="s">
        <v>12</v>
      </c>
    </row>
    <row r="879" spans="1:9" x14ac:dyDescent="0.25">
      <c r="A879" s="1">
        <v>12.97</v>
      </c>
      <c r="B879">
        <v>90</v>
      </c>
      <c r="C879" t="s">
        <v>913</v>
      </c>
      <c r="D879">
        <v>3872</v>
      </c>
      <c r="E879">
        <v>4.7</v>
      </c>
      <c r="F879" t="s">
        <v>914</v>
      </c>
      <c r="G879" t="s">
        <v>11</v>
      </c>
      <c r="H879">
        <v>2017</v>
      </c>
      <c r="I879" t="s">
        <v>18</v>
      </c>
    </row>
    <row r="880" spans="1:9" x14ac:dyDescent="0.25">
      <c r="A880" s="1">
        <v>16.29</v>
      </c>
      <c r="B880">
        <v>91</v>
      </c>
      <c r="C880" t="s">
        <v>915</v>
      </c>
      <c r="D880">
        <v>12018</v>
      </c>
      <c r="E880">
        <v>4.5999999999999996</v>
      </c>
      <c r="F880" t="s">
        <v>916</v>
      </c>
      <c r="G880" t="s">
        <v>11</v>
      </c>
      <c r="H880">
        <v>2017</v>
      </c>
      <c r="I880" t="s">
        <v>18</v>
      </c>
    </row>
    <row r="881" spans="1:9" x14ac:dyDescent="0.25">
      <c r="A881" s="1">
        <v>9.8699999999999992</v>
      </c>
      <c r="B881">
        <v>92</v>
      </c>
      <c r="C881" t="s">
        <v>542</v>
      </c>
      <c r="D881">
        <v>11620</v>
      </c>
      <c r="E881">
        <v>4.8</v>
      </c>
      <c r="F881" t="s">
        <v>555</v>
      </c>
      <c r="G881" t="s">
        <v>15</v>
      </c>
      <c r="H881">
        <v>2017</v>
      </c>
      <c r="I881" t="s">
        <v>18</v>
      </c>
    </row>
    <row r="882" spans="1:9" x14ac:dyDescent="0.25">
      <c r="A882" s="1">
        <v>6.98</v>
      </c>
      <c r="B882">
        <v>93</v>
      </c>
      <c r="C882" t="s">
        <v>917</v>
      </c>
      <c r="D882">
        <v>28721</v>
      </c>
      <c r="E882">
        <v>4.3</v>
      </c>
      <c r="F882" t="s">
        <v>918</v>
      </c>
      <c r="G882" t="s">
        <v>15</v>
      </c>
      <c r="H882">
        <v>2017</v>
      </c>
      <c r="I882" t="s">
        <v>18</v>
      </c>
    </row>
    <row r="883" spans="1:9" x14ac:dyDescent="0.25">
      <c r="A883" s="1">
        <v>18.59</v>
      </c>
      <c r="B883">
        <v>94</v>
      </c>
      <c r="C883" t="s">
        <v>919</v>
      </c>
      <c r="D883">
        <v>5158</v>
      </c>
      <c r="E883">
        <v>4.7</v>
      </c>
      <c r="F883" t="s">
        <v>679</v>
      </c>
      <c r="G883" t="s">
        <v>15</v>
      </c>
      <c r="H883">
        <v>2017</v>
      </c>
      <c r="I883" t="s">
        <v>12</v>
      </c>
    </row>
    <row r="884" spans="1:9" x14ac:dyDescent="0.25">
      <c r="A884" s="1">
        <v>9.0500000000000007</v>
      </c>
      <c r="B884">
        <v>95</v>
      </c>
      <c r="C884" t="s">
        <v>736</v>
      </c>
      <c r="D884">
        <v>32825</v>
      </c>
      <c r="E884">
        <v>4.7</v>
      </c>
      <c r="F884" t="s">
        <v>683</v>
      </c>
      <c r="G884" t="s">
        <v>15</v>
      </c>
      <c r="H884">
        <v>2017</v>
      </c>
      <c r="I884" t="s">
        <v>18</v>
      </c>
    </row>
    <row r="885" spans="1:9" x14ac:dyDescent="0.25">
      <c r="A885" s="1">
        <v>11.88</v>
      </c>
      <c r="B885">
        <v>96</v>
      </c>
      <c r="C885" t="s">
        <v>920</v>
      </c>
      <c r="D885">
        <v>24427</v>
      </c>
      <c r="E885">
        <v>4.7</v>
      </c>
      <c r="F885" t="s">
        <v>921</v>
      </c>
      <c r="G885" t="s">
        <v>11</v>
      </c>
      <c r="H885">
        <v>2017</v>
      </c>
      <c r="I885" t="s">
        <v>18</v>
      </c>
    </row>
    <row r="886" spans="1:9" x14ac:dyDescent="0.25">
      <c r="A886" s="1">
        <v>8.9499999999999993</v>
      </c>
      <c r="B886">
        <v>97</v>
      </c>
      <c r="C886" t="s">
        <v>741</v>
      </c>
      <c r="D886">
        <v>15753</v>
      </c>
      <c r="E886">
        <v>4.8</v>
      </c>
      <c r="F886" t="s">
        <v>742</v>
      </c>
      <c r="G886" t="s">
        <v>11</v>
      </c>
      <c r="H886">
        <v>2017</v>
      </c>
      <c r="I886" t="s">
        <v>12</v>
      </c>
    </row>
    <row r="887" spans="1:9" x14ac:dyDescent="0.25">
      <c r="A887" s="1">
        <v>38.86</v>
      </c>
      <c r="B887">
        <v>98</v>
      </c>
      <c r="C887" t="s">
        <v>386</v>
      </c>
      <c r="D887">
        <v>91629</v>
      </c>
      <c r="E887">
        <v>4.9000000000000004</v>
      </c>
      <c r="F887" t="s">
        <v>387</v>
      </c>
      <c r="G887" t="s">
        <v>15</v>
      </c>
      <c r="H887">
        <v>2017</v>
      </c>
      <c r="I887" t="s">
        <v>12</v>
      </c>
    </row>
    <row r="888" spans="1:9" x14ac:dyDescent="0.25">
      <c r="A888" s="1">
        <v>15.7</v>
      </c>
      <c r="B888">
        <v>99</v>
      </c>
      <c r="C888" t="s">
        <v>922</v>
      </c>
      <c r="D888">
        <v>5682</v>
      </c>
      <c r="E888">
        <v>4.8</v>
      </c>
      <c r="F888" t="s">
        <v>112</v>
      </c>
      <c r="G888" t="s">
        <v>11</v>
      </c>
      <c r="H888">
        <v>2017</v>
      </c>
      <c r="I888" t="s">
        <v>18</v>
      </c>
    </row>
    <row r="889" spans="1:9" x14ac:dyDescent="0.25">
      <c r="A889" s="1">
        <v>12.18</v>
      </c>
      <c r="B889">
        <v>100</v>
      </c>
      <c r="C889" t="s">
        <v>923</v>
      </c>
      <c r="D889">
        <v>6386</v>
      </c>
      <c r="E889">
        <v>4.9000000000000004</v>
      </c>
      <c r="F889" t="s">
        <v>924</v>
      </c>
      <c r="G889" t="s">
        <v>11</v>
      </c>
      <c r="H889">
        <v>2017</v>
      </c>
      <c r="I889" t="s">
        <v>18</v>
      </c>
    </row>
    <row r="890" spans="1:9" x14ac:dyDescent="0.25">
      <c r="A890" s="1">
        <v>16.5</v>
      </c>
      <c r="B890">
        <v>1</v>
      </c>
      <c r="C890" t="s">
        <v>925</v>
      </c>
      <c r="D890">
        <v>123276</v>
      </c>
      <c r="E890">
        <v>4.8</v>
      </c>
      <c r="F890" t="s">
        <v>926</v>
      </c>
      <c r="G890" t="s">
        <v>11</v>
      </c>
      <c r="H890">
        <v>2018</v>
      </c>
      <c r="I890" t="s">
        <v>18</v>
      </c>
    </row>
    <row r="891" spans="1:9" x14ac:dyDescent="0.25">
      <c r="A891" s="1">
        <v>11.51</v>
      </c>
      <c r="B891">
        <v>2</v>
      </c>
      <c r="C891" t="s">
        <v>927</v>
      </c>
      <c r="D891">
        <v>27338</v>
      </c>
      <c r="E891">
        <v>4.5999999999999996</v>
      </c>
      <c r="F891" t="s">
        <v>928</v>
      </c>
      <c r="G891" t="s">
        <v>11</v>
      </c>
      <c r="H891">
        <v>2018</v>
      </c>
      <c r="I891" t="s">
        <v>18</v>
      </c>
    </row>
    <row r="892" spans="1:9" x14ac:dyDescent="0.25">
      <c r="A892" s="1">
        <v>5.28</v>
      </c>
      <c r="B892">
        <v>3</v>
      </c>
      <c r="C892" t="s">
        <v>929</v>
      </c>
      <c r="D892">
        <v>74725</v>
      </c>
      <c r="E892">
        <v>4.8</v>
      </c>
      <c r="F892" t="s">
        <v>930</v>
      </c>
      <c r="G892" t="s">
        <v>15</v>
      </c>
      <c r="H892">
        <v>2018</v>
      </c>
      <c r="I892" t="s">
        <v>12</v>
      </c>
    </row>
    <row r="893" spans="1:9" x14ac:dyDescent="0.25">
      <c r="A893" s="1">
        <v>9.2899999999999991</v>
      </c>
      <c r="B893">
        <v>4</v>
      </c>
      <c r="C893" t="s">
        <v>931</v>
      </c>
      <c r="D893">
        <v>17292</v>
      </c>
      <c r="E893">
        <v>4.2</v>
      </c>
      <c r="F893" t="s">
        <v>932</v>
      </c>
      <c r="G893" t="s">
        <v>11</v>
      </c>
      <c r="H893">
        <v>2018</v>
      </c>
      <c r="I893" t="s">
        <v>18</v>
      </c>
    </row>
    <row r="894" spans="1:9" x14ac:dyDescent="0.25">
      <c r="A894" s="1">
        <v>27.59</v>
      </c>
      <c r="B894">
        <v>5</v>
      </c>
      <c r="C894" t="s">
        <v>933</v>
      </c>
      <c r="D894">
        <v>10319</v>
      </c>
      <c r="E894">
        <v>4.5</v>
      </c>
      <c r="F894" t="s">
        <v>934</v>
      </c>
      <c r="G894" t="s">
        <v>11</v>
      </c>
      <c r="H894">
        <v>2018</v>
      </c>
      <c r="I894" t="s">
        <v>18</v>
      </c>
    </row>
    <row r="895" spans="1:9" x14ac:dyDescent="0.25">
      <c r="A895" s="1">
        <v>16.989999999999998</v>
      </c>
      <c r="B895">
        <v>6</v>
      </c>
      <c r="C895" t="s">
        <v>935</v>
      </c>
      <c r="D895">
        <v>15015</v>
      </c>
      <c r="E895">
        <v>4.9000000000000004</v>
      </c>
      <c r="F895" t="s">
        <v>936</v>
      </c>
      <c r="G895" t="s">
        <v>11</v>
      </c>
      <c r="H895">
        <v>2018</v>
      </c>
      <c r="I895" t="s">
        <v>12</v>
      </c>
    </row>
    <row r="896" spans="1:9" x14ac:dyDescent="0.25">
      <c r="A896" s="1">
        <v>18.14</v>
      </c>
      <c r="B896">
        <v>7</v>
      </c>
      <c r="C896" t="s">
        <v>937</v>
      </c>
      <c r="D896">
        <v>58074</v>
      </c>
      <c r="E896">
        <v>4.8</v>
      </c>
      <c r="F896" t="s">
        <v>938</v>
      </c>
      <c r="G896" t="s">
        <v>11</v>
      </c>
      <c r="H896">
        <v>2018</v>
      </c>
      <c r="I896" t="s">
        <v>18</v>
      </c>
    </row>
    <row r="897" spans="1:9" x14ac:dyDescent="0.25">
      <c r="A897" s="1">
        <v>16.59</v>
      </c>
      <c r="B897">
        <v>8</v>
      </c>
      <c r="C897" t="s">
        <v>939</v>
      </c>
      <c r="D897">
        <v>32326</v>
      </c>
      <c r="E897">
        <v>4.8</v>
      </c>
      <c r="F897" t="s">
        <v>940</v>
      </c>
      <c r="G897" t="s">
        <v>11</v>
      </c>
      <c r="H897">
        <v>2018</v>
      </c>
      <c r="I897" t="s">
        <v>18</v>
      </c>
    </row>
    <row r="898" spans="1:9" x14ac:dyDescent="0.25">
      <c r="A898" s="1">
        <v>13.49</v>
      </c>
      <c r="B898">
        <v>9</v>
      </c>
      <c r="C898" t="s">
        <v>941</v>
      </c>
      <c r="D898">
        <v>9935</v>
      </c>
      <c r="E898">
        <v>4.5999999999999996</v>
      </c>
      <c r="F898" t="s">
        <v>942</v>
      </c>
      <c r="G898" t="s">
        <v>11</v>
      </c>
      <c r="H898">
        <v>2018</v>
      </c>
      <c r="I898" t="s">
        <v>18</v>
      </c>
    </row>
    <row r="899" spans="1:9" x14ac:dyDescent="0.25">
      <c r="A899" s="1">
        <v>14.35</v>
      </c>
      <c r="B899">
        <v>10</v>
      </c>
      <c r="C899" t="s">
        <v>845</v>
      </c>
      <c r="D899">
        <v>80328</v>
      </c>
      <c r="E899">
        <v>4.5999999999999996</v>
      </c>
      <c r="F899" t="s">
        <v>846</v>
      </c>
      <c r="G899" t="s">
        <v>11</v>
      </c>
      <c r="H899">
        <v>2018</v>
      </c>
      <c r="I899" t="s">
        <v>18</v>
      </c>
    </row>
    <row r="900" spans="1:9" x14ac:dyDescent="0.25">
      <c r="A900" s="1">
        <v>6.15</v>
      </c>
      <c r="B900">
        <v>11</v>
      </c>
      <c r="C900" t="s">
        <v>943</v>
      </c>
      <c r="D900">
        <v>8326</v>
      </c>
      <c r="E900">
        <v>4.7</v>
      </c>
      <c r="F900" t="s">
        <v>944</v>
      </c>
      <c r="G900" t="s">
        <v>11</v>
      </c>
      <c r="H900">
        <v>2018</v>
      </c>
      <c r="I900" t="s">
        <v>18</v>
      </c>
    </row>
    <row r="901" spans="1:9" x14ac:dyDescent="0.25">
      <c r="A901" s="1">
        <v>6.98</v>
      </c>
      <c r="B901">
        <v>12</v>
      </c>
      <c r="C901" t="s">
        <v>917</v>
      </c>
      <c r="D901">
        <v>28721</v>
      </c>
      <c r="E901">
        <v>4.3</v>
      </c>
      <c r="F901" t="s">
        <v>918</v>
      </c>
      <c r="G901" t="s">
        <v>15</v>
      </c>
      <c r="H901">
        <v>2018</v>
      </c>
      <c r="I901" t="s">
        <v>18</v>
      </c>
    </row>
    <row r="902" spans="1:9" x14ac:dyDescent="0.25">
      <c r="A902" s="1">
        <v>11.63</v>
      </c>
      <c r="B902">
        <v>13</v>
      </c>
      <c r="C902" t="s">
        <v>945</v>
      </c>
      <c r="D902">
        <v>20281</v>
      </c>
      <c r="E902">
        <v>4.8</v>
      </c>
      <c r="F902" t="s">
        <v>42</v>
      </c>
      <c r="G902" t="s">
        <v>11</v>
      </c>
      <c r="H902">
        <v>2018</v>
      </c>
      <c r="I902" t="s">
        <v>12</v>
      </c>
    </row>
    <row r="903" spans="1:9" x14ac:dyDescent="0.25">
      <c r="A903" s="1">
        <v>7.57</v>
      </c>
      <c r="B903">
        <v>14</v>
      </c>
      <c r="C903" t="s">
        <v>713</v>
      </c>
      <c r="D903">
        <v>69866</v>
      </c>
      <c r="E903">
        <v>4.8</v>
      </c>
      <c r="F903" t="s">
        <v>91</v>
      </c>
      <c r="G903" t="s">
        <v>15</v>
      </c>
      <c r="H903">
        <v>2018</v>
      </c>
      <c r="I903" t="s">
        <v>18</v>
      </c>
    </row>
    <row r="904" spans="1:9" x14ac:dyDescent="0.25">
      <c r="A904" s="1">
        <v>4.78</v>
      </c>
      <c r="B904">
        <v>15</v>
      </c>
      <c r="C904" t="s">
        <v>622</v>
      </c>
      <c r="D904">
        <v>35236</v>
      </c>
      <c r="E904">
        <v>4.7</v>
      </c>
      <c r="F904" t="s">
        <v>623</v>
      </c>
      <c r="G904" t="s">
        <v>541</v>
      </c>
      <c r="H904">
        <v>2018</v>
      </c>
      <c r="I904" t="s">
        <v>18</v>
      </c>
    </row>
    <row r="905" spans="1:9" x14ac:dyDescent="0.25">
      <c r="A905" s="1">
        <v>9.17</v>
      </c>
      <c r="B905">
        <v>16</v>
      </c>
      <c r="C905" t="s">
        <v>946</v>
      </c>
      <c r="D905">
        <v>15744</v>
      </c>
      <c r="E905">
        <v>4.9000000000000004</v>
      </c>
      <c r="F905" t="s">
        <v>873</v>
      </c>
      <c r="G905" t="s">
        <v>11</v>
      </c>
      <c r="H905">
        <v>2018</v>
      </c>
      <c r="I905" t="s">
        <v>12</v>
      </c>
    </row>
    <row r="906" spans="1:9" x14ac:dyDescent="0.25">
      <c r="A906" s="1">
        <v>13</v>
      </c>
      <c r="B906">
        <v>17</v>
      </c>
      <c r="C906" t="s">
        <v>947</v>
      </c>
      <c r="D906">
        <v>69406</v>
      </c>
      <c r="E906">
        <v>4.7</v>
      </c>
      <c r="F906" t="s">
        <v>948</v>
      </c>
      <c r="G906" t="s">
        <v>11</v>
      </c>
      <c r="H906">
        <v>2018</v>
      </c>
      <c r="I906" t="s">
        <v>18</v>
      </c>
    </row>
    <row r="907" spans="1:9" x14ac:dyDescent="0.25">
      <c r="A907" s="1">
        <v>8.4499999999999993</v>
      </c>
      <c r="B907">
        <v>18</v>
      </c>
      <c r="C907" t="s">
        <v>800</v>
      </c>
      <c r="D907">
        <v>35414</v>
      </c>
      <c r="E907">
        <v>4.7</v>
      </c>
      <c r="F907" t="s">
        <v>801</v>
      </c>
      <c r="G907" t="s">
        <v>15</v>
      </c>
      <c r="H907">
        <v>2018</v>
      </c>
      <c r="I907" t="s">
        <v>18</v>
      </c>
    </row>
    <row r="908" spans="1:9" x14ac:dyDescent="0.25">
      <c r="A908" s="1">
        <v>13.79</v>
      </c>
      <c r="B908">
        <v>19</v>
      </c>
      <c r="C908" t="s">
        <v>899</v>
      </c>
      <c r="D908">
        <v>14283</v>
      </c>
      <c r="E908">
        <v>4.4000000000000004</v>
      </c>
      <c r="F908" t="s">
        <v>900</v>
      </c>
      <c r="G908" t="s">
        <v>11</v>
      </c>
      <c r="H908">
        <v>2018</v>
      </c>
      <c r="I908" t="s">
        <v>18</v>
      </c>
    </row>
    <row r="909" spans="1:9" x14ac:dyDescent="0.25">
      <c r="A909" s="1">
        <v>6.9</v>
      </c>
      <c r="B909">
        <v>20</v>
      </c>
      <c r="C909" t="s">
        <v>676</v>
      </c>
      <c r="D909">
        <v>28447</v>
      </c>
      <c r="E909">
        <v>4.8</v>
      </c>
      <c r="F909" t="s">
        <v>677</v>
      </c>
      <c r="G909" t="s">
        <v>541</v>
      </c>
      <c r="H909">
        <v>2018</v>
      </c>
      <c r="I909" t="s">
        <v>12</v>
      </c>
    </row>
    <row r="910" spans="1:9" x14ac:dyDescent="0.25">
      <c r="A910" s="1">
        <v>22.95</v>
      </c>
      <c r="B910">
        <v>21</v>
      </c>
      <c r="C910" t="s">
        <v>842</v>
      </c>
      <c r="D910">
        <v>45713</v>
      </c>
      <c r="E910">
        <v>4.9000000000000004</v>
      </c>
      <c r="F910" t="s">
        <v>843</v>
      </c>
      <c r="G910" t="s">
        <v>11</v>
      </c>
      <c r="H910">
        <v>2018</v>
      </c>
      <c r="I910" t="s">
        <v>18</v>
      </c>
    </row>
    <row r="911" spans="1:9" x14ac:dyDescent="0.25">
      <c r="A911" s="1">
        <v>20.79</v>
      </c>
      <c r="B911">
        <v>22</v>
      </c>
      <c r="C911" t="s">
        <v>949</v>
      </c>
      <c r="D911">
        <v>10966</v>
      </c>
      <c r="E911">
        <v>4.8</v>
      </c>
      <c r="F911" t="s">
        <v>940</v>
      </c>
      <c r="G911" t="s">
        <v>11</v>
      </c>
      <c r="H911">
        <v>2018</v>
      </c>
      <c r="I911" t="s">
        <v>18</v>
      </c>
    </row>
    <row r="912" spans="1:9" x14ac:dyDescent="0.25">
      <c r="A912" s="1">
        <v>4.93</v>
      </c>
      <c r="B912">
        <v>23</v>
      </c>
      <c r="C912" t="s">
        <v>539</v>
      </c>
      <c r="D912">
        <v>54008</v>
      </c>
      <c r="E912">
        <v>4.9000000000000004</v>
      </c>
      <c r="F912" t="s">
        <v>540</v>
      </c>
      <c r="G912" t="s">
        <v>541</v>
      </c>
      <c r="H912">
        <v>2018</v>
      </c>
      <c r="I912" t="s">
        <v>12</v>
      </c>
    </row>
    <row r="913" spans="1:9" x14ac:dyDescent="0.25">
      <c r="A913" s="1">
        <v>7.89</v>
      </c>
      <c r="B913">
        <v>24</v>
      </c>
      <c r="C913" t="s">
        <v>950</v>
      </c>
      <c r="D913">
        <v>11395</v>
      </c>
      <c r="E913">
        <v>4.4000000000000004</v>
      </c>
      <c r="F913" t="s">
        <v>951</v>
      </c>
      <c r="G913" t="s">
        <v>15</v>
      </c>
      <c r="H913">
        <v>2018</v>
      </c>
      <c r="I913" t="s">
        <v>12</v>
      </c>
    </row>
    <row r="914" spans="1:9" x14ac:dyDescent="0.25">
      <c r="A914" s="1">
        <v>10.4</v>
      </c>
      <c r="B914">
        <v>25</v>
      </c>
      <c r="C914" t="s">
        <v>952</v>
      </c>
      <c r="D914">
        <v>25140</v>
      </c>
      <c r="E914">
        <v>4.8</v>
      </c>
      <c r="F914" t="s">
        <v>953</v>
      </c>
      <c r="G914" t="s">
        <v>11</v>
      </c>
      <c r="H914">
        <v>2018</v>
      </c>
      <c r="I914" t="s">
        <v>12</v>
      </c>
    </row>
    <row r="915" spans="1:9" x14ac:dyDescent="0.25">
      <c r="A915" s="1">
        <v>8.9700000000000006</v>
      </c>
      <c r="B915">
        <v>26</v>
      </c>
      <c r="C915" t="s">
        <v>836</v>
      </c>
      <c r="D915">
        <v>12578</v>
      </c>
      <c r="E915">
        <v>4.4000000000000004</v>
      </c>
      <c r="F915" t="s">
        <v>837</v>
      </c>
      <c r="G915" t="s">
        <v>15</v>
      </c>
      <c r="H915">
        <v>2018</v>
      </c>
      <c r="I915" t="s">
        <v>18</v>
      </c>
    </row>
    <row r="916" spans="1:9" x14ac:dyDescent="0.25">
      <c r="A916" s="1">
        <v>7.74</v>
      </c>
      <c r="B916">
        <v>27</v>
      </c>
      <c r="C916" t="s">
        <v>467</v>
      </c>
      <c r="D916">
        <v>86676</v>
      </c>
      <c r="E916">
        <v>4.7</v>
      </c>
      <c r="F916" t="s">
        <v>468</v>
      </c>
      <c r="G916" t="s">
        <v>15</v>
      </c>
      <c r="H916">
        <v>2018</v>
      </c>
      <c r="I916" t="s">
        <v>18</v>
      </c>
    </row>
    <row r="917" spans="1:9" x14ac:dyDescent="0.25">
      <c r="A917" s="1">
        <v>8.5500000000000007</v>
      </c>
      <c r="B917">
        <v>28</v>
      </c>
      <c r="C917" t="s">
        <v>798</v>
      </c>
      <c r="D917">
        <v>25148</v>
      </c>
      <c r="E917">
        <v>4.9000000000000004</v>
      </c>
      <c r="F917" t="s">
        <v>799</v>
      </c>
      <c r="G917" t="s">
        <v>11</v>
      </c>
      <c r="H917">
        <v>2018</v>
      </c>
      <c r="I917" t="s">
        <v>12</v>
      </c>
    </row>
    <row r="918" spans="1:9" x14ac:dyDescent="0.25">
      <c r="A918" s="1">
        <v>5.72</v>
      </c>
      <c r="B918">
        <v>29</v>
      </c>
      <c r="C918" t="s">
        <v>883</v>
      </c>
      <c r="D918">
        <v>28308</v>
      </c>
      <c r="E918">
        <v>4.7</v>
      </c>
      <c r="F918" t="s">
        <v>884</v>
      </c>
      <c r="G918" t="s">
        <v>541</v>
      </c>
      <c r="H918">
        <v>2018</v>
      </c>
      <c r="I918" t="s">
        <v>18</v>
      </c>
    </row>
    <row r="919" spans="1:9" x14ac:dyDescent="0.25">
      <c r="A919" s="1">
        <v>4.9800000000000004</v>
      </c>
      <c r="B919">
        <v>30</v>
      </c>
      <c r="C919" t="s">
        <v>864</v>
      </c>
      <c r="D919">
        <v>23576</v>
      </c>
      <c r="E919">
        <v>4.9000000000000004</v>
      </c>
      <c r="F919" t="s">
        <v>865</v>
      </c>
      <c r="G919" t="s">
        <v>541</v>
      </c>
      <c r="H919">
        <v>2018</v>
      </c>
      <c r="I919" t="s">
        <v>12</v>
      </c>
    </row>
    <row r="920" spans="1:9" x14ac:dyDescent="0.25">
      <c r="A920" s="1">
        <v>6.99</v>
      </c>
      <c r="B920">
        <v>31</v>
      </c>
      <c r="C920" t="s">
        <v>954</v>
      </c>
      <c r="D920">
        <v>20363</v>
      </c>
      <c r="E920">
        <v>4.5</v>
      </c>
      <c r="F920" t="s">
        <v>955</v>
      </c>
      <c r="G920" t="s">
        <v>15</v>
      </c>
      <c r="H920">
        <v>2018</v>
      </c>
      <c r="I920" t="s">
        <v>18</v>
      </c>
    </row>
    <row r="921" spans="1:9" x14ac:dyDescent="0.25">
      <c r="A921" s="1">
        <v>24.29</v>
      </c>
      <c r="B921">
        <v>32</v>
      </c>
      <c r="C921" t="s">
        <v>57</v>
      </c>
      <c r="D921">
        <v>12674</v>
      </c>
      <c r="E921">
        <v>4.5</v>
      </c>
      <c r="F921" t="s">
        <v>58</v>
      </c>
      <c r="G921" t="s">
        <v>15</v>
      </c>
      <c r="H921">
        <v>2018</v>
      </c>
      <c r="I921" t="s">
        <v>18</v>
      </c>
    </row>
    <row r="922" spans="1:9" x14ac:dyDescent="0.25">
      <c r="A922" s="1">
        <v>5</v>
      </c>
      <c r="B922">
        <v>33</v>
      </c>
      <c r="C922" t="s">
        <v>649</v>
      </c>
      <c r="D922">
        <v>26369</v>
      </c>
      <c r="E922">
        <v>4.8</v>
      </c>
      <c r="F922" t="s">
        <v>650</v>
      </c>
      <c r="G922" t="s">
        <v>541</v>
      </c>
      <c r="H922">
        <v>2018</v>
      </c>
      <c r="I922" t="s">
        <v>12</v>
      </c>
    </row>
    <row r="923" spans="1:9" x14ac:dyDescent="0.25">
      <c r="A923" s="1">
        <v>8.48</v>
      </c>
      <c r="B923">
        <v>34</v>
      </c>
      <c r="C923" t="s">
        <v>370</v>
      </c>
      <c r="D923">
        <v>42848</v>
      </c>
      <c r="E923">
        <v>4.9000000000000004</v>
      </c>
      <c r="F923" t="s">
        <v>371</v>
      </c>
      <c r="G923" t="s">
        <v>11</v>
      </c>
      <c r="H923">
        <v>2018</v>
      </c>
      <c r="I923" t="s">
        <v>12</v>
      </c>
    </row>
    <row r="924" spans="1:9" x14ac:dyDescent="0.25">
      <c r="A924" s="1">
        <v>9.99</v>
      </c>
      <c r="B924">
        <v>35</v>
      </c>
      <c r="C924" t="s">
        <v>956</v>
      </c>
      <c r="D924">
        <v>15853</v>
      </c>
      <c r="E924">
        <v>4.9000000000000004</v>
      </c>
      <c r="F924" t="s">
        <v>873</v>
      </c>
      <c r="G924" t="s">
        <v>11</v>
      </c>
      <c r="H924">
        <v>2018</v>
      </c>
      <c r="I924" t="s">
        <v>12</v>
      </c>
    </row>
    <row r="925" spans="1:9" x14ac:dyDescent="0.25">
      <c r="A925" s="1">
        <v>5.36</v>
      </c>
      <c r="B925">
        <v>36</v>
      </c>
      <c r="C925" t="s">
        <v>673</v>
      </c>
      <c r="D925">
        <v>24815</v>
      </c>
      <c r="E925">
        <v>4.9000000000000004</v>
      </c>
      <c r="F925" t="s">
        <v>674</v>
      </c>
      <c r="G925" t="s">
        <v>541</v>
      </c>
      <c r="H925">
        <v>2018</v>
      </c>
      <c r="I925" t="s">
        <v>12</v>
      </c>
    </row>
    <row r="926" spans="1:9" x14ac:dyDescent="0.25">
      <c r="A926" s="1">
        <v>16.649999999999999</v>
      </c>
      <c r="B926">
        <v>37</v>
      </c>
      <c r="C926" t="s">
        <v>957</v>
      </c>
      <c r="D926">
        <v>20620</v>
      </c>
      <c r="E926">
        <v>4.8</v>
      </c>
      <c r="F926" t="s">
        <v>958</v>
      </c>
      <c r="G926" t="s">
        <v>11</v>
      </c>
      <c r="H926">
        <v>2018</v>
      </c>
      <c r="I926" t="s">
        <v>18</v>
      </c>
    </row>
    <row r="927" spans="1:9" x14ac:dyDescent="0.25">
      <c r="A927" s="1">
        <v>8.49</v>
      </c>
      <c r="B927">
        <v>38</v>
      </c>
      <c r="C927" t="s">
        <v>959</v>
      </c>
      <c r="D927">
        <v>12524</v>
      </c>
      <c r="E927">
        <v>4.5999999999999996</v>
      </c>
      <c r="F927" t="s">
        <v>960</v>
      </c>
      <c r="G927" t="s">
        <v>15</v>
      </c>
      <c r="H927">
        <v>2018</v>
      </c>
      <c r="I927" t="s">
        <v>12</v>
      </c>
    </row>
    <row r="928" spans="1:9" x14ac:dyDescent="0.25">
      <c r="A928" s="1">
        <v>10.5</v>
      </c>
      <c r="B928">
        <v>39</v>
      </c>
      <c r="C928" t="s">
        <v>144</v>
      </c>
      <c r="D928">
        <v>79094</v>
      </c>
      <c r="E928">
        <v>4.7</v>
      </c>
      <c r="F928" t="s">
        <v>145</v>
      </c>
      <c r="G928" t="s">
        <v>15</v>
      </c>
      <c r="H928">
        <v>2018</v>
      </c>
      <c r="I928" t="s">
        <v>18</v>
      </c>
    </row>
    <row r="929" spans="1:9" x14ac:dyDescent="0.25">
      <c r="A929" s="1">
        <v>9.99</v>
      </c>
      <c r="B929">
        <v>40</v>
      </c>
      <c r="C929" t="s">
        <v>961</v>
      </c>
      <c r="D929">
        <v>18456</v>
      </c>
      <c r="E929">
        <v>4.9000000000000004</v>
      </c>
      <c r="F929" t="s">
        <v>873</v>
      </c>
      <c r="G929" t="s">
        <v>11</v>
      </c>
      <c r="H929">
        <v>2018</v>
      </c>
      <c r="I929" t="s">
        <v>12</v>
      </c>
    </row>
    <row r="930" spans="1:9" x14ac:dyDescent="0.25">
      <c r="A930" s="1">
        <v>8.6999999999999993</v>
      </c>
      <c r="B930">
        <v>41</v>
      </c>
      <c r="C930" t="s">
        <v>962</v>
      </c>
      <c r="D930">
        <v>13295</v>
      </c>
      <c r="E930">
        <v>4.4000000000000004</v>
      </c>
      <c r="F930" t="s">
        <v>963</v>
      </c>
      <c r="G930" t="s">
        <v>15</v>
      </c>
      <c r="H930">
        <v>2018</v>
      </c>
      <c r="I930" t="s">
        <v>18</v>
      </c>
    </row>
    <row r="931" spans="1:9" x14ac:dyDescent="0.25">
      <c r="A931" s="1">
        <v>7.38</v>
      </c>
      <c r="B931">
        <v>42</v>
      </c>
      <c r="C931" t="s">
        <v>789</v>
      </c>
      <c r="D931">
        <v>46407</v>
      </c>
      <c r="E931">
        <v>4.7</v>
      </c>
      <c r="F931" t="s">
        <v>790</v>
      </c>
      <c r="G931" t="s">
        <v>15</v>
      </c>
      <c r="H931">
        <v>2018</v>
      </c>
      <c r="I931" t="s">
        <v>18</v>
      </c>
    </row>
    <row r="932" spans="1:9" x14ac:dyDescent="0.25">
      <c r="A932" s="1">
        <v>12.75</v>
      </c>
      <c r="B932">
        <v>43</v>
      </c>
      <c r="C932" t="s">
        <v>964</v>
      </c>
      <c r="D932">
        <v>56899</v>
      </c>
      <c r="E932">
        <v>4.5</v>
      </c>
      <c r="F932" t="s">
        <v>965</v>
      </c>
      <c r="G932" t="s">
        <v>11</v>
      </c>
      <c r="H932">
        <v>2018</v>
      </c>
      <c r="I932" t="s">
        <v>12</v>
      </c>
    </row>
    <row r="933" spans="1:9" x14ac:dyDescent="0.25">
      <c r="A933" s="1">
        <v>8.99</v>
      </c>
      <c r="B933">
        <v>44</v>
      </c>
      <c r="C933" t="s">
        <v>966</v>
      </c>
      <c r="D933">
        <v>7513</v>
      </c>
      <c r="E933">
        <v>4.8</v>
      </c>
      <c r="F933" t="s">
        <v>967</v>
      </c>
      <c r="G933" t="s">
        <v>15</v>
      </c>
      <c r="H933">
        <v>2018</v>
      </c>
      <c r="I933" t="s">
        <v>18</v>
      </c>
    </row>
    <row r="934" spans="1:9" x14ac:dyDescent="0.25">
      <c r="A934" s="1">
        <v>14.75</v>
      </c>
      <c r="B934">
        <v>45</v>
      </c>
      <c r="C934" t="s">
        <v>968</v>
      </c>
      <c r="D934">
        <v>23987</v>
      </c>
      <c r="E934">
        <v>4.4000000000000004</v>
      </c>
      <c r="F934" t="s">
        <v>86</v>
      </c>
      <c r="G934" t="s">
        <v>11</v>
      </c>
      <c r="H934">
        <v>2018</v>
      </c>
      <c r="I934" t="s">
        <v>12</v>
      </c>
    </row>
    <row r="935" spans="1:9" x14ac:dyDescent="0.25">
      <c r="A935" s="1">
        <v>5.99</v>
      </c>
      <c r="B935">
        <v>46</v>
      </c>
      <c r="C935" t="s">
        <v>969</v>
      </c>
      <c r="D935">
        <v>66846</v>
      </c>
      <c r="E935">
        <v>4.8</v>
      </c>
      <c r="F935" t="s">
        <v>970</v>
      </c>
      <c r="G935" t="s">
        <v>15</v>
      </c>
      <c r="H935">
        <v>2018</v>
      </c>
      <c r="I935" t="s">
        <v>18</v>
      </c>
    </row>
    <row r="936" spans="1:9" x14ac:dyDescent="0.25">
      <c r="A936" s="1">
        <v>20.49</v>
      </c>
      <c r="B936">
        <v>47</v>
      </c>
      <c r="C936" t="s">
        <v>971</v>
      </c>
      <c r="D936">
        <v>8375</v>
      </c>
      <c r="E936">
        <v>4.4000000000000004</v>
      </c>
      <c r="F936" t="s">
        <v>900</v>
      </c>
      <c r="G936" t="s">
        <v>11</v>
      </c>
      <c r="H936">
        <v>2018</v>
      </c>
      <c r="I936" t="s">
        <v>18</v>
      </c>
    </row>
    <row r="937" spans="1:9" x14ac:dyDescent="0.25">
      <c r="A937" s="1">
        <v>11</v>
      </c>
      <c r="B937">
        <v>48</v>
      </c>
      <c r="C937" t="s">
        <v>870</v>
      </c>
      <c r="D937">
        <v>45965</v>
      </c>
      <c r="E937">
        <v>4.7</v>
      </c>
      <c r="F937" t="s">
        <v>871</v>
      </c>
      <c r="G937" t="s">
        <v>15</v>
      </c>
      <c r="H937">
        <v>2018</v>
      </c>
      <c r="I937" t="s">
        <v>12</v>
      </c>
    </row>
    <row r="938" spans="1:9" x14ac:dyDescent="0.25">
      <c r="A938" s="1">
        <v>8.2899999999999991</v>
      </c>
      <c r="B938">
        <v>49</v>
      </c>
      <c r="C938" t="s">
        <v>663</v>
      </c>
      <c r="D938">
        <v>34955</v>
      </c>
      <c r="E938">
        <v>4.5999999999999996</v>
      </c>
      <c r="F938" t="s">
        <v>664</v>
      </c>
      <c r="G938" t="s">
        <v>15</v>
      </c>
      <c r="H938">
        <v>2018</v>
      </c>
      <c r="I938" t="s">
        <v>12</v>
      </c>
    </row>
    <row r="939" spans="1:9" x14ac:dyDescent="0.25">
      <c r="A939" s="1">
        <v>12.5</v>
      </c>
      <c r="B939">
        <v>50</v>
      </c>
      <c r="C939" t="s">
        <v>972</v>
      </c>
      <c r="D939">
        <v>6919</v>
      </c>
      <c r="E939">
        <v>4.8</v>
      </c>
      <c r="F939" t="s">
        <v>973</v>
      </c>
      <c r="G939" t="s">
        <v>11</v>
      </c>
      <c r="H939">
        <v>2018</v>
      </c>
      <c r="I939" t="s">
        <v>18</v>
      </c>
    </row>
    <row r="940" spans="1:9" x14ac:dyDescent="0.25">
      <c r="A940" s="1">
        <v>13.29</v>
      </c>
      <c r="B940">
        <v>51</v>
      </c>
      <c r="C940" t="s">
        <v>756</v>
      </c>
      <c r="D940">
        <v>94750</v>
      </c>
      <c r="E940">
        <v>4.7</v>
      </c>
      <c r="F940" t="s">
        <v>399</v>
      </c>
      <c r="G940" t="s">
        <v>15</v>
      </c>
      <c r="H940">
        <v>2018</v>
      </c>
      <c r="I940" t="s">
        <v>12</v>
      </c>
    </row>
    <row r="941" spans="1:9" x14ac:dyDescent="0.25">
      <c r="A941" s="1">
        <v>9.67</v>
      </c>
      <c r="B941">
        <v>52</v>
      </c>
      <c r="C941" t="s">
        <v>485</v>
      </c>
      <c r="D941">
        <v>35698</v>
      </c>
      <c r="E941">
        <v>4.8</v>
      </c>
      <c r="F941" t="s">
        <v>486</v>
      </c>
      <c r="G941" t="s">
        <v>11</v>
      </c>
      <c r="H941">
        <v>2018</v>
      </c>
      <c r="I941" t="s">
        <v>12</v>
      </c>
    </row>
    <row r="942" spans="1:9" x14ac:dyDescent="0.25">
      <c r="A942" s="1">
        <v>7.19</v>
      </c>
      <c r="B942">
        <v>53</v>
      </c>
      <c r="C942" t="s">
        <v>550</v>
      </c>
      <c r="D942">
        <v>68842</v>
      </c>
      <c r="E942">
        <v>4.8</v>
      </c>
      <c r="F942" t="s">
        <v>551</v>
      </c>
      <c r="G942" t="s">
        <v>15</v>
      </c>
      <c r="H942">
        <v>2018</v>
      </c>
      <c r="I942" t="s">
        <v>12</v>
      </c>
    </row>
    <row r="943" spans="1:9" x14ac:dyDescent="0.25">
      <c r="A943" s="1">
        <v>14.68</v>
      </c>
      <c r="B943">
        <v>54</v>
      </c>
      <c r="C943" t="s">
        <v>731</v>
      </c>
      <c r="D943">
        <v>15544</v>
      </c>
      <c r="E943">
        <v>4.5999999999999996</v>
      </c>
      <c r="F943" t="s">
        <v>732</v>
      </c>
      <c r="G943" t="s">
        <v>11</v>
      </c>
      <c r="H943">
        <v>2018</v>
      </c>
      <c r="I943" t="s">
        <v>18</v>
      </c>
    </row>
    <row r="944" spans="1:9" x14ac:dyDescent="0.25">
      <c r="A944" s="1">
        <v>11.29</v>
      </c>
      <c r="B944">
        <v>55</v>
      </c>
      <c r="C944" t="s">
        <v>974</v>
      </c>
      <c r="D944">
        <v>6586</v>
      </c>
      <c r="E944">
        <v>4.8</v>
      </c>
      <c r="F944" t="s">
        <v>975</v>
      </c>
      <c r="G944" t="s">
        <v>15</v>
      </c>
      <c r="H944">
        <v>2018</v>
      </c>
      <c r="I944" t="s">
        <v>18</v>
      </c>
    </row>
    <row r="945" spans="1:9" x14ac:dyDescent="0.25">
      <c r="A945" s="1">
        <v>12.63</v>
      </c>
      <c r="B945">
        <v>56</v>
      </c>
      <c r="C945" t="s">
        <v>976</v>
      </c>
      <c r="D945">
        <v>41193</v>
      </c>
      <c r="E945">
        <v>4.7</v>
      </c>
      <c r="F945" t="s">
        <v>977</v>
      </c>
      <c r="G945" t="s">
        <v>11</v>
      </c>
      <c r="H945">
        <v>2018</v>
      </c>
      <c r="I945" t="s">
        <v>12</v>
      </c>
    </row>
    <row r="946" spans="1:9" x14ac:dyDescent="0.25">
      <c r="A946" s="1">
        <v>15.4</v>
      </c>
      <c r="B946">
        <v>57</v>
      </c>
      <c r="C946" t="s">
        <v>978</v>
      </c>
      <c r="D946">
        <v>21594</v>
      </c>
      <c r="E946">
        <v>4.2</v>
      </c>
      <c r="F946" t="s">
        <v>125</v>
      </c>
      <c r="G946" t="s">
        <v>11</v>
      </c>
      <c r="H946">
        <v>2018</v>
      </c>
      <c r="I946" t="s">
        <v>12</v>
      </c>
    </row>
    <row r="947" spans="1:9" x14ac:dyDescent="0.25">
      <c r="A947" s="1">
        <v>4.55</v>
      </c>
      <c r="B947">
        <v>58</v>
      </c>
      <c r="C947" t="s">
        <v>766</v>
      </c>
      <c r="D947">
        <v>47194</v>
      </c>
      <c r="E947">
        <v>4.9000000000000004</v>
      </c>
      <c r="F947" t="s">
        <v>689</v>
      </c>
      <c r="G947" t="s">
        <v>541</v>
      </c>
      <c r="H947">
        <v>2018</v>
      </c>
      <c r="I947" t="s">
        <v>12</v>
      </c>
    </row>
    <row r="948" spans="1:9" x14ac:dyDescent="0.25">
      <c r="A948" s="1">
        <v>13.46</v>
      </c>
      <c r="B948">
        <v>59</v>
      </c>
      <c r="C948" t="s">
        <v>907</v>
      </c>
      <c r="D948">
        <v>66012</v>
      </c>
      <c r="E948">
        <v>4.7</v>
      </c>
      <c r="F948" t="s">
        <v>908</v>
      </c>
      <c r="G948" t="s">
        <v>15</v>
      </c>
      <c r="H948">
        <v>2018</v>
      </c>
      <c r="I948" t="s">
        <v>12</v>
      </c>
    </row>
    <row r="949" spans="1:9" x14ac:dyDescent="0.25">
      <c r="A949" s="1">
        <v>12.7</v>
      </c>
      <c r="B949">
        <v>60</v>
      </c>
      <c r="C949" t="s">
        <v>348</v>
      </c>
      <c r="D949">
        <v>29389</v>
      </c>
      <c r="E949">
        <v>4.8</v>
      </c>
      <c r="F949" t="s">
        <v>349</v>
      </c>
      <c r="G949" t="s">
        <v>15</v>
      </c>
      <c r="H949">
        <v>2018</v>
      </c>
      <c r="I949" t="s">
        <v>18</v>
      </c>
    </row>
    <row r="950" spans="1:9" x14ac:dyDescent="0.25">
      <c r="A950" s="1">
        <v>16.29</v>
      </c>
      <c r="B950">
        <v>61</v>
      </c>
      <c r="C950" t="s">
        <v>915</v>
      </c>
      <c r="D950">
        <v>12018</v>
      </c>
      <c r="E950">
        <v>4.5999999999999996</v>
      </c>
      <c r="F950" t="s">
        <v>916</v>
      </c>
      <c r="G950" t="s">
        <v>11</v>
      </c>
      <c r="H950">
        <v>2018</v>
      </c>
      <c r="I950" t="s">
        <v>18</v>
      </c>
    </row>
    <row r="951" spans="1:9" x14ac:dyDescent="0.25">
      <c r="A951" s="1">
        <v>9.49</v>
      </c>
      <c r="B951">
        <v>62</v>
      </c>
      <c r="C951" t="s">
        <v>848</v>
      </c>
      <c r="D951">
        <v>20795</v>
      </c>
      <c r="E951">
        <v>4.7</v>
      </c>
      <c r="F951" t="s">
        <v>849</v>
      </c>
      <c r="G951" t="s">
        <v>11</v>
      </c>
      <c r="H951">
        <v>2018</v>
      </c>
      <c r="I951" t="s">
        <v>18</v>
      </c>
    </row>
    <row r="952" spans="1:9" x14ac:dyDescent="0.25">
      <c r="A952" s="1">
        <v>4.99</v>
      </c>
      <c r="B952">
        <v>63</v>
      </c>
      <c r="C952" t="s">
        <v>516</v>
      </c>
      <c r="D952">
        <v>10751</v>
      </c>
      <c r="E952">
        <v>4.5999999999999996</v>
      </c>
      <c r="F952" t="s">
        <v>517</v>
      </c>
      <c r="G952" t="s">
        <v>15</v>
      </c>
      <c r="H952">
        <v>2018</v>
      </c>
      <c r="I952" t="s">
        <v>18</v>
      </c>
    </row>
    <row r="953" spans="1:9" x14ac:dyDescent="0.25">
      <c r="A953" s="1">
        <v>21.99</v>
      </c>
      <c r="B953">
        <v>64</v>
      </c>
      <c r="C953" t="s">
        <v>979</v>
      </c>
      <c r="D953">
        <v>10982</v>
      </c>
      <c r="E953">
        <v>4.7</v>
      </c>
      <c r="F953" t="s">
        <v>980</v>
      </c>
      <c r="G953" t="s">
        <v>11</v>
      </c>
      <c r="H953">
        <v>2018</v>
      </c>
      <c r="I953" t="s">
        <v>18</v>
      </c>
    </row>
    <row r="954" spans="1:9" x14ac:dyDescent="0.25">
      <c r="A954" s="1">
        <v>12.97</v>
      </c>
      <c r="B954">
        <v>65</v>
      </c>
      <c r="C954" t="s">
        <v>146</v>
      </c>
      <c r="D954">
        <v>2345</v>
      </c>
      <c r="E954">
        <v>4.5</v>
      </c>
      <c r="F954" t="s">
        <v>141</v>
      </c>
      <c r="G954" t="s">
        <v>15</v>
      </c>
      <c r="H954">
        <v>2018</v>
      </c>
      <c r="I954" t="s">
        <v>18</v>
      </c>
    </row>
    <row r="955" spans="1:9" x14ac:dyDescent="0.25">
      <c r="A955" s="1">
        <v>4.99</v>
      </c>
      <c r="B955">
        <v>66</v>
      </c>
      <c r="C955" t="s">
        <v>805</v>
      </c>
      <c r="D955">
        <v>21068</v>
      </c>
      <c r="E955">
        <v>4.5999999999999996</v>
      </c>
      <c r="F955" t="s">
        <v>806</v>
      </c>
      <c r="G955" t="s">
        <v>15</v>
      </c>
      <c r="H955">
        <v>2018</v>
      </c>
      <c r="I955" t="s">
        <v>18</v>
      </c>
    </row>
    <row r="956" spans="1:9" x14ac:dyDescent="0.25">
      <c r="A956" s="1">
        <v>9.48</v>
      </c>
      <c r="B956">
        <v>67</v>
      </c>
      <c r="C956" t="s">
        <v>598</v>
      </c>
      <c r="D956">
        <v>24552</v>
      </c>
      <c r="E956">
        <v>4.8</v>
      </c>
      <c r="F956" t="s">
        <v>599</v>
      </c>
      <c r="G956" t="s">
        <v>15</v>
      </c>
      <c r="H956">
        <v>2018</v>
      </c>
      <c r="I956" t="s">
        <v>18</v>
      </c>
    </row>
    <row r="957" spans="1:9" x14ac:dyDescent="0.25">
      <c r="A957" s="1">
        <v>14.89</v>
      </c>
      <c r="B957">
        <v>68</v>
      </c>
      <c r="C957" t="s">
        <v>981</v>
      </c>
      <c r="D957">
        <v>25395</v>
      </c>
      <c r="E957">
        <v>4.5999999999999996</v>
      </c>
      <c r="F957" t="s">
        <v>44</v>
      </c>
      <c r="G957" t="s">
        <v>11</v>
      </c>
      <c r="H957">
        <v>2018</v>
      </c>
      <c r="I957" t="s">
        <v>12</v>
      </c>
    </row>
    <row r="958" spans="1:9" x14ac:dyDescent="0.25">
      <c r="A958" s="1">
        <v>12.39</v>
      </c>
      <c r="B958">
        <v>69</v>
      </c>
      <c r="C958" t="s">
        <v>982</v>
      </c>
      <c r="D958">
        <v>344811</v>
      </c>
      <c r="E958">
        <v>4.8</v>
      </c>
      <c r="F958" t="s">
        <v>983</v>
      </c>
      <c r="G958" t="s">
        <v>11</v>
      </c>
      <c r="H958">
        <v>2018</v>
      </c>
      <c r="I958" t="s">
        <v>12</v>
      </c>
    </row>
    <row r="959" spans="1:9" x14ac:dyDescent="0.25">
      <c r="A959" s="1">
        <v>27.97</v>
      </c>
      <c r="B959">
        <v>70</v>
      </c>
      <c r="C959" t="s">
        <v>984</v>
      </c>
      <c r="D959">
        <v>26151</v>
      </c>
      <c r="E959">
        <v>4.9000000000000004</v>
      </c>
      <c r="F959" t="s">
        <v>985</v>
      </c>
      <c r="G959" t="s">
        <v>11</v>
      </c>
      <c r="H959">
        <v>2018</v>
      </c>
      <c r="I959" t="s">
        <v>12</v>
      </c>
    </row>
    <row r="960" spans="1:9" x14ac:dyDescent="0.25">
      <c r="A960" s="1">
        <v>15.5</v>
      </c>
      <c r="B960">
        <v>71</v>
      </c>
      <c r="C960" t="s">
        <v>895</v>
      </c>
      <c r="D960">
        <v>65838</v>
      </c>
      <c r="E960">
        <v>4.5999999999999996</v>
      </c>
      <c r="F960" t="s">
        <v>986</v>
      </c>
      <c r="G960" t="s">
        <v>15</v>
      </c>
      <c r="H960">
        <v>2018</v>
      </c>
      <c r="I960" t="s">
        <v>18</v>
      </c>
    </row>
    <row r="961" spans="1:9" x14ac:dyDescent="0.25">
      <c r="A961" s="1">
        <v>4.9800000000000004</v>
      </c>
      <c r="B961">
        <v>72</v>
      </c>
      <c r="C961" t="s">
        <v>578</v>
      </c>
      <c r="D961">
        <v>53161</v>
      </c>
      <c r="E961">
        <v>4.9000000000000004</v>
      </c>
      <c r="F961" t="s">
        <v>579</v>
      </c>
      <c r="G961" t="s">
        <v>15</v>
      </c>
      <c r="H961">
        <v>2018</v>
      </c>
      <c r="I961" t="s">
        <v>12</v>
      </c>
    </row>
    <row r="962" spans="1:9" x14ac:dyDescent="0.25">
      <c r="A962" s="1">
        <v>8.9499999999999993</v>
      </c>
      <c r="B962">
        <v>73</v>
      </c>
      <c r="C962" t="s">
        <v>741</v>
      </c>
      <c r="D962">
        <v>15753</v>
      </c>
      <c r="E962">
        <v>4.8</v>
      </c>
      <c r="F962" t="s">
        <v>742</v>
      </c>
      <c r="G962" t="s">
        <v>11</v>
      </c>
      <c r="H962">
        <v>2018</v>
      </c>
      <c r="I962" t="s">
        <v>12</v>
      </c>
    </row>
    <row r="963" spans="1:9" x14ac:dyDescent="0.25">
      <c r="A963" s="1">
        <v>14.18</v>
      </c>
      <c r="B963">
        <v>74</v>
      </c>
      <c r="C963" t="s">
        <v>987</v>
      </c>
      <c r="D963">
        <v>38250</v>
      </c>
      <c r="E963">
        <v>4.4000000000000004</v>
      </c>
      <c r="F963" t="s">
        <v>988</v>
      </c>
      <c r="G963" t="s">
        <v>11</v>
      </c>
      <c r="H963">
        <v>2018</v>
      </c>
      <c r="I963" t="s">
        <v>12</v>
      </c>
    </row>
    <row r="964" spans="1:9" x14ac:dyDescent="0.25">
      <c r="A964" s="1">
        <v>26.9</v>
      </c>
      <c r="B964">
        <v>75</v>
      </c>
      <c r="C964" t="s">
        <v>989</v>
      </c>
      <c r="D964">
        <v>22559</v>
      </c>
      <c r="E964">
        <v>4.9000000000000004</v>
      </c>
      <c r="F964" t="s">
        <v>985</v>
      </c>
      <c r="G964" t="s">
        <v>11</v>
      </c>
      <c r="H964">
        <v>2018</v>
      </c>
      <c r="I964" t="s">
        <v>12</v>
      </c>
    </row>
    <row r="965" spans="1:9" x14ac:dyDescent="0.25">
      <c r="A965" s="1">
        <v>15.9</v>
      </c>
      <c r="B965">
        <v>76</v>
      </c>
      <c r="C965" t="s">
        <v>990</v>
      </c>
      <c r="D965">
        <v>9484</v>
      </c>
      <c r="E965">
        <v>4.5999999999999996</v>
      </c>
      <c r="F965" t="s">
        <v>991</v>
      </c>
      <c r="G965" t="s">
        <v>15</v>
      </c>
      <c r="H965">
        <v>2018</v>
      </c>
      <c r="I965" t="s">
        <v>18</v>
      </c>
    </row>
    <row r="966" spans="1:9" x14ac:dyDescent="0.25">
      <c r="A966" s="1">
        <v>18.29</v>
      </c>
      <c r="B966">
        <v>77</v>
      </c>
      <c r="C966" t="s">
        <v>23</v>
      </c>
      <c r="D966">
        <v>7082</v>
      </c>
      <c r="E966">
        <v>4.0999999999999996</v>
      </c>
      <c r="F966" t="s">
        <v>24</v>
      </c>
      <c r="G966" t="s">
        <v>11</v>
      </c>
      <c r="H966">
        <v>2018</v>
      </c>
      <c r="I966" t="s">
        <v>18</v>
      </c>
    </row>
    <row r="967" spans="1:9" x14ac:dyDescent="0.25">
      <c r="A967" s="1">
        <v>14.49</v>
      </c>
      <c r="B967">
        <v>78</v>
      </c>
      <c r="C967" t="s">
        <v>992</v>
      </c>
      <c r="D967">
        <v>26082</v>
      </c>
      <c r="E967">
        <v>4.8</v>
      </c>
      <c r="F967" t="s">
        <v>993</v>
      </c>
      <c r="G967" t="s">
        <v>11</v>
      </c>
      <c r="H967">
        <v>2018</v>
      </c>
      <c r="I967" t="s">
        <v>18</v>
      </c>
    </row>
    <row r="968" spans="1:9" x14ac:dyDescent="0.25">
      <c r="A968" s="1">
        <v>14.35</v>
      </c>
      <c r="B968">
        <v>79</v>
      </c>
      <c r="C968" t="s">
        <v>994</v>
      </c>
      <c r="D968">
        <v>4750</v>
      </c>
      <c r="E968">
        <v>4.8</v>
      </c>
      <c r="F968" t="s">
        <v>995</v>
      </c>
      <c r="G968" t="s">
        <v>11</v>
      </c>
      <c r="H968">
        <v>2018</v>
      </c>
      <c r="I968" t="s">
        <v>18</v>
      </c>
    </row>
    <row r="969" spans="1:9" x14ac:dyDescent="0.25">
      <c r="A969" s="1">
        <v>4.99</v>
      </c>
      <c r="B969">
        <v>80</v>
      </c>
      <c r="C969" t="s">
        <v>996</v>
      </c>
      <c r="D969">
        <v>24653</v>
      </c>
      <c r="E969">
        <v>4.7</v>
      </c>
      <c r="F969" t="s">
        <v>997</v>
      </c>
      <c r="G969" t="s">
        <v>15</v>
      </c>
      <c r="H969">
        <v>2018</v>
      </c>
      <c r="I969" t="s">
        <v>18</v>
      </c>
    </row>
    <row r="970" spans="1:9" x14ac:dyDescent="0.25">
      <c r="A970" s="1">
        <v>9</v>
      </c>
      <c r="B970">
        <v>81</v>
      </c>
      <c r="C970" t="s">
        <v>857</v>
      </c>
      <c r="D970">
        <v>16958</v>
      </c>
      <c r="E970">
        <v>4.8</v>
      </c>
      <c r="F970" t="s">
        <v>790</v>
      </c>
      <c r="G970" t="s">
        <v>15</v>
      </c>
      <c r="H970">
        <v>2018</v>
      </c>
      <c r="I970" t="s">
        <v>18</v>
      </c>
    </row>
    <row r="971" spans="1:9" x14ac:dyDescent="0.25">
      <c r="A971" s="1">
        <v>8.32</v>
      </c>
      <c r="B971">
        <v>82</v>
      </c>
      <c r="C971" t="s">
        <v>693</v>
      </c>
      <c r="D971">
        <v>28111</v>
      </c>
      <c r="E971">
        <v>4.5</v>
      </c>
      <c r="F971" t="s">
        <v>694</v>
      </c>
      <c r="G971" t="s">
        <v>11</v>
      </c>
      <c r="H971">
        <v>2018</v>
      </c>
      <c r="I971" t="s">
        <v>18</v>
      </c>
    </row>
    <row r="972" spans="1:9" x14ac:dyDescent="0.25">
      <c r="A972" s="1">
        <v>8.94</v>
      </c>
      <c r="B972">
        <v>83</v>
      </c>
      <c r="C972" t="s">
        <v>998</v>
      </c>
      <c r="D972">
        <v>15796</v>
      </c>
      <c r="E972">
        <v>4.4000000000000004</v>
      </c>
      <c r="F972" t="s">
        <v>999</v>
      </c>
      <c r="G972" t="s">
        <v>15</v>
      </c>
      <c r="H972">
        <v>2018</v>
      </c>
      <c r="I972" t="s">
        <v>18</v>
      </c>
    </row>
    <row r="973" spans="1:9" x14ac:dyDescent="0.25">
      <c r="A973" s="1">
        <v>7</v>
      </c>
      <c r="B973">
        <v>84</v>
      </c>
      <c r="C973" t="s">
        <v>1000</v>
      </c>
      <c r="D973">
        <v>13755</v>
      </c>
      <c r="E973">
        <v>4.8</v>
      </c>
      <c r="F973" t="s">
        <v>1001</v>
      </c>
      <c r="G973" t="s">
        <v>541</v>
      </c>
      <c r="H973">
        <v>2018</v>
      </c>
      <c r="I973" t="s">
        <v>12</v>
      </c>
    </row>
    <row r="974" spans="1:9" x14ac:dyDescent="0.25">
      <c r="A974" s="1">
        <v>17.989999999999998</v>
      </c>
      <c r="B974">
        <v>85</v>
      </c>
      <c r="C974" t="s">
        <v>94</v>
      </c>
      <c r="D974">
        <v>9187</v>
      </c>
      <c r="E974">
        <v>4.7</v>
      </c>
      <c r="F974" t="s">
        <v>95</v>
      </c>
      <c r="G974" t="s">
        <v>15</v>
      </c>
      <c r="H974">
        <v>2018</v>
      </c>
      <c r="I974" t="s">
        <v>18</v>
      </c>
    </row>
    <row r="975" spans="1:9" x14ac:dyDescent="0.25">
      <c r="A975" s="1">
        <v>15.74</v>
      </c>
      <c r="B975">
        <v>86</v>
      </c>
      <c r="C975" t="s">
        <v>1002</v>
      </c>
      <c r="D975">
        <v>4743</v>
      </c>
      <c r="E975">
        <v>4.7</v>
      </c>
      <c r="F975" t="s">
        <v>1003</v>
      </c>
      <c r="G975" t="s">
        <v>11</v>
      </c>
      <c r="H975">
        <v>2018</v>
      </c>
      <c r="I975" t="s">
        <v>18</v>
      </c>
    </row>
    <row r="976" spans="1:9" x14ac:dyDescent="0.25">
      <c r="A976" s="1">
        <v>18.5</v>
      </c>
      <c r="B976">
        <v>87</v>
      </c>
      <c r="C976" t="s">
        <v>1004</v>
      </c>
      <c r="D976">
        <v>53306</v>
      </c>
      <c r="E976">
        <v>4.7</v>
      </c>
      <c r="F976" t="s">
        <v>1005</v>
      </c>
      <c r="G976" t="s">
        <v>15</v>
      </c>
      <c r="H976">
        <v>2018</v>
      </c>
      <c r="I976" t="s">
        <v>18</v>
      </c>
    </row>
    <row r="977" spans="1:9" x14ac:dyDescent="0.25">
      <c r="A977" s="1">
        <v>14.4</v>
      </c>
      <c r="B977">
        <v>88</v>
      </c>
      <c r="C977" t="s">
        <v>1006</v>
      </c>
      <c r="D977">
        <v>44690</v>
      </c>
      <c r="E977">
        <v>4.7</v>
      </c>
      <c r="F977" t="s">
        <v>726</v>
      </c>
      <c r="G977" t="s">
        <v>11</v>
      </c>
      <c r="H977">
        <v>2018</v>
      </c>
      <c r="I977" t="s">
        <v>12</v>
      </c>
    </row>
    <row r="978" spans="1:9" x14ac:dyDescent="0.25">
      <c r="A978" s="1">
        <v>11.88</v>
      </c>
      <c r="B978">
        <v>89</v>
      </c>
      <c r="C978" t="s">
        <v>920</v>
      </c>
      <c r="D978">
        <v>24427</v>
      </c>
      <c r="E978">
        <v>4.7</v>
      </c>
      <c r="F978" t="s">
        <v>921</v>
      </c>
      <c r="G978" t="s">
        <v>11</v>
      </c>
      <c r="H978">
        <v>2018</v>
      </c>
      <c r="I978" t="s">
        <v>18</v>
      </c>
    </row>
    <row r="979" spans="1:9" x14ac:dyDescent="0.25">
      <c r="A979" s="1">
        <v>14.42</v>
      </c>
      <c r="B979">
        <v>90</v>
      </c>
      <c r="C979" t="s">
        <v>1007</v>
      </c>
      <c r="D979">
        <v>6748</v>
      </c>
      <c r="E979">
        <v>4.8</v>
      </c>
      <c r="F979" t="s">
        <v>804</v>
      </c>
      <c r="G979" t="s">
        <v>11</v>
      </c>
      <c r="H979">
        <v>2018</v>
      </c>
      <c r="I979" t="s">
        <v>18</v>
      </c>
    </row>
    <row r="980" spans="1:9" x14ac:dyDescent="0.25">
      <c r="A980" s="1">
        <v>14.35</v>
      </c>
      <c r="B980">
        <v>91</v>
      </c>
      <c r="C980" t="s">
        <v>850</v>
      </c>
      <c r="D980">
        <v>60681</v>
      </c>
      <c r="E980">
        <v>4.4000000000000004</v>
      </c>
      <c r="F980" t="s">
        <v>851</v>
      </c>
      <c r="G980" t="s">
        <v>15</v>
      </c>
      <c r="H980">
        <v>2018</v>
      </c>
      <c r="I980" t="s">
        <v>12</v>
      </c>
    </row>
    <row r="981" spans="1:9" x14ac:dyDescent="0.25">
      <c r="A981" s="1">
        <v>6.92</v>
      </c>
      <c r="B981">
        <v>92</v>
      </c>
      <c r="C981" t="s">
        <v>554</v>
      </c>
      <c r="D981">
        <v>29674</v>
      </c>
      <c r="E981">
        <v>4.7</v>
      </c>
      <c r="F981" t="s">
        <v>555</v>
      </c>
      <c r="G981" t="s">
        <v>15</v>
      </c>
      <c r="H981">
        <v>2018</v>
      </c>
      <c r="I981" t="s">
        <v>18</v>
      </c>
    </row>
    <row r="982" spans="1:9" x14ac:dyDescent="0.25">
      <c r="A982" s="1">
        <v>6.79</v>
      </c>
      <c r="B982">
        <v>93</v>
      </c>
      <c r="C982" t="s">
        <v>361</v>
      </c>
      <c r="D982">
        <v>18656</v>
      </c>
      <c r="E982">
        <v>4.5</v>
      </c>
      <c r="F982" t="s">
        <v>362</v>
      </c>
      <c r="G982" t="s">
        <v>15</v>
      </c>
      <c r="H982">
        <v>2018</v>
      </c>
      <c r="I982" t="s">
        <v>12</v>
      </c>
    </row>
    <row r="983" spans="1:9" x14ac:dyDescent="0.25">
      <c r="A983" s="1">
        <v>11.4</v>
      </c>
      <c r="B983">
        <v>94</v>
      </c>
      <c r="C983" t="s">
        <v>1008</v>
      </c>
      <c r="D983">
        <v>55928</v>
      </c>
      <c r="E983">
        <v>4.8</v>
      </c>
      <c r="F983" t="s">
        <v>1009</v>
      </c>
      <c r="G983" t="s">
        <v>15</v>
      </c>
      <c r="H983">
        <v>2018</v>
      </c>
      <c r="I983" t="s">
        <v>18</v>
      </c>
    </row>
    <row r="984" spans="1:9" x14ac:dyDescent="0.25">
      <c r="A984" s="1">
        <v>10.99</v>
      </c>
      <c r="B984">
        <v>95</v>
      </c>
      <c r="C984" t="s">
        <v>1010</v>
      </c>
      <c r="D984">
        <v>4789</v>
      </c>
      <c r="E984">
        <v>4.8</v>
      </c>
      <c r="F984" t="s">
        <v>785</v>
      </c>
      <c r="G984" t="s">
        <v>11</v>
      </c>
      <c r="H984">
        <v>2018</v>
      </c>
      <c r="I984" t="s">
        <v>18</v>
      </c>
    </row>
    <row r="985" spans="1:9" x14ac:dyDescent="0.25">
      <c r="A985" s="1">
        <v>8.99</v>
      </c>
      <c r="B985">
        <v>96</v>
      </c>
      <c r="C985" t="s">
        <v>1011</v>
      </c>
      <c r="D985">
        <v>94095</v>
      </c>
      <c r="E985">
        <v>4.7</v>
      </c>
      <c r="F985" t="s">
        <v>1012</v>
      </c>
      <c r="G985" t="s">
        <v>54</v>
      </c>
      <c r="H985">
        <v>2018</v>
      </c>
      <c r="I985" t="s">
        <v>18</v>
      </c>
    </row>
    <row r="986" spans="1:9" x14ac:dyDescent="0.25">
      <c r="A986" s="1">
        <v>11.58</v>
      </c>
      <c r="B986">
        <v>97</v>
      </c>
      <c r="C986" t="s">
        <v>854</v>
      </c>
      <c r="D986">
        <v>29897</v>
      </c>
      <c r="E986">
        <v>4.7</v>
      </c>
      <c r="F986" t="s">
        <v>855</v>
      </c>
      <c r="G986" t="s">
        <v>11</v>
      </c>
      <c r="H986">
        <v>2018</v>
      </c>
      <c r="I986" t="s">
        <v>18</v>
      </c>
    </row>
    <row r="987" spans="1:9" x14ac:dyDescent="0.25">
      <c r="A987" s="1">
        <v>38.86</v>
      </c>
      <c r="B987">
        <v>98</v>
      </c>
      <c r="C987" t="s">
        <v>386</v>
      </c>
      <c r="D987">
        <v>91629</v>
      </c>
      <c r="E987">
        <v>4.9000000000000004</v>
      </c>
      <c r="F987" t="s">
        <v>387</v>
      </c>
      <c r="G987" t="s">
        <v>15</v>
      </c>
      <c r="H987">
        <v>2018</v>
      </c>
      <c r="I987" t="s">
        <v>12</v>
      </c>
    </row>
    <row r="988" spans="1:9" x14ac:dyDescent="0.25">
      <c r="A988" s="1">
        <v>32.99</v>
      </c>
      <c r="B988">
        <v>99</v>
      </c>
      <c r="C988" t="s">
        <v>1013</v>
      </c>
      <c r="D988">
        <v>20036</v>
      </c>
      <c r="E988">
        <v>4.9000000000000004</v>
      </c>
      <c r="F988" t="s">
        <v>843</v>
      </c>
      <c r="G988" t="s">
        <v>11</v>
      </c>
      <c r="H988">
        <v>2018</v>
      </c>
      <c r="I988" t="s">
        <v>12</v>
      </c>
    </row>
    <row r="989" spans="1:9" x14ac:dyDescent="0.25">
      <c r="A989" s="1">
        <v>12.39</v>
      </c>
      <c r="B989">
        <v>1</v>
      </c>
      <c r="C989" t="s">
        <v>982</v>
      </c>
      <c r="D989">
        <v>344811</v>
      </c>
      <c r="E989">
        <v>4.8</v>
      </c>
      <c r="F989" t="s">
        <v>983</v>
      </c>
      <c r="G989" t="s">
        <v>11</v>
      </c>
      <c r="H989">
        <v>2019</v>
      </c>
      <c r="I989" t="s">
        <v>12</v>
      </c>
    </row>
    <row r="990" spans="1:9" x14ac:dyDescent="0.25">
      <c r="A990" s="1">
        <v>16.5</v>
      </c>
      <c r="B990">
        <v>2</v>
      </c>
      <c r="C990" t="s">
        <v>925</v>
      </c>
      <c r="D990">
        <v>123276</v>
      </c>
      <c r="E990">
        <v>4.8</v>
      </c>
      <c r="F990" t="s">
        <v>926</v>
      </c>
      <c r="G990" t="s">
        <v>11</v>
      </c>
      <c r="H990">
        <v>2019</v>
      </c>
      <c r="I990" t="s">
        <v>18</v>
      </c>
    </row>
    <row r="991" spans="1:9" x14ac:dyDescent="0.25">
      <c r="A991" s="1">
        <v>13</v>
      </c>
      <c r="B991">
        <v>3</v>
      </c>
      <c r="C991" t="s">
        <v>947</v>
      </c>
      <c r="D991">
        <v>69406</v>
      </c>
      <c r="E991">
        <v>4.7</v>
      </c>
      <c r="F991" t="s">
        <v>948</v>
      </c>
      <c r="G991" t="s">
        <v>11</v>
      </c>
      <c r="H991">
        <v>2019</v>
      </c>
      <c r="I991" t="s">
        <v>18</v>
      </c>
    </row>
    <row r="992" spans="1:9" x14ac:dyDescent="0.25">
      <c r="A992" s="1">
        <v>6.43</v>
      </c>
      <c r="B992">
        <v>4</v>
      </c>
      <c r="C992" t="s">
        <v>1014</v>
      </c>
      <c r="D992">
        <v>23639</v>
      </c>
      <c r="E992">
        <v>4.9000000000000004</v>
      </c>
      <c r="F992" t="s">
        <v>873</v>
      </c>
      <c r="G992" t="s">
        <v>11</v>
      </c>
      <c r="H992">
        <v>2019</v>
      </c>
      <c r="I992" t="s">
        <v>12</v>
      </c>
    </row>
    <row r="993" spans="1:9" x14ac:dyDescent="0.25">
      <c r="A993" s="1">
        <v>11.51</v>
      </c>
      <c r="B993">
        <v>5</v>
      </c>
      <c r="C993" t="s">
        <v>927</v>
      </c>
      <c r="D993">
        <v>27338</v>
      </c>
      <c r="E993">
        <v>4.5999999999999996</v>
      </c>
      <c r="F993" t="s">
        <v>928</v>
      </c>
      <c r="G993" t="s">
        <v>11</v>
      </c>
      <c r="H993">
        <v>2019</v>
      </c>
      <c r="I993" t="s">
        <v>18</v>
      </c>
    </row>
    <row r="994" spans="1:9" x14ac:dyDescent="0.25">
      <c r="A994" s="1">
        <v>7.76</v>
      </c>
      <c r="B994">
        <v>6</v>
      </c>
      <c r="C994" t="s">
        <v>1015</v>
      </c>
      <c r="D994">
        <v>27986</v>
      </c>
      <c r="E994">
        <v>4.9000000000000004</v>
      </c>
      <c r="F994" t="s">
        <v>873</v>
      </c>
      <c r="G994" t="s">
        <v>11</v>
      </c>
      <c r="H994">
        <v>2019</v>
      </c>
      <c r="I994" t="s">
        <v>12</v>
      </c>
    </row>
    <row r="995" spans="1:9" x14ac:dyDescent="0.25">
      <c r="A995" s="1">
        <v>8.9600000000000009</v>
      </c>
      <c r="B995">
        <v>7</v>
      </c>
      <c r="C995" t="s">
        <v>1016</v>
      </c>
      <c r="D995">
        <v>18630</v>
      </c>
      <c r="E995">
        <v>4.9000000000000004</v>
      </c>
      <c r="F995" t="s">
        <v>42</v>
      </c>
      <c r="G995" t="s">
        <v>11</v>
      </c>
      <c r="H995">
        <v>2019</v>
      </c>
      <c r="I995" t="s">
        <v>12</v>
      </c>
    </row>
    <row r="996" spans="1:9" x14ac:dyDescent="0.25">
      <c r="A996" s="1">
        <v>8.5500000000000007</v>
      </c>
      <c r="B996">
        <v>8</v>
      </c>
      <c r="C996" t="s">
        <v>798</v>
      </c>
      <c r="D996">
        <v>25148</v>
      </c>
      <c r="E996">
        <v>4.9000000000000004</v>
      </c>
      <c r="F996" t="s">
        <v>799</v>
      </c>
      <c r="G996" t="s">
        <v>11</v>
      </c>
      <c r="H996">
        <v>2019</v>
      </c>
      <c r="I996" t="s">
        <v>12</v>
      </c>
    </row>
    <row r="997" spans="1:9" x14ac:dyDescent="0.25">
      <c r="A997" s="1">
        <v>5.99</v>
      </c>
      <c r="B997">
        <v>9</v>
      </c>
      <c r="C997" t="s">
        <v>969</v>
      </c>
      <c r="D997">
        <v>66846</v>
      </c>
      <c r="E997">
        <v>4.8</v>
      </c>
      <c r="F997" t="s">
        <v>970</v>
      </c>
      <c r="G997" t="s">
        <v>15</v>
      </c>
      <c r="H997">
        <v>2019</v>
      </c>
      <c r="I997" t="s">
        <v>18</v>
      </c>
    </row>
    <row r="998" spans="1:9" x14ac:dyDescent="0.25">
      <c r="A998" s="1">
        <v>7.57</v>
      </c>
      <c r="B998">
        <v>10</v>
      </c>
      <c r="C998" t="s">
        <v>713</v>
      </c>
      <c r="D998">
        <v>69866</v>
      </c>
      <c r="E998">
        <v>4.8</v>
      </c>
      <c r="F998" t="s">
        <v>91</v>
      </c>
      <c r="G998" t="s">
        <v>15</v>
      </c>
      <c r="H998">
        <v>2019</v>
      </c>
      <c r="I998" t="s">
        <v>18</v>
      </c>
    </row>
    <row r="999" spans="1:9" x14ac:dyDescent="0.25">
      <c r="A999" s="1">
        <v>9.98</v>
      </c>
      <c r="B999">
        <v>11</v>
      </c>
      <c r="C999" t="s">
        <v>1017</v>
      </c>
      <c r="D999">
        <v>14255</v>
      </c>
      <c r="E999">
        <v>4.5999999999999996</v>
      </c>
      <c r="F999" t="s">
        <v>928</v>
      </c>
      <c r="G999" t="s">
        <v>11</v>
      </c>
      <c r="H999">
        <v>2019</v>
      </c>
      <c r="I999" t="s">
        <v>18</v>
      </c>
    </row>
    <row r="1000" spans="1:9" x14ac:dyDescent="0.25">
      <c r="A1000" s="1">
        <v>5.28</v>
      </c>
      <c r="B1000">
        <v>12</v>
      </c>
      <c r="C1000" t="s">
        <v>929</v>
      </c>
      <c r="D1000">
        <v>74725</v>
      </c>
      <c r="E1000">
        <v>4.8</v>
      </c>
      <c r="F1000" t="s">
        <v>930</v>
      </c>
      <c r="G1000" t="s">
        <v>15</v>
      </c>
      <c r="H1000">
        <v>2019</v>
      </c>
      <c r="I1000" t="s">
        <v>12</v>
      </c>
    </row>
    <row r="1001" spans="1:9" x14ac:dyDescent="0.25">
      <c r="A1001" s="1">
        <v>14.35</v>
      </c>
      <c r="B1001">
        <v>13</v>
      </c>
      <c r="C1001" t="s">
        <v>845</v>
      </c>
      <c r="D1001">
        <v>80328</v>
      </c>
      <c r="E1001">
        <v>4.5999999999999996</v>
      </c>
      <c r="F1001" t="s">
        <v>846</v>
      </c>
      <c r="G1001" t="s">
        <v>11</v>
      </c>
      <c r="H1001">
        <v>2019</v>
      </c>
      <c r="I1001" t="s">
        <v>18</v>
      </c>
    </row>
    <row r="1002" spans="1:9" x14ac:dyDescent="0.25">
      <c r="A1002" s="1">
        <v>5.99</v>
      </c>
      <c r="B1002">
        <v>14</v>
      </c>
      <c r="C1002" t="s">
        <v>1018</v>
      </c>
      <c r="D1002">
        <v>28840</v>
      </c>
      <c r="E1002">
        <v>4.5999999999999996</v>
      </c>
      <c r="F1002" t="s">
        <v>1019</v>
      </c>
      <c r="G1002" t="s">
        <v>15</v>
      </c>
      <c r="H1002">
        <v>2019</v>
      </c>
      <c r="I1002" t="s">
        <v>18</v>
      </c>
    </row>
    <row r="1003" spans="1:9" x14ac:dyDescent="0.25">
      <c r="A1003" s="1">
        <v>16.649999999999999</v>
      </c>
      <c r="B1003">
        <v>15</v>
      </c>
      <c r="C1003" t="s">
        <v>957</v>
      </c>
      <c r="D1003">
        <v>20620</v>
      </c>
      <c r="E1003">
        <v>4.8</v>
      </c>
      <c r="F1003" t="s">
        <v>958</v>
      </c>
      <c r="G1003" t="s">
        <v>11</v>
      </c>
      <c r="H1003">
        <v>2019</v>
      </c>
      <c r="I1003" t="s">
        <v>18</v>
      </c>
    </row>
    <row r="1004" spans="1:9" x14ac:dyDescent="0.25">
      <c r="A1004" s="1">
        <v>4.93</v>
      </c>
      <c r="B1004">
        <v>16</v>
      </c>
      <c r="C1004" t="s">
        <v>539</v>
      </c>
      <c r="D1004">
        <v>54008</v>
      </c>
      <c r="E1004">
        <v>4.9000000000000004</v>
      </c>
      <c r="F1004" t="s">
        <v>540</v>
      </c>
      <c r="G1004" t="s">
        <v>541</v>
      </c>
      <c r="H1004">
        <v>2019</v>
      </c>
      <c r="I1004" t="s">
        <v>12</v>
      </c>
    </row>
    <row r="1005" spans="1:9" x14ac:dyDescent="0.25">
      <c r="A1005" s="1">
        <v>11.89</v>
      </c>
      <c r="B1005">
        <v>17</v>
      </c>
      <c r="C1005" t="s">
        <v>1020</v>
      </c>
      <c r="D1005">
        <v>22169</v>
      </c>
      <c r="E1005">
        <v>4.8</v>
      </c>
      <c r="F1005" t="s">
        <v>1021</v>
      </c>
      <c r="G1005" t="s">
        <v>11</v>
      </c>
      <c r="H1005">
        <v>2019</v>
      </c>
      <c r="I1005" t="s">
        <v>12</v>
      </c>
    </row>
    <row r="1006" spans="1:9" x14ac:dyDescent="0.25">
      <c r="A1006" s="1">
        <v>23.55</v>
      </c>
      <c r="B1006">
        <v>18</v>
      </c>
      <c r="C1006" t="s">
        <v>1022</v>
      </c>
      <c r="D1006">
        <v>17297</v>
      </c>
      <c r="E1006">
        <v>4.8</v>
      </c>
      <c r="F1006" t="s">
        <v>809</v>
      </c>
      <c r="G1006" t="s">
        <v>11</v>
      </c>
      <c r="H1006">
        <v>2019</v>
      </c>
      <c r="I1006" t="s">
        <v>18</v>
      </c>
    </row>
    <row r="1007" spans="1:9" x14ac:dyDescent="0.25">
      <c r="A1007" s="1">
        <v>6.99</v>
      </c>
      <c r="B1007">
        <v>19</v>
      </c>
      <c r="C1007" t="s">
        <v>1023</v>
      </c>
      <c r="D1007">
        <v>32091</v>
      </c>
      <c r="E1007">
        <v>4.8</v>
      </c>
      <c r="F1007" t="s">
        <v>1024</v>
      </c>
      <c r="G1007" t="s">
        <v>15</v>
      </c>
      <c r="H1007">
        <v>2019</v>
      </c>
      <c r="I1007" t="s">
        <v>18</v>
      </c>
    </row>
    <row r="1008" spans="1:9" x14ac:dyDescent="0.25">
      <c r="A1008" s="1">
        <v>7.74</v>
      </c>
      <c r="B1008">
        <v>20</v>
      </c>
      <c r="C1008" t="s">
        <v>467</v>
      </c>
      <c r="D1008">
        <v>86676</v>
      </c>
      <c r="E1008">
        <v>4.7</v>
      </c>
      <c r="F1008" t="s">
        <v>468</v>
      </c>
      <c r="G1008" t="s">
        <v>15</v>
      </c>
      <c r="H1008">
        <v>2019</v>
      </c>
      <c r="I1008" t="s">
        <v>18</v>
      </c>
    </row>
    <row r="1009" spans="1:9" x14ac:dyDescent="0.25">
      <c r="A1009" s="1">
        <v>12.99</v>
      </c>
      <c r="B1009">
        <v>21</v>
      </c>
      <c r="C1009" t="s">
        <v>1025</v>
      </c>
      <c r="D1009">
        <v>9263</v>
      </c>
      <c r="E1009">
        <v>4.9000000000000004</v>
      </c>
      <c r="F1009" t="s">
        <v>17</v>
      </c>
      <c r="G1009" t="s">
        <v>11</v>
      </c>
      <c r="H1009">
        <v>2019</v>
      </c>
      <c r="I1009" t="s">
        <v>18</v>
      </c>
    </row>
    <row r="1010" spans="1:9" x14ac:dyDescent="0.25">
      <c r="A1010" s="1">
        <v>9.99</v>
      </c>
      <c r="B1010">
        <v>22</v>
      </c>
      <c r="C1010" t="s">
        <v>961</v>
      </c>
      <c r="D1010">
        <v>18456</v>
      </c>
      <c r="E1010">
        <v>4.9000000000000004</v>
      </c>
      <c r="F1010" t="s">
        <v>873</v>
      </c>
      <c r="G1010" t="s">
        <v>11</v>
      </c>
      <c r="H1010">
        <v>2019</v>
      </c>
      <c r="I1010" t="s">
        <v>12</v>
      </c>
    </row>
    <row r="1011" spans="1:9" x14ac:dyDescent="0.25">
      <c r="A1011" s="1">
        <v>6.9</v>
      </c>
      <c r="B1011">
        <v>23</v>
      </c>
      <c r="C1011" t="s">
        <v>676</v>
      </c>
      <c r="D1011">
        <v>28447</v>
      </c>
      <c r="E1011">
        <v>4.8</v>
      </c>
      <c r="F1011" t="s">
        <v>677</v>
      </c>
      <c r="G1011" t="s">
        <v>541</v>
      </c>
      <c r="H1011">
        <v>2019</v>
      </c>
      <c r="I1011" t="s">
        <v>12</v>
      </c>
    </row>
    <row r="1012" spans="1:9" x14ac:dyDescent="0.25">
      <c r="A1012" s="1">
        <v>4.1399999999999997</v>
      </c>
      <c r="B1012">
        <v>24</v>
      </c>
      <c r="C1012" t="s">
        <v>814</v>
      </c>
      <c r="D1012">
        <v>69538</v>
      </c>
      <c r="E1012">
        <v>4.8</v>
      </c>
      <c r="F1012" t="s">
        <v>815</v>
      </c>
      <c r="G1012" t="s">
        <v>541</v>
      </c>
      <c r="H1012">
        <v>2019</v>
      </c>
      <c r="I1012" t="s">
        <v>12</v>
      </c>
    </row>
    <row r="1013" spans="1:9" x14ac:dyDescent="0.25">
      <c r="A1013" s="1">
        <v>8.48</v>
      </c>
      <c r="B1013">
        <v>25</v>
      </c>
      <c r="C1013" t="s">
        <v>370</v>
      </c>
      <c r="D1013">
        <v>42848</v>
      </c>
      <c r="E1013">
        <v>4.9000000000000004</v>
      </c>
      <c r="F1013" t="s">
        <v>371</v>
      </c>
      <c r="G1013" t="s">
        <v>11</v>
      </c>
      <c r="H1013">
        <v>2019</v>
      </c>
      <c r="I1013" t="s">
        <v>12</v>
      </c>
    </row>
    <row r="1014" spans="1:9" x14ac:dyDescent="0.25">
      <c r="A1014" s="1">
        <v>17.510000000000002</v>
      </c>
      <c r="B1014">
        <v>26</v>
      </c>
      <c r="C1014" t="s">
        <v>1026</v>
      </c>
      <c r="D1014">
        <v>7960</v>
      </c>
      <c r="E1014">
        <v>4.5</v>
      </c>
      <c r="F1014" t="s">
        <v>1027</v>
      </c>
      <c r="G1014" t="s">
        <v>11</v>
      </c>
      <c r="H1014">
        <v>2019</v>
      </c>
      <c r="I1014" t="s">
        <v>18</v>
      </c>
    </row>
    <row r="1015" spans="1:9" x14ac:dyDescent="0.25">
      <c r="A1015" s="1">
        <v>5.9</v>
      </c>
      <c r="B1015">
        <v>27</v>
      </c>
      <c r="C1015" t="s">
        <v>1028</v>
      </c>
      <c r="D1015">
        <v>13983</v>
      </c>
      <c r="E1015">
        <v>4.8</v>
      </c>
      <c r="F1015" t="s">
        <v>1029</v>
      </c>
      <c r="G1015" t="s">
        <v>15</v>
      </c>
      <c r="H1015">
        <v>2019</v>
      </c>
      <c r="I1015" t="s">
        <v>18</v>
      </c>
    </row>
    <row r="1016" spans="1:9" x14ac:dyDescent="0.25">
      <c r="A1016" s="1">
        <v>8.32</v>
      </c>
      <c r="B1016">
        <v>28</v>
      </c>
      <c r="C1016" t="s">
        <v>693</v>
      </c>
      <c r="D1016">
        <v>28111</v>
      </c>
      <c r="E1016">
        <v>4.5</v>
      </c>
      <c r="F1016" t="s">
        <v>694</v>
      </c>
      <c r="G1016" t="s">
        <v>11</v>
      </c>
      <c r="H1016">
        <v>2019</v>
      </c>
      <c r="I1016" t="s">
        <v>18</v>
      </c>
    </row>
    <row r="1017" spans="1:9" x14ac:dyDescent="0.25">
      <c r="A1017" s="1">
        <v>21.52</v>
      </c>
      <c r="B1017">
        <v>29</v>
      </c>
      <c r="C1017" t="s">
        <v>1030</v>
      </c>
      <c r="D1017">
        <v>24882</v>
      </c>
      <c r="E1017">
        <v>4.9000000000000004</v>
      </c>
      <c r="F1017" t="s">
        <v>387</v>
      </c>
      <c r="G1017" t="s">
        <v>11</v>
      </c>
      <c r="H1017">
        <v>2019</v>
      </c>
      <c r="I1017" t="s">
        <v>12</v>
      </c>
    </row>
    <row r="1018" spans="1:9" x14ac:dyDescent="0.25">
      <c r="A1018" s="1">
        <v>8.7200000000000006</v>
      </c>
      <c r="B1018">
        <v>30</v>
      </c>
      <c r="C1018" t="s">
        <v>1031</v>
      </c>
      <c r="D1018">
        <v>17839</v>
      </c>
      <c r="E1018">
        <v>4.8</v>
      </c>
      <c r="F1018" t="s">
        <v>1032</v>
      </c>
      <c r="G1018" t="s">
        <v>11</v>
      </c>
      <c r="H1018">
        <v>2019</v>
      </c>
      <c r="I1018" t="s">
        <v>18</v>
      </c>
    </row>
    <row r="1019" spans="1:9" x14ac:dyDescent="0.25">
      <c r="A1019" s="1">
        <v>8.6999999999999993</v>
      </c>
      <c r="B1019">
        <v>31</v>
      </c>
      <c r="C1019" t="s">
        <v>962</v>
      </c>
      <c r="D1019">
        <v>13295</v>
      </c>
      <c r="E1019">
        <v>4.4000000000000004</v>
      </c>
      <c r="F1019" t="s">
        <v>963</v>
      </c>
      <c r="G1019" t="s">
        <v>15</v>
      </c>
      <c r="H1019">
        <v>2019</v>
      </c>
      <c r="I1019" t="s">
        <v>18</v>
      </c>
    </row>
    <row r="1020" spans="1:9" x14ac:dyDescent="0.25">
      <c r="A1020" s="1">
        <v>11.4</v>
      </c>
      <c r="B1020">
        <v>32</v>
      </c>
      <c r="C1020" t="s">
        <v>1008</v>
      </c>
      <c r="D1020">
        <v>55928</v>
      </c>
      <c r="E1020">
        <v>4.8</v>
      </c>
      <c r="F1020" t="s">
        <v>1009</v>
      </c>
      <c r="G1020" t="s">
        <v>15</v>
      </c>
      <c r="H1020">
        <v>2019</v>
      </c>
      <c r="I1020" t="s">
        <v>18</v>
      </c>
    </row>
    <row r="1021" spans="1:9" x14ac:dyDescent="0.25">
      <c r="A1021" s="1">
        <v>6.99</v>
      </c>
      <c r="B1021">
        <v>33</v>
      </c>
      <c r="C1021" t="s">
        <v>1033</v>
      </c>
      <c r="D1021">
        <v>27801</v>
      </c>
      <c r="E1021">
        <v>4.5999999999999996</v>
      </c>
      <c r="F1021" t="s">
        <v>1034</v>
      </c>
      <c r="G1021" t="s">
        <v>15</v>
      </c>
      <c r="H1021">
        <v>2019</v>
      </c>
      <c r="I1021" t="s">
        <v>18</v>
      </c>
    </row>
    <row r="1022" spans="1:9" x14ac:dyDescent="0.25">
      <c r="A1022" s="1">
        <v>5.36</v>
      </c>
      <c r="B1022">
        <v>34</v>
      </c>
      <c r="C1022" t="s">
        <v>673</v>
      </c>
      <c r="D1022">
        <v>24815</v>
      </c>
      <c r="E1022">
        <v>4.9000000000000004</v>
      </c>
      <c r="F1022" t="s">
        <v>674</v>
      </c>
      <c r="G1022" t="s">
        <v>541</v>
      </c>
      <c r="H1022">
        <v>2019</v>
      </c>
      <c r="I1022" t="s">
        <v>12</v>
      </c>
    </row>
    <row r="1023" spans="1:9" x14ac:dyDescent="0.25">
      <c r="A1023" s="1">
        <v>6.98</v>
      </c>
      <c r="B1023">
        <v>35</v>
      </c>
      <c r="C1023" t="s">
        <v>917</v>
      </c>
      <c r="D1023">
        <v>28721</v>
      </c>
      <c r="E1023">
        <v>4.3</v>
      </c>
      <c r="F1023" t="s">
        <v>918</v>
      </c>
      <c r="G1023" t="s">
        <v>15</v>
      </c>
      <c r="H1023">
        <v>2019</v>
      </c>
      <c r="I1023" t="s">
        <v>18</v>
      </c>
    </row>
    <row r="1024" spans="1:9" x14ac:dyDescent="0.25">
      <c r="A1024" s="1">
        <v>4.99</v>
      </c>
      <c r="B1024">
        <v>36</v>
      </c>
      <c r="C1024" t="s">
        <v>1035</v>
      </c>
      <c r="D1024">
        <v>20061</v>
      </c>
      <c r="E1024">
        <v>4.8</v>
      </c>
      <c r="F1024" t="s">
        <v>1036</v>
      </c>
      <c r="G1024" t="s">
        <v>15</v>
      </c>
      <c r="H1024">
        <v>2019</v>
      </c>
      <c r="I1024" t="s">
        <v>18</v>
      </c>
    </row>
    <row r="1025" spans="1:9" x14ac:dyDescent="0.25">
      <c r="A1025" s="1">
        <v>9.25</v>
      </c>
      <c r="B1025">
        <v>37</v>
      </c>
      <c r="C1025" t="s">
        <v>1037</v>
      </c>
      <c r="D1025">
        <v>16341</v>
      </c>
      <c r="E1025">
        <v>4.9000000000000004</v>
      </c>
      <c r="F1025" t="s">
        <v>1038</v>
      </c>
      <c r="G1025" t="s">
        <v>11</v>
      </c>
      <c r="H1025">
        <v>2019</v>
      </c>
      <c r="I1025" t="s">
        <v>12</v>
      </c>
    </row>
    <row r="1026" spans="1:9" x14ac:dyDescent="0.25">
      <c r="A1026" s="1">
        <v>22.95</v>
      </c>
      <c r="B1026">
        <v>38</v>
      </c>
      <c r="C1026" t="s">
        <v>842</v>
      </c>
      <c r="D1026">
        <v>45713</v>
      </c>
      <c r="E1026">
        <v>4.9000000000000004</v>
      </c>
      <c r="F1026" t="s">
        <v>843</v>
      </c>
      <c r="G1026" t="s">
        <v>11</v>
      </c>
      <c r="H1026">
        <v>2019</v>
      </c>
      <c r="I1026" t="s">
        <v>12</v>
      </c>
    </row>
    <row r="1027" spans="1:9" x14ac:dyDescent="0.25">
      <c r="A1027" s="1">
        <v>12.99</v>
      </c>
      <c r="B1027">
        <v>39</v>
      </c>
      <c r="C1027" t="s">
        <v>1039</v>
      </c>
      <c r="D1027">
        <v>135163</v>
      </c>
      <c r="E1027">
        <v>4.5</v>
      </c>
      <c r="F1027" t="s">
        <v>1040</v>
      </c>
      <c r="G1027" t="s">
        <v>11</v>
      </c>
      <c r="H1027">
        <v>2019</v>
      </c>
      <c r="I1027" t="s">
        <v>12</v>
      </c>
    </row>
    <row r="1028" spans="1:9" x14ac:dyDescent="0.25">
      <c r="A1028" s="1">
        <v>11.97</v>
      </c>
      <c r="B1028">
        <v>40</v>
      </c>
      <c r="C1028" t="s">
        <v>1041</v>
      </c>
      <c r="D1028">
        <v>19088</v>
      </c>
      <c r="E1028">
        <v>4.8</v>
      </c>
      <c r="F1028" t="s">
        <v>1042</v>
      </c>
      <c r="G1028" t="s">
        <v>11</v>
      </c>
      <c r="H1028">
        <v>2019</v>
      </c>
      <c r="I1028" t="s">
        <v>18</v>
      </c>
    </row>
    <row r="1029" spans="1:9" x14ac:dyDescent="0.25">
      <c r="A1029" s="1">
        <v>7.19</v>
      </c>
      <c r="B1029">
        <v>41</v>
      </c>
      <c r="C1029" t="s">
        <v>550</v>
      </c>
      <c r="D1029">
        <v>68842</v>
      </c>
      <c r="E1029">
        <v>4.8</v>
      </c>
      <c r="F1029" t="s">
        <v>551</v>
      </c>
      <c r="G1029" t="s">
        <v>15</v>
      </c>
      <c r="H1029">
        <v>2019</v>
      </c>
      <c r="I1029" t="s">
        <v>12</v>
      </c>
    </row>
    <row r="1030" spans="1:9" x14ac:dyDescent="0.25">
      <c r="A1030" s="1">
        <v>8.4499999999999993</v>
      </c>
      <c r="B1030">
        <v>42</v>
      </c>
      <c r="C1030" t="s">
        <v>800</v>
      </c>
      <c r="D1030">
        <v>35414</v>
      </c>
      <c r="E1030">
        <v>4.7</v>
      </c>
      <c r="F1030" t="s">
        <v>801</v>
      </c>
      <c r="G1030" t="s">
        <v>15</v>
      </c>
      <c r="H1030">
        <v>2019</v>
      </c>
      <c r="I1030" t="s">
        <v>18</v>
      </c>
    </row>
    <row r="1031" spans="1:9" x14ac:dyDescent="0.25">
      <c r="A1031" s="1">
        <v>12.98</v>
      </c>
      <c r="B1031">
        <v>43</v>
      </c>
      <c r="C1031" t="s">
        <v>1043</v>
      </c>
      <c r="D1031">
        <v>12922</v>
      </c>
      <c r="E1031">
        <v>4.8</v>
      </c>
      <c r="F1031" t="s">
        <v>1044</v>
      </c>
      <c r="G1031" t="s">
        <v>11</v>
      </c>
      <c r="H1031">
        <v>2019</v>
      </c>
      <c r="I1031" t="s">
        <v>18</v>
      </c>
    </row>
    <row r="1032" spans="1:9" x14ac:dyDescent="0.25">
      <c r="A1032" s="1">
        <v>20.350000000000001</v>
      </c>
      <c r="B1032">
        <v>44</v>
      </c>
      <c r="C1032" t="s">
        <v>1045</v>
      </c>
      <c r="D1032">
        <v>60784</v>
      </c>
      <c r="E1032">
        <v>4.8</v>
      </c>
      <c r="F1032" t="s">
        <v>1046</v>
      </c>
      <c r="G1032" t="s">
        <v>11</v>
      </c>
      <c r="H1032">
        <v>2019</v>
      </c>
      <c r="I1032" t="s">
        <v>18</v>
      </c>
    </row>
    <row r="1033" spans="1:9" x14ac:dyDescent="0.25">
      <c r="A1033" s="1">
        <v>13.73</v>
      </c>
      <c r="B1033">
        <v>45</v>
      </c>
      <c r="C1033" t="s">
        <v>1047</v>
      </c>
      <c r="D1033">
        <v>35843</v>
      </c>
      <c r="E1033">
        <v>4.5</v>
      </c>
      <c r="F1033" t="s">
        <v>125</v>
      </c>
      <c r="G1033" t="s">
        <v>11</v>
      </c>
      <c r="H1033">
        <v>2019</v>
      </c>
      <c r="I1033" t="s">
        <v>12</v>
      </c>
    </row>
    <row r="1034" spans="1:9" x14ac:dyDescent="0.25">
      <c r="A1034" s="1">
        <v>5.72</v>
      </c>
      <c r="B1034">
        <v>46</v>
      </c>
      <c r="C1034" t="s">
        <v>883</v>
      </c>
      <c r="D1034">
        <v>28308</v>
      </c>
      <c r="E1034">
        <v>4.7</v>
      </c>
      <c r="F1034" t="s">
        <v>884</v>
      </c>
      <c r="G1034" t="s">
        <v>541</v>
      </c>
      <c r="H1034">
        <v>2019</v>
      </c>
      <c r="I1034" t="s">
        <v>18</v>
      </c>
    </row>
    <row r="1035" spans="1:9" x14ac:dyDescent="0.25">
      <c r="A1035" s="1">
        <v>11.88</v>
      </c>
      <c r="B1035">
        <v>47</v>
      </c>
      <c r="C1035" t="s">
        <v>920</v>
      </c>
      <c r="D1035">
        <v>24427</v>
      </c>
      <c r="E1035">
        <v>4.7</v>
      </c>
      <c r="F1035" t="s">
        <v>921</v>
      </c>
      <c r="G1035" t="s">
        <v>11</v>
      </c>
      <c r="H1035">
        <v>2019</v>
      </c>
      <c r="I1035" t="s">
        <v>18</v>
      </c>
    </row>
    <row r="1036" spans="1:9" x14ac:dyDescent="0.25">
      <c r="A1036" s="1">
        <v>4.55</v>
      </c>
      <c r="B1036">
        <v>48</v>
      </c>
      <c r="C1036" t="s">
        <v>766</v>
      </c>
      <c r="D1036">
        <v>47194</v>
      </c>
      <c r="E1036">
        <v>4.9000000000000004</v>
      </c>
      <c r="F1036" t="s">
        <v>689</v>
      </c>
      <c r="G1036" t="s">
        <v>541</v>
      </c>
      <c r="H1036">
        <v>2019</v>
      </c>
      <c r="I1036" t="s">
        <v>12</v>
      </c>
    </row>
    <row r="1037" spans="1:9" x14ac:dyDescent="0.25">
      <c r="A1037" s="1">
        <v>9.99</v>
      </c>
      <c r="B1037">
        <v>49</v>
      </c>
      <c r="C1037" t="s">
        <v>1048</v>
      </c>
      <c r="D1037">
        <v>30623</v>
      </c>
      <c r="E1037">
        <v>4.7</v>
      </c>
      <c r="F1037" t="s">
        <v>1049</v>
      </c>
      <c r="G1037" t="s">
        <v>11</v>
      </c>
      <c r="H1037">
        <v>2019</v>
      </c>
      <c r="I1037" t="s">
        <v>12</v>
      </c>
    </row>
    <row r="1038" spans="1:9" x14ac:dyDescent="0.25">
      <c r="A1038" s="1">
        <v>9.6300000000000008</v>
      </c>
      <c r="B1038">
        <v>50</v>
      </c>
      <c r="C1038" t="s">
        <v>1050</v>
      </c>
      <c r="D1038">
        <v>4086</v>
      </c>
      <c r="E1038">
        <v>4.5</v>
      </c>
      <c r="F1038" t="s">
        <v>1051</v>
      </c>
      <c r="G1038" t="s">
        <v>15</v>
      </c>
      <c r="H1038">
        <v>2019</v>
      </c>
      <c r="I1038" t="s">
        <v>18</v>
      </c>
    </row>
    <row r="1039" spans="1:9" x14ac:dyDescent="0.25">
      <c r="A1039" s="1">
        <v>13.49</v>
      </c>
      <c r="B1039">
        <v>51</v>
      </c>
      <c r="C1039" t="s">
        <v>1052</v>
      </c>
      <c r="D1039">
        <v>23862</v>
      </c>
      <c r="E1039">
        <v>4.7</v>
      </c>
      <c r="F1039" t="s">
        <v>1053</v>
      </c>
      <c r="G1039" t="s">
        <v>15</v>
      </c>
      <c r="H1039">
        <v>2019</v>
      </c>
      <c r="I1039" t="s">
        <v>18</v>
      </c>
    </row>
    <row r="1040" spans="1:9" x14ac:dyDescent="0.25">
      <c r="A1040" s="1">
        <v>8.99</v>
      </c>
      <c r="B1040">
        <v>52</v>
      </c>
      <c r="C1040" t="s">
        <v>1011</v>
      </c>
      <c r="D1040">
        <v>94095</v>
      </c>
      <c r="E1040">
        <v>4.7</v>
      </c>
      <c r="F1040" t="s">
        <v>1012</v>
      </c>
      <c r="G1040" t="s">
        <v>54</v>
      </c>
      <c r="H1040">
        <v>2019</v>
      </c>
      <c r="I1040" t="s">
        <v>18</v>
      </c>
    </row>
    <row r="1041" spans="1:9" x14ac:dyDescent="0.25">
      <c r="A1041" s="1">
        <v>14.67</v>
      </c>
      <c r="B1041">
        <v>53</v>
      </c>
      <c r="C1041" t="s">
        <v>1054</v>
      </c>
      <c r="D1041">
        <v>33465</v>
      </c>
      <c r="E1041">
        <v>4.7</v>
      </c>
      <c r="F1041" t="s">
        <v>44</v>
      </c>
      <c r="G1041" t="s">
        <v>11</v>
      </c>
      <c r="H1041">
        <v>2019</v>
      </c>
      <c r="I1041" t="s">
        <v>12</v>
      </c>
    </row>
    <row r="1042" spans="1:9" x14ac:dyDescent="0.25">
      <c r="A1042" s="1">
        <v>14.99</v>
      </c>
      <c r="B1042">
        <v>54</v>
      </c>
      <c r="C1042" t="s">
        <v>1055</v>
      </c>
      <c r="D1042">
        <v>30465</v>
      </c>
      <c r="E1042">
        <v>4.5999999999999996</v>
      </c>
      <c r="F1042" t="s">
        <v>851</v>
      </c>
      <c r="G1042" t="s">
        <v>11</v>
      </c>
      <c r="H1042">
        <v>2019</v>
      </c>
      <c r="I1042" t="s">
        <v>12</v>
      </c>
    </row>
    <row r="1043" spans="1:9" x14ac:dyDescent="0.25">
      <c r="A1043" s="1">
        <v>17.07</v>
      </c>
      <c r="B1043">
        <v>55</v>
      </c>
      <c r="C1043" t="s">
        <v>1056</v>
      </c>
      <c r="D1043">
        <v>20986</v>
      </c>
      <c r="E1043">
        <v>4.8</v>
      </c>
      <c r="F1043" t="s">
        <v>679</v>
      </c>
      <c r="G1043" t="s">
        <v>15</v>
      </c>
      <c r="H1043">
        <v>2019</v>
      </c>
      <c r="I1043" t="s">
        <v>18</v>
      </c>
    </row>
    <row r="1044" spans="1:9" x14ac:dyDescent="0.25">
      <c r="A1044" s="1">
        <v>6.99</v>
      </c>
      <c r="B1044">
        <v>56</v>
      </c>
      <c r="C1044" t="s">
        <v>954</v>
      </c>
      <c r="D1044">
        <v>20363</v>
      </c>
      <c r="E1044">
        <v>4.5</v>
      </c>
      <c r="F1044" t="s">
        <v>955</v>
      </c>
      <c r="G1044" t="s">
        <v>15</v>
      </c>
      <c r="H1044">
        <v>2019</v>
      </c>
      <c r="I1044" t="s">
        <v>18</v>
      </c>
    </row>
    <row r="1045" spans="1:9" x14ac:dyDescent="0.25">
      <c r="A1045" s="1">
        <v>2.99</v>
      </c>
      <c r="B1045">
        <v>57</v>
      </c>
      <c r="C1045" t="s">
        <v>1057</v>
      </c>
      <c r="D1045">
        <v>49404</v>
      </c>
      <c r="E1045">
        <v>4.8</v>
      </c>
      <c r="F1045" t="s">
        <v>1058</v>
      </c>
      <c r="G1045" t="s">
        <v>1059</v>
      </c>
      <c r="H1045">
        <v>2019</v>
      </c>
      <c r="I1045" t="s">
        <v>18</v>
      </c>
    </row>
    <row r="1046" spans="1:9" x14ac:dyDescent="0.25">
      <c r="A1046" s="1">
        <v>11.98</v>
      </c>
      <c r="B1046">
        <v>58</v>
      </c>
      <c r="C1046" t="s">
        <v>1060</v>
      </c>
      <c r="D1046">
        <v>84079</v>
      </c>
      <c r="E1046">
        <v>4.8</v>
      </c>
      <c r="F1046" t="s">
        <v>1061</v>
      </c>
      <c r="G1046" t="s">
        <v>11</v>
      </c>
      <c r="H1046">
        <v>2019</v>
      </c>
      <c r="I1046" t="s">
        <v>18</v>
      </c>
    </row>
    <row r="1047" spans="1:9" x14ac:dyDescent="0.25">
      <c r="A1047" s="1">
        <v>11.58</v>
      </c>
      <c r="B1047">
        <v>59</v>
      </c>
      <c r="C1047" t="s">
        <v>854</v>
      </c>
      <c r="D1047">
        <v>29897</v>
      </c>
      <c r="E1047">
        <v>4.7</v>
      </c>
      <c r="F1047" t="s">
        <v>855</v>
      </c>
      <c r="G1047" t="s">
        <v>11</v>
      </c>
      <c r="H1047">
        <v>2019</v>
      </c>
      <c r="I1047" t="s">
        <v>18</v>
      </c>
    </row>
    <row r="1048" spans="1:9" x14ac:dyDescent="0.25">
      <c r="A1048" s="1">
        <v>6.92</v>
      </c>
      <c r="B1048">
        <v>60</v>
      </c>
      <c r="C1048" t="s">
        <v>554</v>
      </c>
      <c r="D1048">
        <v>29674</v>
      </c>
      <c r="E1048">
        <v>4.7</v>
      </c>
      <c r="F1048" t="s">
        <v>555</v>
      </c>
      <c r="G1048" t="s">
        <v>15</v>
      </c>
      <c r="H1048">
        <v>2019</v>
      </c>
      <c r="I1048" t="s">
        <v>18</v>
      </c>
    </row>
    <row r="1049" spans="1:9" x14ac:dyDescent="0.25">
      <c r="A1049" s="1">
        <v>15.5</v>
      </c>
      <c r="B1049">
        <v>61</v>
      </c>
      <c r="C1049" t="s">
        <v>895</v>
      </c>
      <c r="D1049">
        <v>29698</v>
      </c>
      <c r="E1049">
        <v>4.5999999999999996</v>
      </c>
      <c r="F1049" t="s">
        <v>986</v>
      </c>
      <c r="G1049" t="s">
        <v>15</v>
      </c>
      <c r="H1049">
        <v>2019</v>
      </c>
      <c r="I1049" t="s">
        <v>18</v>
      </c>
    </row>
    <row r="1050" spans="1:9" x14ac:dyDescent="0.25">
      <c r="A1050" s="1">
        <v>12.7</v>
      </c>
      <c r="B1050">
        <v>62</v>
      </c>
      <c r="C1050" t="s">
        <v>348</v>
      </c>
      <c r="D1050">
        <v>29389</v>
      </c>
      <c r="E1050">
        <v>4.8</v>
      </c>
      <c r="F1050" t="s">
        <v>349</v>
      </c>
      <c r="G1050" t="s">
        <v>15</v>
      </c>
      <c r="H1050">
        <v>2019</v>
      </c>
      <c r="I1050" t="s">
        <v>18</v>
      </c>
    </row>
    <row r="1051" spans="1:9" x14ac:dyDescent="0.25">
      <c r="A1051" s="1">
        <v>13.99</v>
      </c>
      <c r="B1051">
        <v>63</v>
      </c>
      <c r="C1051" t="s">
        <v>982</v>
      </c>
      <c r="D1051">
        <v>344811</v>
      </c>
      <c r="E1051">
        <v>4.8</v>
      </c>
      <c r="F1051" t="s">
        <v>983</v>
      </c>
      <c r="G1051" t="s">
        <v>15</v>
      </c>
      <c r="H1051">
        <v>2019</v>
      </c>
      <c r="I1051" t="s">
        <v>12</v>
      </c>
    </row>
    <row r="1052" spans="1:9" x14ac:dyDescent="0.25">
      <c r="A1052" s="1">
        <v>9.8699999999999992</v>
      </c>
      <c r="B1052">
        <v>64</v>
      </c>
      <c r="C1052" t="s">
        <v>542</v>
      </c>
      <c r="D1052">
        <v>11620</v>
      </c>
      <c r="E1052">
        <v>4.8</v>
      </c>
      <c r="F1052" t="s">
        <v>555</v>
      </c>
      <c r="G1052" t="s">
        <v>15</v>
      </c>
      <c r="H1052">
        <v>2019</v>
      </c>
      <c r="I1052" t="s">
        <v>18</v>
      </c>
    </row>
    <row r="1053" spans="1:9" x14ac:dyDescent="0.25">
      <c r="A1053" s="1">
        <v>13.29</v>
      </c>
      <c r="B1053">
        <v>65</v>
      </c>
      <c r="C1053" t="s">
        <v>756</v>
      </c>
      <c r="D1053">
        <v>94750</v>
      </c>
      <c r="E1053">
        <v>4.7</v>
      </c>
      <c r="F1053" t="s">
        <v>399</v>
      </c>
      <c r="G1053" t="s">
        <v>15</v>
      </c>
      <c r="H1053">
        <v>2019</v>
      </c>
      <c r="I1053" t="s">
        <v>12</v>
      </c>
    </row>
    <row r="1054" spans="1:9" x14ac:dyDescent="0.25">
      <c r="A1054" s="1">
        <v>24.29</v>
      </c>
      <c r="B1054">
        <v>66</v>
      </c>
      <c r="C1054" t="s">
        <v>57</v>
      </c>
      <c r="D1054">
        <v>12674</v>
      </c>
      <c r="E1054">
        <v>4.5</v>
      </c>
      <c r="F1054" t="s">
        <v>58</v>
      </c>
      <c r="G1054" t="s">
        <v>15</v>
      </c>
      <c r="H1054">
        <v>2019</v>
      </c>
      <c r="I1054" t="s">
        <v>18</v>
      </c>
    </row>
    <row r="1055" spans="1:9" x14ac:dyDescent="0.25">
      <c r="A1055" s="1">
        <v>4.9800000000000004</v>
      </c>
      <c r="B1055">
        <v>67</v>
      </c>
      <c r="C1055" t="s">
        <v>864</v>
      </c>
      <c r="D1055">
        <v>23576</v>
      </c>
      <c r="E1055">
        <v>4.9000000000000004</v>
      </c>
      <c r="F1055" t="s">
        <v>865</v>
      </c>
      <c r="G1055" t="s">
        <v>541</v>
      </c>
      <c r="H1055">
        <v>2019</v>
      </c>
      <c r="I1055" t="s">
        <v>12</v>
      </c>
    </row>
    <row r="1056" spans="1:9" x14ac:dyDescent="0.25">
      <c r="A1056" s="1">
        <v>13.38</v>
      </c>
      <c r="B1056">
        <v>68</v>
      </c>
      <c r="C1056" t="s">
        <v>1062</v>
      </c>
      <c r="D1056">
        <v>15461</v>
      </c>
      <c r="E1056">
        <v>4.5</v>
      </c>
      <c r="F1056" t="s">
        <v>30</v>
      </c>
      <c r="G1056" t="s">
        <v>11</v>
      </c>
      <c r="H1056">
        <v>2019</v>
      </c>
      <c r="I1056" t="s">
        <v>18</v>
      </c>
    </row>
    <row r="1057" spans="1:9" x14ac:dyDescent="0.25">
      <c r="A1057" s="1">
        <v>5</v>
      </c>
      <c r="B1057">
        <v>69</v>
      </c>
      <c r="C1057" t="s">
        <v>649</v>
      </c>
      <c r="D1057">
        <v>26396</v>
      </c>
      <c r="E1057">
        <v>4.8</v>
      </c>
      <c r="F1057" t="s">
        <v>650</v>
      </c>
      <c r="G1057" t="s">
        <v>541</v>
      </c>
      <c r="H1057">
        <v>2019</v>
      </c>
      <c r="I1057" t="s">
        <v>12</v>
      </c>
    </row>
    <row r="1058" spans="1:9" x14ac:dyDescent="0.25">
      <c r="A1058" s="1">
        <v>14.29</v>
      </c>
      <c r="B1058">
        <v>70</v>
      </c>
      <c r="C1058" t="s">
        <v>1063</v>
      </c>
      <c r="D1058">
        <v>16428</v>
      </c>
      <c r="E1058">
        <v>4.4000000000000004</v>
      </c>
      <c r="F1058" t="s">
        <v>1064</v>
      </c>
      <c r="G1058" t="s">
        <v>15</v>
      </c>
      <c r="H1058">
        <v>2019</v>
      </c>
      <c r="I1058" t="s">
        <v>12</v>
      </c>
    </row>
    <row r="1059" spans="1:9" x14ac:dyDescent="0.25">
      <c r="A1059" s="1">
        <v>8.2899999999999991</v>
      </c>
      <c r="B1059">
        <v>71</v>
      </c>
      <c r="C1059" t="s">
        <v>663</v>
      </c>
      <c r="D1059">
        <v>34955</v>
      </c>
      <c r="E1059">
        <v>4.5999999999999996</v>
      </c>
      <c r="F1059" t="s">
        <v>664</v>
      </c>
      <c r="G1059" t="s">
        <v>15</v>
      </c>
      <c r="H1059">
        <v>2019</v>
      </c>
      <c r="I1059" t="s">
        <v>12</v>
      </c>
    </row>
    <row r="1060" spans="1:9" x14ac:dyDescent="0.25">
      <c r="A1060" s="1">
        <v>18.29</v>
      </c>
      <c r="B1060">
        <v>72</v>
      </c>
      <c r="C1060" t="s">
        <v>23</v>
      </c>
      <c r="D1060">
        <v>7082</v>
      </c>
      <c r="E1060">
        <v>4.0999999999999996</v>
      </c>
      <c r="F1060" t="s">
        <v>24</v>
      </c>
      <c r="G1060" t="s">
        <v>11</v>
      </c>
      <c r="H1060">
        <v>2019</v>
      </c>
      <c r="I1060" t="s">
        <v>18</v>
      </c>
    </row>
    <row r="1061" spans="1:9" x14ac:dyDescent="0.25">
      <c r="A1061" s="1">
        <v>18.14</v>
      </c>
      <c r="B1061">
        <v>73</v>
      </c>
      <c r="C1061" t="s">
        <v>937</v>
      </c>
      <c r="D1061">
        <v>58074</v>
      </c>
      <c r="E1061">
        <v>4.8</v>
      </c>
      <c r="F1061" t="s">
        <v>938</v>
      </c>
      <c r="G1061" t="s">
        <v>11</v>
      </c>
      <c r="H1061">
        <v>2019</v>
      </c>
      <c r="I1061" t="s">
        <v>18</v>
      </c>
    </row>
    <row r="1062" spans="1:9" x14ac:dyDescent="0.25">
      <c r="A1062" s="1">
        <v>8.31</v>
      </c>
      <c r="B1062">
        <v>74</v>
      </c>
      <c r="C1062" t="s">
        <v>1065</v>
      </c>
      <c r="D1062">
        <v>59925</v>
      </c>
      <c r="E1062">
        <v>4.5</v>
      </c>
      <c r="F1062" t="s">
        <v>1066</v>
      </c>
      <c r="G1062" t="s">
        <v>15</v>
      </c>
      <c r="H1062">
        <v>2019</v>
      </c>
      <c r="I1062" t="s">
        <v>12</v>
      </c>
    </row>
    <row r="1063" spans="1:9" x14ac:dyDescent="0.25">
      <c r="A1063" s="1">
        <v>14.71</v>
      </c>
      <c r="B1063">
        <v>75</v>
      </c>
      <c r="C1063" t="s">
        <v>1067</v>
      </c>
      <c r="D1063">
        <v>21207</v>
      </c>
      <c r="E1063">
        <v>4.8</v>
      </c>
      <c r="F1063" t="s">
        <v>1068</v>
      </c>
      <c r="G1063" t="s">
        <v>11</v>
      </c>
      <c r="H1063">
        <v>2019</v>
      </c>
      <c r="I1063" t="s">
        <v>18</v>
      </c>
    </row>
    <row r="1064" spans="1:9" x14ac:dyDescent="0.25">
      <c r="A1064" s="1">
        <v>11.99</v>
      </c>
      <c r="B1064">
        <v>76</v>
      </c>
      <c r="C1064" t="s">
        <v>1069</v>
      </c>
      <c r="D1064">
        <v>10495</v>
      </c>
      <c r="E1064">
        <v>4.7</v>
      </c>
      <c r="F1064" t="s">
        <v>1070</v>
      </c>
      <c r="G1064" t="s">
        <v>11</v>
      </c>
      <c r="H1064">
        <v>2019</v>
      </c>
      <c r="I1064" t="s">
        <v>18</v>
      </c>
    </row>
    <row r="1065" spans="1:9" x14ac:dyDescent="0.25">
      <c r="A1065" s="1">
        <v>9.57</v>
      </c>
      <c r="B1065">
        <v>77</v>
      </c>
      <c r="C1065" t="s">
        <v>1071</v>
      </c>
      <c r="D1065">
        <v>55794</v>
      </c>
      <c r="E1065">
        <v>4.7</v>
      </c>
      <c r="F1065" t="s">
        <v>1072</v>
      </c>
      <c r="G1065" t="s">
        <v>15</v>
      </c>
      <c r="H1065">
        <v>2019</v>
      </c>
      <c r="I1065" t="s">
        <v>12</v>
      </c>
    </row>
    <row r="1066" spans="1:9" x14ac:dyDescent="0.25">
      <c r="A1066" s="1">
        <v>10.99</v>
      </c>
      <c r="B1066">
        <v>78</v>
      </c>
      <c r="C1066" t="s">
        <v>1073</v>
      </c>
      <c r="D1066">
        <v>10544</v>
      </c>
      <c r="E1066">
        <v>4.7</v>
      </c>
      <c r="F1066" t="s">
        <v>1074</v>
      </c>
      <c r="G1066" t="s">
        <v>15</v>
      </c>
      <c r="H1066">
        <v>2019</v>
      </c>
      <c r="I1066" t="s">
        <v>18</v>
      </c>
    </row>
    <row r="1067" spans="1:9" x14ac:dyDescent="0.25">
      <c r="A1067" s="1">
        <v>6.79</v>
      </c>
      <c r="B1067">
        <v>79</v>
      </c>
      <c r="C1067" t="s">
        <v>361</v>
      </c>
      <c r="D1067">
        <v>18656</v>
      </c>
      <c r="E1067">
        <v>4.5</v>
      </c>
      <c r="F1067" t="s">
        <v>362</v>
      </c>
      <c r="G1067" t="s">
        <v>15</v>
      </c>
      <c r="H1067">
        <v>2019</v>
      </c>
      <c r="I1067" t="s">
        <v>12</v>
      </c>
    </row>
    <row r="1068" spans="1:9" x14ac:dyDescent="0.25">
      <c r="A1068" s="1">
        <v>13</v>
      </c>
      <c r="B1068">
        <v>80</v>
      </c>
      <c r="C1068" t="s">
        <v>1075</v>
      </c>
      <c r="D1068">
        <v>19201</v>
      </c>
      <c r="E1068">
        <v>4.8</v>
      </c>
      <c r="F1068" t="s">
        <v>1076</v>
      </c>
      <c r="G1068" t="s">
        <v>11</v>
      </c>
      <c r="H1068">
        <v>2019</v>
      </c>
      <c r="I1068" t="s">
        <v>18</v>
      </c>
    </row>
    <row r="1069" spans="1:9" x14ac:dyDescent="0.25">
      <c r="A1069" s="1">
        <v>8.6</v>
      </c>
      <c r="B1069">
        <v>81</v>
      </c>
      <c r="C1069" t="s">
        <v>1077</v>
      </c>
      <c r="D1069">
        <v>8470</v>
      </c>
      <c r="E1069">
        <v>4.8</v>
      </c>
      <c r="F1069" t="s">
        <v>1078</v>
      </c>
      <c r="G1069" t="s">
        <v>11</v>
      </c>
      <c r="H1069">
        <v>2019</v>
      </c>
      <c r="I1069" t="s">
        <v>18</v>
      </c>
    </row>
    <row r="1070" spans="1:9" x14ac:dyDescent="0.25">
      <c r="A1070" s="1">
        <v>4.9800000000000004</v>
      </c>
      <c r="B1070">
        <v>82</v>
      </c>
      <c r="C1070" t="s">
        <v>578</v>
      </c>
      <c r="D1070">
        <v>53161</v>
      </c>
      <c r="E1070">
        <v>4.9000000000000004</v>
      </c>
      <c r="F1070" t="s">
        <v>579</v>
      </c>
      <c r="G1070" t="s">
        <v>15</v>
      </c>
      <c r="H1070">
        <v>2019</v>
      </c>
      <c r="I1070" t="s">
        <v>12</v>
      </c>
    </row>
    <row r="1071" spans="1:9" x14ac:dyDescent="0.25">
      <c r="A1071" s="1">
        <v>8.94</v>
      </c>
      <c r="B1071">
        <v>83</v>
      </c>
      <c r="C1071" t="s">
        <v>998</v>
      </c>
      <c r="D1071">
        <v>15796</v>
      </c>
      <c r="E1071">
        <v>4.4000000000000004</v>
      </c>
      <c r="F1071" t="s">
        <v>999</v>
      </c>
      <c r="G1071" t="s">
        <v>15</v>
      </c>
      <c r="H1071">
        <v>2019</v>
      </c>
      <c r="I1071" t="s">
        <v>18</v>
      </c>
    </row>
    <row r="1072" spans="1:9" x14ac:dyDescent="0.25">
      <c r="A1072" s="1">
        <v>8.14</v>
      </c>
      <c r="B1072">
        <v>84</v>
      </c>
      <c r="C1072" t="s">
        <v>886</v>
      </c>
      <c r="D1072">
        <v>27476</v>
      </c>
      <c r="E1072">
        <v>4.9000000000000004</v>
      </c>
      <c r="F1072" t="s">
        <v>356</v>
      </c>
      <c r="G1072" t="s">
        <v>11</v>
      </c>
      <c r="H1072">
        <v>2019</v>
      </c>
      <c r="I1072" t="s">
        <v>12</v>
      </c>
    </row>
    <row r="1073" spans="1:9" x14ac:dyDescent="0.25">
      <c r="A1073" s="1">
        <v>8.9499999999999993</v>
      </c>
      <c r="B1073">
        <v>85</v>
      </c>
      <c r="C1073" t="s">
        <v>741</v>
      </c>
      <c r="D1073">
        <v>15753</v>
      </c>
      <c r="E1073">
        <v>4.8</v>
      </c>
      <c r="F1073" t="s">
        <v>742</v>
      </c>
      <c r="G1073" t="s">
        <v>11</v>
      </c>
      <c r="H1073">
        <v>2019</v>
      </c>
      <c r="I1073" t="s">
        <v>12</v>
      </c>
    </row>
    <row r="1074" spans="1:9" x14ac:dyDescent="0.25">
      <c r="A1074" s="1">
        <v>10.5</v>
      </c>
      <c r="B1074">
        <v>86</v>
      </c>
      <c r="C1074" t="s">
        <v>144</v>
      </c>
      <c r="D1074">
        <v>79094</v>
      </c>
      <c r="E1074">
        <v>4.7</v>
      </c>
      <c r="F1074" t="s">
        <v>145</v>
      </c>
      <c r="G1074" t="s">
        <v>15</v>
      </c>
      <c r="H1074">
        <v>2019</v>
      </c>
      <c r="I1074" t="s">
        <v>18</v>
      </c>
    </row>
    <row r="1075" spans="1:9" x14ac:dyDescent="0.25">
      <c r="A1075" s="1">
        <v>16.59</v>
      </c>
      <c r="B1075">
        <v>87</v>
      </c>
      <c r="C1075" t="s">
        <v>939</v>
      </c>
      <c r="D1075">
        <v>32326</v>
      </c>
      <c r="E1075">
        <v>4.8</v>
      </c>
      <c r="F1075" t="s">
        <v>940</v>
      </c>
      <c r="G1075" t="s">
        <v>11</v>
      </c>
      <c r="H1075">
        <v>2019</v>
      </c>
      <c r="I1075" t="s">
        <v>18</v>
      </c>
    </row>
    <row r="1076" spans="1:9" x14ac:dyDescent="0.25">
      <c r="A1076" s="1">
        <v>16.95</v>
      </c>
      <c r="B1076">
        <v>88</v>
      </c>
      <c r="C1076" t="s">
        <v>1079</v>
      </c>
      <c r="D1076">
        <v>25528</v>
      </c>
      <c r="E1076">
        <v>4.5999999999999996</v>
      </c>
      <c r="F1076" t="s">
        <v>1080</v>
      </c>
      <c r="G1076" t="s">
        <v>15</v>
      </c>
      <c r="H1076">
        <v>2019</v>
      </c>
      <c r="I1076" t="s">
        <v>18</v>
      </c>
    </row>
    <row r="1077" spans="1:9" x14ac:dyDescent="0.25">
      <c r="A1077" s="1">
        <v>11</v>
      </c>
      <c r="B1077">
        <v>89</v>
      </c>
      <c r="C1077" t="s">
        <v>1081</v>
      </c>
      <c r="D1077">
        <v>19363</v>
      </c>
      <c r="E1077">
        <v>4.8</v>
      </c>
      <c r="F1077" t="s">
        <v>1082</v>
      </c>
      <c r="G1077" t="s">
        <v>15</v>
      </c>
      <c r="H1077">
        <v>2019</v>
      </c>
      <c r="I1077" t="s">
        <v>12</v>
      </c>
    </row>
    <row r="1078" spans="1:9" x14ac:dyDescent="0.25">
      <c r="A1078" s="1">
        <v>8.09</v>
      </c>
      <c r="B1078">
        <v>90</v>
      </c>
      <c r="C1078" t="s">
        <v>1083</v>
      </c>
      <c r="D1078">
        <v>49979</v>
      </c>
      <c r="E1078">
        <v>4.5</v>
      </c>
      <c r="F1078" t="s">
        <v>1084</v>
      </c>
      <c r="G1078" t="s">
        <v>15</v>
      </c>
      <c r="H1078">
        <v>2019</v>
      </c>
      <c r="I1078" t="s">
        <v>12</v>
      </c>
    </row>
    <row r="1079" spans="1:9" x14ac:dyDescent="0.25">
      <c r="A1079" s="1">
        <v>13.98</v>
      </c>
      <c r="B1079">
        <v>91</v>
      </c>
      <c r="C1079" t="s">
        <v>1085</v>
      </c>
      <c r="D1079">
        <v>7648</v>
      </c>
      <c r="E1079">
        <v>4.4000000000000004</v>
      </c>
      <c r="F1079" t="s">
        <v>354</v>
      </c>
      <c r="G1079" t="s">
        <v>11</v>
      </c>
      <c r="H1079">
        <v>2019</v>
      </c>
      <c r="I1079" t="s">
        <v>18</v>
      </c>
    </row>
    <row r="1080" spans="1:9" x14ac:dyDescent="0.25">
      <c r="A1080" s="1">
        <v>11.66</v>
      </c>
      <c r="B1080">
        <v>92</v>
      </c>
      <c r="C1080" t="s">
        <v>1086</v>
      </c>
      <c r="D1080">
        <v>38588</v>
      </c>
      <c r="E1080">
        <v>4</v>
      </c>
      <c r="F1080" t="s">
        <v>1087</v>
      </c>
      <c r="G1080" t="s">
        <v>15</v>
      </c>
      <c r="H1080">
        <v>2019</v>
      </c>
      <c r="I1080" t="s">
        <v>12</v>
      </c>
    </row>
    <row r="1081" spans="1:9" x14ac:dyDescent="0.25">
      <c r="A1081" s="1">
        <v>21.99</v>
      </c>
      <c r="B1081">
        <v>93</v>
      </c>
      <c r="C1081" t="s">
        <v>979</v>
      </c>
      <c r="D1081">
        <v>10982</v>
      </c>
      <c r="E1081">
        <v>4.7</v>
      </c>
      <c r="F1081" t="s">
        <v>980</v>
      </c>
      <c r="G1081" t="s">
        <v>11</v>
      </c>
      <c r="H1081">
        <v>2019</v>
      </c>
      <c r="I1081" t="s">
        <v>18</v>
      </c>
    </row>
    <row r="1082" spans="1:9" x14ac:dyDescent="0.25">
      <c r="A1082" s="1">
        <v>9.48</v>
      </c>
      <c r="B1082">
        <v>94</v>
      </c>
      <c r="C1082" t="s">
        <v>598</v>
      </c>
      <c r="D1082">
        <v>24544</v>
      </c>
      <c r="E1082">
        <v>4.8</v>
      </c>
      <c r="F1082" t="s">
        <v>599</v>
      </c>
      <c r="G1082" t="s">
        <v>15</v>
      </c>
      <c r="H1082">
        <v>2019</v>
      </c>
      <c r="I1082" t="s">
        <v>18</v>
      </c>
    </row>
    <row r="1083" spans="1:9" x14ac:dyDescent="0.25">
      <c r="A1083" s="1">
        <v>5.98</v>
      </c>
      <c r="B1083">
        <v>95</v>
      </c>
      <c r="C1083" t="s">
        <v>1088</v>
      </c>
      <c r="D1083">
        <v>24728</v>
      </c>
      <c r="E1083">
        <v>4.8</v>
      </c>
      <c r="F1083" t="s">
        <v>1089</v>
      </c>
      <c r="G1083" t="s">
        <v>11</v>
      </c>
      <c r="H1083">
        <v>2019</v>
      </c>
      <c r="I1083" t="s">
        <v>18</v>
      </c>
    </row>
    <row r="1084" spans="1:9" x14ac:dyDescent="0.25">
      <c r="A1084" s="1">
        <v>4.99</v>
      </c>
      <c r="B1084">
        <v>96</v>
      </c>
      <c r="C1084" t="s">
        <v>996</v>
      </c>
      <c r="D1084">
        <v>24653</v>
      </c>
      <c r="E1084">
        <v>4.7</v>
      </c>
      <c r="F1084" t="s">
        <v>997</v>
      </c>
      <c r="G1084" t="s">
        <v>15</v>
      </c>
      <c r="H1084">
        <v>2019</v>
      </c>
      <c r="I1084" t="s">
        <v>18</v>
      </c>
    </row>
    <row r="1085" spans="1:9" x14ac:dyDescent="0.25">
      <c r="A1085" s="1">
        <v>15.9</v>
      </c>
      <c r="B1085">
        <v>98</v>
      </c>
      <c r="C1085" t="s">
        <v>990</v>
      </c>
      <c r="D1085">
        <v>9484</v>
      </c>
      <c r="E1085">
        <v>4.5999999999999996</v>
      </c>
      <c r="F1085" t="s">
        <v>991</v>
      </c>
      <c r="G1085" t="s">
        <v>15</v>
      </c>
      <c r="H1085">
        <v>2019</v>
      </c>
      <c r="I1085" t="s">
        <v>18</v>
      </c>
    </row>
    <row r="1086" spans="1:9" x14ac:dyDescent="0.25">
      <c r="A1086" s="1">
        <v>9.49</v>
      </c>
      <c r="B1086">
        <v>99</v>
      </c>
      <c r="C1086" t="s">
        <v>669</v>
      </c>
      <c r="D1086">
        <v>30584</v>
      </c>
      <c r="E1086">
        <v>4.8</v>
      </c>
      <c r="F1086" t="s">
        <v>670</v>
      </c>
      <c r="G1086" t="s">
        <v>15</v>
      </c>
      <c r="H1086">
        <v>2019</v>
      </c>
      <c r="I1086" t="s">
        <v>12</v>
      </c>
    </row>
    <row r="1087" spans="1:9" x14ac:dyDescent="0.25">
      <c r="A1087" s="1">
        <v>6.99</v>
      </c>
      <c r="B1087">
        <v>100</v>
      </c>
      <c r="C1087" t="s">
        <v>1090</v>
      </c>
      <c r="D1087">
        <v>16760</v>
      </c>
      <c r="E1087">
        <v>4.5999999999999996</v>
      </c>
      <c r="F1087" t="s">
        <v>1091</v>
      </c>
      <c r="G1087" t="s">
        <v>15</v>
      </c>
      <c r="H1087">
        <v>2019</v>
      </c>
      <c r="I1087" t="s">
        <v>18</v>
      </c>
    </row>
    <row r="1088" spans="1:9" x14ac:dyDescent="0.25">
      <c r="A1088" s="1">
        <v>16.53</v>
      </c>
      <c r="B1088">
        <v>1</v>
      </c>
      <c r="C1088" t="s">
        <v>1092</v>
      </c>
      <c r="D1088">
        <v>125017</v>
      </c>
      <c r="E1088">
        <v>4.9000000000000004</v>
      </c>
      <c r="F1088" t="s">
        <v>137</v>
      </c>
      <c r="G1088" t="s">
        <v>11</v>
      </c>
      <c r="H1088">
        <v>2020</v>
      </c>
      <c r="I1088" t="s">
        <v>18</v>
      </c>
    </row>
    <row r="1089" spans="1:9" x14ac:dyDescent="0.25">
      <c r="A1089" s="1">
        <v>12.93</v>
      </c>
      <c r="B1089">
        <v>2</v>
      </c>
      <c r="C1089" t="s">
        <v>1093</v>
      </c>
      <c r="D1089">
        <v>102078</v>
      </c>
      <c r="E1089">
        <v>4.5999999999999996</v>
      </c>
      <c r="F1089" t="s">
        <v>1094</v>
      </c>
      <c r="G1089" t="s">
        <v>11</v>
      </c>
      <c r="H1089">
        <v>2020</v>
      </c>
      <c r="I1089" t="s">
        <v>18</v>
      </c>
    </row>
    <row r="1090" spans="1:9" x14ac:dyDescent="0.25">
      <c r="A1090" s="1">
        <v>12.39</v>
      </c>
      <c r="B1090">
        <v>3</v>
      </c>
      <c r="C1090" t="s">
        <v>982</v>
      </c>
      <c r="D1090">
        <v>344811</v>
      </c>
      <c r="E1090">
        <v>4.8</v>
      </c>
      <c r="F1090" t="s">
        <v>983</v>
      </c>
      <c r="G1090" t="s">
        <v>11</v>
      </c>
      <c r="H1090">
        <v>2020</v>
      </c>
      <c r="I1090" t="s">
        <v>12</v>
      </c>
    </row>
    <row r="1091" spans="1:9" x14ac:dyDescent="0.25">
      <c r="A1091" s="1">
        <v>4.07</v>
      </c>
      <c r="B1091">
        <v>4</v>
      </c>
      <c r="C1091" t="s">
        <v>1095</v>
      </c>
      <c r="D1091">
        <v>77319</v>
      </c>
      <c r="E1091">
        <v>4.8</v>
      </c>
      <c r="F1091" t="s">
        <v>1096</v>
      </c>
      <c r="G1091" t="s">
        <v>15</v>
      </c>
      <c r="H1091">
        <v>2020</v>
      </c>
      <c r="I1091" t="s">
        <v>18</v>
      </c>
    </row>
    <row r="1092" spans="1:9" x14ac:dyDescent="0.25">
      <c r="A1092" s="1">
        <v>19.989999999999998</v>
      </c>
      <c r="B1092">
        <v>5</v>
      </c>
      <c r="C1092" t="s">
        <v>1097</v>
      </c>
      <c r="D1092">
        <v>81203</v>
      </c>
      <c r="E1092">
        <v>4.8</v>
      </c>
      <c r="F1092" t="s">
        <v>20</v>
      </c>
      <c r="G1092" t="s">
        <v>11</v>
      </c>
      <c r="H1092">
        <v>2020</v>
      </c>
      <c r="I1092" t="s">
        <v>12</v>
      </c>
    </row>
    <row r="1093" spans="1:9" x14ac:dyDescent="0.25">
      <c r="A1093" s="1">
        <v>14.89</v>
      </c>
      <c r="B1093">
        <v>6</v>
      </c>
      <c r="C1093" t="s">
        <v>1098</v>
      </c>
      <c r="D1093">
        <v>53688</v>
      </c>
      <c r="E1093">
        <v>4.5999999999999996</v>
      </c>
      <c r="F1093" t="s">
        <v>1099</v>
      </c>
      <c r="G1093" t="s">
        <v>11</v>
      </c>
      <c r="H1093">
        <v>2020</v>
      </c>
      <c r="I1093" t="s">
        <v>18</v>
      </c>
    </row>
    <row r="1094" spans="1:9" x14ac:dyDescent="0.25">
      <c r="A1094" s="1">
        <v>4.1399999999999997</v>
      </c>
      <c r="B1094">
        <v>7</v>
      </c>
      <c r="C1094" t="s">
        <v>814</v>
      </c>
      <c r="D1094">
        <v>69538</v>
      </c>
      <c r="E1094">
        <v>4.8</v>
      </c>
      <c r="F1094" t="s">
        <v>815</v>
      </c>
      <c r="G1094" t="s">
        <v>541</v>
      </c>
      <c r="H1094">
        <v>2020</v>
      </c>
      <c r="I1094" t="s">
        <v>12</v>
      </c>
    </row>
    <row r="1095" spans="1:9" x14ac:dyDescent="0.25">
      <c r="A1095" s="1">
        <v>8.15</v>
      </c>
      <c r="B1095">
        <v>8</v>
      </c>
      <c r="C1095" t="s">
        <v>1100</v>
      </c>
      <c r="D1095">
        <v>39920</v>
      </c>
      <c r="E1095">
        <v>4.5</v>
      </c>
      <c r="F1095" t="s">
        <v>1101</v>
      </c>
      <c r="G1095" t="s">
        <v>15</v>
      </c>
      <c r="H1095">
        <v>2020</v>
      </c>
      <c r="I1095" t="s">
        <v>18</v>
      </c>
    </row>
    <row r="1096" spans="1:9" x14ac:dyDescent="0.25">
      <c r="A1096" s="1">
        <v>5.99</v>
      </c>
      <c r="B1096">
        <v>9</v>
      </c>
      <c r="C1096" t="s">
        <v>969</v>
      </c>
      <c r="D1096">
        <v>66846</v>
      </c>
      <c r="E1096">
        <v>4.8</v>
      </c>
      <c r="F1096" t="s">
        <v>970</v>
      </c>
      <c r="G1096" t="s">
        <v>15</v>
      </c>
      <c r="H1096">
        <v>2020</v>
      </c>
      <c r="I1096" t="s">
        <v>18</v>
      </c>
    </row>
    <row r="1097" spans="1:9" x14ac:dyDescent="0.25">
      <c r="A1097" s="1">
        <v>14.75</v>
      </c>
      <c r="B1097">
        <v>10</v>
      </c>
      <c r="C1097" t="s">
        <v>1102</v>
      </c>
      <c r="D1097">
        <v>49573</v>
      </c>
      <c r="E1097">
        <v>4.3</v>
      </c>
      <c r="F1097" t="s">
        <v>1103</v>
      </c>
      <c r="G1097" t="s">
        <v>11</v>
      </c>
      <c r="H1097">
        <v>2020</v>
      </c>
      <c r="I1097" t="s">
        <v>18</v>
      </c>
    </row>
    <row r="1098" spans="1:9" x14ac:dyDescent="0.25">
      <c r="A1098" s="1">
        <v>13.99</v>
      </c>
      <c r="B1098">
        <v>11</v>
      </c>
      <c r="C1098" t="s">
        <v>1104</v>
      </c>
      <c r="D1098">
        <v>50700</v>
      </c>
      <c r="E1098">
        <v>4.7</v>
      </c>
      <c r="F1098" t="s">
        <v>155</v>
      </c>
      <c r="G1098" t="s">
        <v>11</v>
      </c>
      <c r="H1098">
        <v>2020</v>
      </c>
      <c r="I1098" t="s">
        <v>12</v>
      </c>
    </row>
    <row r="1099" spans="1:9" x14ac:dyDescent="0.25">
      <c r="A1099" s="1">
        <v>6.48</v>
      </c>
      <c r="B1099">
        <v>12</v>
      </c>
      <c r="C1099" t="s">
        <v>1105</v>
      </c>
      <c r="D1099">
        <v>43881</v>
      </c>
      <c r="E1099">
        <v>4.9000000000000004</v>
      </c>
      <c r="F1099" t="s">
        <v>873</v>
      </c>
      <c r="G1099" t="s">
        <v>11</v>
      </c>
      <c r="H1099">
        <v>2020</v>
      </c>
      <c r="I1099" t="s">
        <v>12</v>
      </c>
    </row>
    <row r="1100" spans="1:9" x14ac:dyDescent="0.25">
      <c r="A1100" s="1">
        <v>4.93</v>
      </c>
      <c r="B1100">
        <v>13</v>
      </c>
      <c r="C1100" t="s">
        <v>539</v>
      </c>
      <c r="D1100">
        <v>54008</v>
      </c>
      <c r="E1100">
        <v>4.9000000000000004</v>
      </c>
      <c r="F1100" t="s">
        <v>540</v>
      </c>
      <c r="G1100" t="s">
        <v>541</v>
      </c>
      <c r="H1100">
        <v>2020</v>
      </c>
      <c r="I1100" t="s">
        <v>12</v>
      </c>
    </row>
    <row r="1101" spans="1:9" x14ac:dyDescent="0.25">
      <c r="A1101" s="1">
        <v>16.5</v>
      </c>
      <c r="B1101">
        <v>14</v>
      </c>
      <c r="C1101" t="s">
        <v>925</v>
      </c>
      <c r="D1101">
        <v>123276</v>
      </c>
      <c r="E1101">
        <v>4.8</v>
      </c>
      <c r="F1101" t="s">
        <v>926</v>
      </c>
      <c r="G1101" t="s">
        <v>11</v>
      </c>
      <c r="H1101">
        <v>2020</v>
      </c>
      <c r="I1101" t="s">
        <v>18</v>
      </c>
    </row>
    <row r="1102" spans="1:9" x14ac:dyDescent="0.25">
      <c r="A1102" s="1">
        <v>13.51</v>
      </c>
      <c r="B1102">
        <v>15</v>
      </c>
      <c r="C1102" t="s">
        <v>1106</v>
      </c>
      <c r="D1102">
        <v>25333</v>
      </c>
      <c r="E1102">
        <v>4.7</v>
      </c>
      <c r="F1102" t="s">
        <v>1107</v>
      </c>
      <c r="G1102" t="s">
        <v>11</v>
      </c>
      <c r="H1102">
        <v>2020</v>
      </c>
      <c r="I1102" t="s">
        <v>18</v>
      </c>
    </row>
    <row r="1103" spans="1:9" x14ac:dyDescent="0.25">
      <c r="A1103" s="1">
        <v>7.74</v>
      </c>
      <c r="B1103">
        <v>16</v>
      </c>
      <c r="C1103" t="s">
        <v>467</v>
      </c>
      <c r="D1103">
        <v>86676</v>
      </c>
      <c r="E1103">
        <v>4.7</v>
      </c>
      <c r="F1103" t="s">
        <v>468</v>
      </c>
      <c r="G1103" t="s">
        <v>15</v>
      </c>
      <c r="H1103">
        <v>2020</v>
      </c>
      <c r="I1103" t="s">
        <v>18</v>
      </c>
    </row>
    <row r="1104" spans="1:9" x14ac:dyDescent="0.25">
      <c r="A1104" s="1">
        <v>11.07</v>
      </c>
      <c r="B1104">
        <v>17</v>
      </c>
      <c r="C1104" t="s">
        <v>1108</v>
      </c>
      <c r="D1104">
        <v>34424</v>
      </c>
      <c r="E1104">
        <v>4.5999999999999996</v>
      </c>
      <c r="F1104" t="s">
        <v>934</v>
      </c>
      <c r="G1104" t="s">
        <v>11</v>
      </c>
      <c r="H1104">
        <v>2020</v>
      </c>
      <c r="I1104" t="s">
        <v>18</v>
      </c>
    </row>
    <row r="1105" spans="1:9" x14ac:dyDescent="0.25">
      <c r="A1105" s="1">
        <v>14.34</v>
      </c>
      <c r="B1105">
        <v>18</v>
      </c>
      <c r="C1105" t="s">
        <v>1109</v>
      </c>
      <c r="D1105">
        <v>40983</v>
      </c>
      <c r="E1105">
        <v>4.8</v>
      </c>
      <c r="F1105" t="s">
        <v>1110</v>
      </c>
      <c r="G1105" t="s">
        <v>11</v>
      </c>
      <c r="H1105">
        <v>2020</v>
      </c>
      <c r="I1105" t="s">
        <v>18</v>
      </c>
    </row>
    <row r="1106" spans="1:9" x14ac:dyDescent="0.25">
      <c r="A1106" s="1">
        <v>15.35</v>
      </c>
      <c r="B1106">
        <v>19</v>
      </c>
      <c r="C1106" t="s">
        <v>1111</v>
      </c>
      <c r="D1106">
        <v>59400</v>
      </c>
      <c r="E1106">
        <v>4.7</v>
      </c>
      <c r="F1106" t="s">
        <v>1112</v>
      </c>
      <c r="G1106" t="s">
        <v>11</v>
      </c>
      <c r="H1106">
        <v>2020</v>
      </c>
      <c r="I1106" t="s">
        <v>18</v>
      </c>
    </row>
    <row r="1107" spans="1:9" x14ac:dyDescent="0.25">
      <c r="A1107" s="1">
        <v>6.99</v>
      </c>
      <c r="B1107">
        <v>20</v>
      </c>
      <c r="C1107" t="s">
        <v>1023</v>
      </c>
      <c r="D1107">
        <v>32091</v>
      </c>
      <c r="E1107">
        <v>4.8</v>
      </c>
      <c r="F1107" t="s">
        <v>1024</v>
      </c>
      <c r="G1107" t="s">
        <v>15</v>
      </c>
      <c r="H1107">
        <v>2020</v>
      </c>
      <c r="I1107" t="s">
        <v>18</v>
      </c>
    </row>
    <row r="1108" spans="1:9" x14ac:dyDescent="0.25">
      <c r="A1108" s="1">
        <v>12.77</v>
      </c>
      <c r="B1108">
        <v>21</v>
      </c>
      <c r="C1108" t="s">
        <v>1113</v>
      </c>
      <c r="D1108">
        <v>109386</v>
      </c>
      <c r="E1108">
        <v>4.5999999999999996</v>
      </c>
      <c r="F1108" t="s">
        <v>1114</v>
      </c>
      <c r="G1108" t="s">
        <v>11</v>
      </c>
      <c r="H1108">
        <v>2020</v>
      </c>
      <c r="I1108" t="s">
        <v>12</v>
      </c>
    </row>
    <row r="1109" spans="1:9" x14ac:dyDescent="0.25">
      <c r="A1109" s="1">
        <v>10.35</v>
      </c>
      <c r="B1109">
        <v>22</v>
      </c>
      <c r="C1109" t="s">
        <v>1115</v>
      </c>
      <c r="D1109">
        <v>108231</v>
      </c>
      <c r="E1109">
        <v>4.8</v>
      </c>
      <c r="F1109" t="s">
        <v>1116</v>
      </c>
      <c r="G1109" t="s">
        <v>11</v>
      </c>
      <c r="H1109">
        <v>2020</v>
      </c>
      <c r="I1109" t="s">
        <v>12</v>
      </c>
    </row>
    <row r="1110" spans="1:9" x14ac:dyDescent="0.25">
      <c r="A1110" s="1">
        <v>9.99</v>
      </c>
      <c r="B1110">
        <v>23</v>
      </c>
      <c r="C1110" t="s">
        <v>1117</v>
      </c>
      <c r="D1110">
        <v>56899</v>
      </c>
      <c r="E1110">
        <v>4.5</v>
      </c>
      <c r="F1110" t="s">
        <v>965</v>
      </c>
      <c r="G1110" t="s">
        <v>15</v>
      </c>
      <c r="H1110">
        <v>2020</v>
      </c>
      <c r="I1110" t="s">
        <v>12</v>
      </c>
    </row>
    <row r="1111" spans="1:9" x14ac:dyDescent="0.25">
      <c r="A1111" s="1">
        <v>7.38</v>
      </c>
      <c r="B1111">
        <v>24</v>
      </c>
      <c r="C1111" t="s">
        <v>1118</v>
      </c>
      <c r="D1111">
        <v>44139</v>
      </c>
      <c r="E1111">
        <v>4.9000000000000004</v>
      </c>
      <c r="F1111" t="s">
        <v>42</v>
      </c>
      <c r="G1111" t="s">
        <v>11</v>
      </c>
      <c r="H1111">
        <v>2020</v>
      </c>
      <c r="I1111" t="s">
        <v>12</v>
      </c>
    </row>
    <row r="1112" spans="1:9" x14ac:dyDescent="0.25">
      <c r="A1112" s="1">
        <v>11.98</v>
      </c>
      <c r="B1112">
        <v>25</v>
      </c>
      <c r="C1112" t="s">
        <v>1060</v>
      </c>
      <c r="D1112">
        <v>84079</v>
      </c>
      <c r="E1112">
        <v>4.8</v>
      </c>
      <c r="F1112" t="s">
        <v>1061</v>
      </c>
      <c r="G1112" t="s">
        <v>11</v>
      </c>
      <c r="H1112">
        <v>2020</v>
      </c>
      <c r="I1112" t="s">
        <v>18</v>
      </c>
    </row>
    <row r="1113" spans="1:9" x14ac:dyDescent="0.25">
      <c r="A1113" s="1">
        <v>4.3099999999999996</v>
      </c>
      <c r="B1113">
        <v>26</v>
      </c>
      <c r="C1113" t="s">
        <v>1119</v>
      </c>
      <c r="D1113">
        <v>60075</v>
      </c>
      <c r="E1113">
        <v>4.9000000000000004</v>
      </c>
      <c r="F1113" t="s">
        <v>1120</v>
      </c>
      <c r="G1113" t="s">
        <v>541</v>
      </c>
      <c r="H1113">
        <v>2020</v>
      </c>
      <c r="I1113" t="s">
        <v>18</v>
      </c>
    </row>
    <row r="1114" spans="1:9" x14ac:dyDescent="0.25">
      <c r="A1114" s="1">
        <v>5.23</v>
      </c>
      <c r="B1114">
        <v>27</v>
      </c>
      <c r="C1114" t="s">
        <v>1121</v>
      </c>
      <c r="D1114">
        <v>29836</v>
      </c>
      <c r="E1114">
        <v>4.8</v>
      </c>
      <c r="F1114" t="s">
        <v>1122</v>
      </c>
      <c r="G1114" t="s">
        <v>11</v>
      </c>
      <c r="H1114">
        <v>2020</v>
      </c>
      <c r="I1114" t="s">
        <v>12</v>
      </c>
    </row>
    <row r="1115" spans="1:9" x14ac:dyDescent="0.25">
      <c r="A1115" s="1">
        <v>14.9</v>
      </c>
      <c r="B1115">
        <v>28</v>
      </c>
      <c r="C1115" t="s">
        <v>1123</v>
      </c>
      <c r="D1115">
        <v>29763</v>
      </c>
      <c r="E1115">
        <v>4.7</v>
      </c>
      <c r="F1115" t="s">
        <v>747</v>
      </c>
      <c r="G1115" t="s">
        <v>11</v>
      </c>
      <c r="H1115">
        <v>2020</v>
      </c>
      <c r="I1115" t="s">
        <v>18</v>
      </c>
    </row>
    <row r="1116" spans="1:9" x14ac:dyDescent="0.25">
      <c r="A1116" s="1">
        <v>5.22</v>
      </c>
      <c r="B1116">
        <v>29</v>
      </c>
      <c r="C1116" t="s">
        <v>1124</v>
      </c>
      <c r="D1116">
        <v>32100</v>
      </c>
      <c r="E1116">
        <v>4.8</v>
      </c>
      <c r="F1116" t="s">
        <v>1122</v>
      </c>
      <c r="G1116" t="s">
        <v>11</v>
      </c>
      <c r="H1116">
        <v>2020</v>
      </c>
      <c r="I1116" t="s">
        <v>12</v>
      </c>
    </row>
    <row r="1117" spans="1:9" x14ac:dyDescent="0.25">
      <c r="A1117" s="1">
        <v>6.9</v>
      </c>
      <c r="B1117">
        <v>30</v>
      </c>
      <c r="C1117" t="s">
        <v>676</v>
      </c>
      <c r="D1117">
        <v>28447</v>
      </c>
      <c r="E1117">
        <v>4.8</v>
      </c>
      <c r="F1117" t="s">
        <v>677</v>
      </c>
      <c r="G1117" t="s">
        <v>541</v>
      </c>
      <c r="H1117">
        <v>2020</v>
      </c>
      <c r="I1117" t="s">
        <v>12</v>
      </c>
    </row>
    <row r="1118" spans="1:9" x14ac:dyDescent="0.25">
      <c r="A1118" s="1">
        <v>4.55</v>
      </c>
      <c r="B1118">
        <v>31</v>
      </c>
      <c r="C1118" t="s">
        <v>766</v>
      </c>
      <c r="D1118">
        <v>47472</v>
      </c>
      <c r="E1118">
        <v>4.9000000000000004</v>
      </c>
      <c r="F1118" t="s">
        <v>689</v>
      </c>
      <c r="G1118" t="s">
        <v>541</v>
      </c>
      <c r="H1118">
        <v>2020</v>
      </c>
      <c r="I1118" t="s">
        <v>12</v>
      </c>
    </row>
    <row r="1119" spans="1:9" x14ac:dyDescent="0.25">
      <c r="A1119" s="1">
        <v>7.57</v>
      </c>
      <c r="B1119">
        <v>32</v>
      </c>
      <c r="C1119" t="s">
        <v>713</v>
      </c>
      <c r="D1119">
        <v>69866</v>
      </c>
      <c r="E1119">
        <v>4.8</v>
      </c>
      <c r="F1119" t="s">
        <v>91</v>
      </c>
      <c r="G1119" t="s">
        <v>15</v>
      </c>
      <c r="H1119">
        <v>2020</v>
      </c>
      <c r="I1119" t="s">
        <v>18</v>
      </c>
    </row>
    <row r="1120" spans="1:9" x14ac:dyDescent="0.25">
      <c r="A1120" s="1">
        <v>17</v>
      </c>
      <c r="B1120">
        <v>33</v>
      </c>
      <c r="C1120" t="s">
        <v>1125</v>
      </c>
      <c r="D1120">
        <v>26429</v>
      </c>
      <c r="E1120">
        <v>4.9000000000000004</v>
      </c>
      <c r="F1120" t="s">
        <v>940</v>
      </c>
      <c r="G1120" t="s">
        <v>11</v>
      </c>
      <c r="H1120">
        <v>2020</v>
      </c>
      <c r="I1120" t="s">
        <v>18</v>
      </c>
    </row>
    <row r="1121" spans="1:9" x14ac:dyDescent="0.25">
      <c r="A1121" s="1">
        <v>12.32</v>
      </c>
      <c r="B1121">
        <v>34</v>
      </c>
      <c r="C1121" t="s">
        <v>1126</v>
      </c>
      <c r="D1121">
        <v>96411</v>
      </c>
      <c r="E1121">
        <v>4.4000000000000004</v>
      </c>
      <c r="F1121" t="s">
        <v>1127</v>
      </c>
      <c r="G1121" t="s">
        <v>11</v>
      </c>
      <c r="H1121">
        <v>2020</v>
      </c>
      <c r="I1121" t="s">
        <v>12</v>
      </c>
    </row>
    <row r="1122" spans="1:9" x14ac:dyDescent="0.25">
      <c r="A1122" s="1">
        <v>18.78</v>
      </c>
      <c r="B1122">
        <v>35</v>
      </c>
      <c r="C1122" t="s">
        <v>1128</v>
      </c>
      <c r="D1122">
        <v>16897</v>
      </c>
      <c r="E1122">
        <v>4.8</v>
      </c>
      <c r="F1122" t="s">
        <v>238</v>
      </c>
      <c r="G1122" t="s">
        <v>11</v>
      </c>
      <c r="H1122">
        <v>2020</v>
      </c>
      <c r="I1122" t="s">
        <v>18</v>
      </c>
    </row>
    <row r="1123" spans="1:9" x14ac:dyDescent="0.25">
      <c r="A1123" s="1">
        <v>9.9499999999999993</v>
      </c>
      <c r="B1123">
        <v>36</v>
      </c>
      <c r="C1123" t="s">
        <v>1129</v>
      </c>
      <c r="D1123">
        <v>42410</v>
      </c>
      <c r="E1123">
        <v>4.8</v>
      </c>
      <c r="F1123" t="s">
        <v>1130</v>
      </c>
      <c r="G1123" t="s">
        <v>15</v>
      </c>
      <c r="H1123">
        <v>2020</v>
      </c>
      <c r="I1123" t="s">
        <v>18</v>
      </c>
    </row>
    <row r="1124" spans="1:9" x14ac:dyDescent="0.25">
      <c r="A1124" s="1">
        <v>5.28</v>
      </c>
      <c r="B1124">
        <v>37</v>
      </c>
      <c r="C1124" t="s">
        <v>929</v>
      </c>
      <c r="D1124">
        <v>74725</v>
      </c>
      <c r="E1124">
        <v>4.8</v>
      </c>
      <c r="F1124" t="s">
        <v>930</v>
      </c>
      <c r="G1124" t="s">
        <v>15</v>
      </c>
      <c r="H1124">
        <v>2020</v>
      </c>
      <c r="I1124" t="s">
        <v>12</v>
      </c>
    </row>
    <row r="1125" spans="1:9" x14ac:dyDescent="0.25">
      <c r="A1125" s="1">
        <v>11.4</v>
      </c>
      <c r="B1125">
        <v>38</v>
      </c>
      <c r="C1125" t="s">
        <v>1008</v>
      </c>
      <c r="D1125">
        <v>55928</v>
      </c>
      <c r="E1125">
        <v>4.8</v>
      </c>
      <c r="F1125" t="s">
        <v>1009</v>
      </c>
      <c r="G1125" t="s">
        <v>15</v>
      </c>
      <c r="H1125">
        <v>2020</v>
      </c>
      <c r="I1125" t="s">
        <v>18</v>
      </c>
    </row>
    <row r="1126" spans="1:9" x14ac:dyDescent="0.25">
      <c r="A1126" s="1">
        <v>7.2</v>
      </c>
      <c r="B1126">
        <v>39</v>
      </c>
      <c r="C1126" t="s">
        <v>1131</v>
      </c>
      <c r="D1126">
        <v>21490</v>
      </c>
      <c r="E1126">
        <v>4.8</v>
      </c>
      <c r="F1126" t="s">
        <v>1132</v>
      </c>
      <c r="G1126" t="s">
        <v>15</v>
      </c>
      <c r="H1126">
        <v>2020</v>
      </c>
      <c r="I1126" t="s">
        <v>18</v>
      </c>
    </row>
    <row r="1127" spans="1:9" x14ac:dyDescent="0.25">
      <c r="A1127" s="1">
        <v>8.9499999999999993</v>
      </c>
      <c r="B1127">
        <v>40</v>
      </c>
      <c r="C1127" t="s">
        <v>1133</v>
      </c>
      <c r="D1127">
        <v>18971</v>
      </c>
      <c r="E1127">
        <v>4.8</v>
      </c>
      <c r="F1127" t="s">
        <v>1132</v>
      </c>
      <c r="G1127" t="s">
        <v>15</v>
      </c>
      <c r="H1127">
        <v>2020</v>
      </c>
      <c r="I1127" t="s">
        <v>18</v>
      </c>
    </row>
    <row r="1128" spans="1:9" x14ac:dyDescent="0.25">
      <c r="A1128" s="1">
        <v>11.89</v>
      </c>
      <c r="B1128">
        <v>41</v>
      </c>
      <c r="C1128" t="s">
        <v>1020</v>
      </c>
      <c r="D1128">
        <v>22169</v>
      </c>
      <c r="E1128">
        <v>4.8</v>
      </c>
      <c r="F1128" t="s">
        <v>1021</v>
      </c>
      <c r="G1128" t="s">
        <v>11</v>
      </c>
      <c r="H1128">
        <v>2020</v>
      </c>
      <c r="I1128" t="s">
        <v>12</v>
      </c>
    </row>
    <row r="1129" spans="1:9" x14ac:dyDescent="0.25">
      <c r="A1129" s="1">
        <v>11.66</v>
      </c>
      <c r="B1129">
        <v>42</v>
      </c>
      <c r="C1129" t="s">
        <v>1086</v>
      </c>
      <c r="D1129">
        <v>47472</v>
      </c>
      <c r="E1129">
        <v>4</v>
      </c>
      <c r="F1129" t="s">
        <v>1087</v>
      </c>
      <c r="G1129" t="s">
        <v>15</v>
      </c>
      <c r="H1129">
        <v>2020</v>
      </c>
      <c r="I1129" t="s">
        <v>12</v>
      </c>
    </row>
    <row r="1130" spans="1:9" x14ac:dyDescent="0.25">
      <c r="A1130" s="1">
        <v>12.99</v>
      </c>
      <c r="B1130">
        <v>43</v>
      </c>
      <c r="C1130" t="s">
        <v>1039</v>
      </c>
      <c r="D1130">
        <v>135163</v>
      </c>
      <c r="E1130">
        <v>4.5</v>
      </c>
      <c r="F1130" t="s">
        <v>1040</v>
      </c>
      <c r="G1130" t="s">
        <v>11</v>
      </c>
      <c r="H1130">
        <v>2020</v>
      </c>
      <c r="I1130" t="s">
        <v>12</v>
      </c>
    </row>
    <row r="1131" spans="1:9" x14ac:dyDescent="0.25">
      <c r="A1131" s="1">
        <v>5.99</v>
      </c>
      <c r="B1131">
        <v>44</v>
      </c>
      <c r="C1131" t="s">
        <v>1134</v>
      </c>
      <c r="D1131">
        <v>20572</v>
      </c>
      <c r="E1131">
        <v>4.7</v>
      </c>
      <c r="F1131" t="s">
        <v>1135</v>
      </c>
      <c r="G1131" t="s">
        <v>15</v>
      </c>
      <c r="H1131">
        <v>2020</v>
      </c>
      <c r="I1131" t="s">
        <v>18</v>
      </c>
    </row>
    <row r="1132" spans="1:9" x14ac:dyDescent="0.25">
      <c r="A1132" s="1">
        <v>4.59</v>
      </c>
      <c r="B1132">
        <v>45</v>
      </c>
      <c r="C1132" t="s">
        <v>688</v>
      </c>
      <c r="D1132">
        <v>33791</v>
      </c>
      <c r="E1132">
        <v>4.9000000000000004</v>
      </c>
      <c r="F1132" t="s">
        <v>689</v>
      </c>
      <c r="G1132" t="s">
        <v>541</v>
      </c>
      <c r="H1132">
        <v>2020</v>
      </c>
      <c r="I1132" t="s">
        <v>18</v>
      </c>
    </row>
    <row r="1133" spans="1:9" x14ac:dyDescent="0.25">
      <c r="A1133" s="1">
        <v>13.45</v>
      </c>
      <c r="B1133">
        <v>46</v>
      </c>
      <c r="C1133" t="s">
        <v>1136</v>
      </c>
      <c r="D1133">
        <v>24460</v>
      </c>
      <c r="E1133">
        <v>4.8</v>
      </c>
      <c r="F1133" t="s">
        <v>1137</v>
      </c>
      <c r="G1133" t="s">
        <v>11</v>
      </c>
      <c r="H1133">
        <v>2020</v>
      </c>
      <c r="I1133" t="s">
        <v>18</v>
      </c>
    </row>
    <row r="1134" spans="1:9" x14ac:dyDescent="0.25">
      <c r="A1134" s="1">
        <v>6.99</v>
      </c>
      <c r="B1134">
        <v>47</v>
      </c>
      <c r="C1134" t="s">
        <v>1138</v>
      </c>
      <c r="D1134">
        <v>78273</v>
      </c>
      <c r="E1134">
        <v>4.5999999999999996</v>
      </c>
      <c r="F1134" t="s">
        <v>1139</v>
      </c>
      <c r="G1134" t="s">
        <v>15</v>
      </c>
      <c r="H1134">
        <v>2020</v>
      </c>
      <c r="I1134" t="s">
        <v>18</v>
      </c>
    </row>
    <row r="1135" spans="1:9" x14ac:dyDescent="0.25">
      <c r="A1135" s="1">
        <v>14.34</v>
      </c>
      <c r="B1135">
        <v>48</v>
      </c>
      <c r="C1135" t="s">
        <v>1140</v>
      </c>
      <c r="D1135">
        <v>21319</v>
      </c>
      <c r="E1135">
        <v>4.7</v>
      </c>
      <c r="F1135" t="s">
        <v>1141</v>
      </c>
      <c r="G1135" t="s">
        <v>11</v>
      </c>
      <c r="H1135">
        <v>2020</v>
      </c>
      <c r="I1135" t="s">
        <v>18</v>
      </c>
    </row>
    <row r="1136" spans="1:9" x14ac:dyDescent="0.25">
      <c r="A1136" s="1">
        <v>7.19</v>
      </c>
      <c r="B1136">
        <v>49</v>
      </c>
      <c r="C1136" t="s">
        <v>1142</v>
      </c>
      <c r="D1136">
        <v>20532</v>
      </c>
      <c r="E1136">
        <v>4.7</v>
      </c>
      <c r="F1136" t="s">
        <v>1143</v>
      </c>
      <c r="G1136" t="s">
        <v>15</v>
      </c>
      <c r="H1136">
        <v>2020</v>
      </c>
      <c r="I1136" t="s">
        <v>18</v>
      </c>
    </row>
    <row r="1137" spans="1:9" x14ac:dyDescent="0.25">
      <c r="A1137" s="1">
        <v>13</v>
      </c>
      <c r="B1137">
        <v>50</v>
      </c>
      <c r="C1137" t="s">
        <v>947</v>
      </c>
      <c r="D1137">
        <v>69406</v>
      </c>
      <c r="E1137">
        <v>4.7</v>
      </c>
      <c r="F1137" t="s">
        <v>948</v>
      </c>
      <c r="G1137" t="s">
        <v>11</v>
      </c>
      <c r="H1137">
        <v>2020</v>
      </c>
      <c r="I1137" t="s">
        <v>18</v>
      </c>
    </row>
    <row r="1138" spans="1:9" x14ac:dyDescent="0.25">
      <c r="A1138" s="1">
        <v>8.09</v>
      </c>
      <c r="B1138">
        <v>51</v>
      </c>
      <c r="C1138" t="s">
        <v>1083</v>
      </c>
      <c r="D1138">
        <v>49979</v>
      </c>
      <c r="E1138">
        <v>4.5</v>
      </c>
      <c r="F1138" t="s">
        <v>1084</v>
      </c>
      <c r="G1138" t="s">
        <v>15</v>
      </c>
      <c r="H1138">
        <v>2020</v>
      </c>
      <c r="I1138" t="s">
        <v>12</v>
      </c>
    </row>
    <row r="1139" spans="1:9" x14ac:dyDescent="0.25">
      <c r="A1139" s="1">
        <v>5.99</v>
      </c>
      <c r="B1139">
        <v>52</v>
      </c>
      <c r="C1139" t="s">
        <v>1018</v>
      </c>
      <c r="D1139">
        <v>28840</v>
      </c>
      <c r="E1139">
        <v>4.5999999999999996</v>
      </c>
      <c r="F1139" t="s">
        <v>1019</v>
      </c>
      <c r="G1139" t="s">
        <v>15</v>
      </c>
      <c r="H1139">
        <v>2020</v>
      </c>
      <c r="I1139" t="s">
        <v>18</v>
      </c>
    </row>
    <row r="1140" spans="1:9" x14ac:dyDescent="0.25">
      <c r="A1140" s="1">
        <v>7.48</v>
      </c>
      <c r="B1140">
        <v>53</v>
      </c>
      <c r="C1140">
        <v>1984</v>
      </c>
      <c r="D1140">
        <v>72441</v>
      </c>
      <c r="E1140">
        <v>4.7</v>
      </c>
      <c r="F1140" t="s">
        <v>668</v>
      </c>
      <c r="G1140" t="s">
        <v>54</v>
      </c>
      <c r="H1140">
        <v>2020</v>
      </c>
      <c r="I1140" t="s">
        <v>12</v>
      </c>
    </row>
    <row r="1141" spans="1:9" x14ac:dyDescent="0.25">
      <c r="A1141" s="1">
        <v>17.5</v>
      </c>
      <c r="B1141">
        <v>54</v>
      </c>
      <c r="C1141" t="s">
        <v>1144</v>
      </c>
      <c r="D1141">
        <v>19238</v>
      </c>
      <c r="E1141">
        <v>4.9000000000000004</v>
      </c>
      <c r="F1141" t="s">
        <v>524</v>
      </c>
      <c r="G1141" t="s">
        <v>11</v>
      </c>
      <c r="H1141">
        <v>2020</v>
      </c>
      <c r="I1141" t="s">
        <v>12</v>
      </c>
    </row>
    <row r="1142" spans="1:9" x14ac:dyDescent="0.25">
      <c r="A1142" s="1">
        <v>5.36</v>
      </c>
      <c r="B1142">
        <v>55</v>
      </c>
      <c r="C1142" t="s">
        <v>673</v>
      </c>
      <c r="D1142">
        <v>24815</v>
      </c>
      <c r="E1142">
        <v>4.9000000000000004</v>
      </c>
      <c r="F1142" t="s">
        <v>674</v>
      </c>
      <c r="G1142" t="s">
        <v>541</v>
      </c>
      <c r="H1142">
        <v>2020</v>
      </c>
      <c r="I1142" t="s">
        <v>12</v>
      </c>
    </row>
    <row r="1143" spans="1:9" x14ac:dyDescent="0.25">
      <c r="A1143" s="1">
        <v>10.38</v>
      </c>
      <c r="B1143">
        <v>56</v>
      </c>
      <c r="C1143" t="s">
        <v>1145</v>
      </c>
      <c r="D1143">
        <v>20854</v>
      </c>
      <c r="E1143">
        <v>4.8</v>
      </c>
      <c r="F1143" t="s">
        <v>1146</v>
      </c>
      <c r="G1143" t="s">
        <v>11</v>
      </c>
      <c r="H1143">
        <v>2020</v>
      </c>
      <c r="I1143" t="s">
        <v>18</v>
      </c>
    </row>
    <row r="1144" spans="1:9" x14ac:dyDescent="0.25">
      <c r="A1144" s="1">
        <v>7.87</v>
      </c>
      <c r="B1144">
        <v>57</v>
      </c>
      <c r="C1144" t="s">
        <v>1147</v>
      </c>
      <c r="D1144">
        <v>22860</v>
      </c>
      <c r="E1144">
        <v>4.8</v>
      </c>
      <c r="F1144" t="s">
        <v>1148</v>
      </c>
      <c r="G1144" t="s">
        <v>15</v>
      </c>
      <c r="H1144">
        <v>2020</v>
      </c>
      <c r="I1144" t="s">
        <v>18</v>
      </c>
    </row>
    <row r="1145" spans="1:9" x14ac:dyDescent="0.25">
      <c r="A1145" s="1">
        <v>8.99</v>
      </c>
      <c r="B1145">
        <v>58</v>
      </c>
      <c r="C1145" t="s">
        <v>1011</v>
      </c>
      <c r="D1145">
        <v>94095</v>
      </c>
      <c r="E1145">
        <v>4.7</v>
      </c>
      <c r="F1145" t="s">
        <v>1012</v>
      </c>
      <c r="G1145" t="s">
        <v>54</v>
      </c>
      <c r="H1145">
        <v>2020</v>
      </c>
      <c r="I1145" t="s">
        <v>18</v>
      </c>
    </row>
    <row r="1146" spans="1:9" x14ac:dyDescent="0.25">
      <c r="A1146" s="1">
        <v>13</v>
      </c>
      <c r="B1146">
        <v>59</v>
      </c>
      <c r="C1146" t="s">
        <v>1075</v>
      </c>
      <c r="D1146">
        <v>19282</v>
      </c>
      <c r="E1146">
        <v>4.8</v>
      </c>
      <c r="F1146" t="s">
        <v>1076</v>
      </c>
      <c r="G1146" t="s">
        <v>11</v>
      </c>
      <c r="H1146">
        <v>2020</v>
      </c>
      <c r="I1146" t="s">
        <v>18</v>
      </c>
    </row>
    <row r="1147" spans="1:9" x14ac:dyDescent="0.25">
      <c r="A1147" s="1">
        <v>24</v>
      </c>
      <c r="B1147">
        <v>60</v>
      </c>
      <c r="C1147" t="s">
        <v>1149</v>
      </c>
      <c r="D1147">
        <v>28579</v>
      </c>
      <c r="E1147">
        <v>4.8</v>
      </c>
      <c r="F1147" t="s">
        <v>58</v>
      </c>
      <c r="G1147" t="s">
        <v>15</v>
      </c>
      <c r="H1147">
        <v>2020</v>
      </c>
      <c r="I1147" t="s">
        <v>18</v>
      </c>
    </row>
    <row r="1148" spans="1:9" x14ac:dyDescent="0.25">
      <c r="A1148" s="1">
        <v>13.29</v>
      </c>
      <c r="B1148">
        <v>61</v>
      </c>
      <c r="C1148" t="s">
        <v>1150</v>
      </c>
      <c r="D1148">
        <v>27332</v>
      </c>
      <c r="E1148">
        <v>4.7</v>
      </c>
      <c r="F1148" t="s">
        <v>1151</v>
      </c>
      <c r="G1148" t="s">
        <v>15</v>
      </c>
      <c r="H1148">
        <v>2020</v>
      </c>
      <c r="I1148" t="s">
        <v>18</v>
      </c>
    </row>
    <row r="1149" spans="1:9" x14ac:dyDescent="0.25">
      <c r="A1149" s="1">
        <v>16</v>
      </c>
      <c r="B1149">
        <v>62</v>
      </c>
      <c r="C1149" t="s">
        <v>1152</v>
      </c>
      <c r="D1149">
        <v>23654</v>
      </c>
      <c r="E1149">
        <v>4.9000000000000004</v>
      </c>
      <c r="F1149" t="s">
        <v>1153</v>
      </c>
      <c r="G1149" t="s">
        <v>11</v>
      </c>
      <c r="H1149">
        <v>2020</v>
      </c>
      <c r="I1149" t="s">
        <v>18</v>
      </c>
    </row>
    <row r="1150" spans="1:9" x14ac:dyDescent="0.25">
      <c r="A1150" s="1">
        <v>2.67</v>
      </c>
      <c r="B1150">
        <v>63</v>
      </c>
      <c r="C1150" t="s">
        <v>1154</v>
      </c>
      <c r="D1150">
        <v>26014</v>
      </c>
      <c r="E1150">
        <v>4.7</v>
      </c>
      <c r="F1150" t="s">
        <v>970</v>
      </c>
      <c r="G1150" t="s">
        <v>1059</v>
      </c>
      <c r="H1150">
        <v>2020</v>
      </c>
      <c r="I1150" t="s">
        <v>18</v>
      </c>
    </row>
    <row r="1151" spans="1:9" x14ac:dyDescent="0.25">
      <c r="A1151" s="1">
        <v>5.98</v>
      </c>
      <c r="B1151">
        <v>64</v>
      </c>
      <c r="C1151" t="s">
        <v>1088</v>
      </c>
      <c r="D1151">
        <v>24728</v>
      </c>
      <c r="E1151">
        <v>4.8</v>
      </c>
      <c r="F1151" t="s">
        <v>1089</v>
      </c>
      <c r="G1151" t="s">
        <v>11</v>
      </c>
      <c r="H1151">
        <v>2020</v>
      </c>
      <c r="I1151" t="s">
        <v>18</v>
      </c>
    </row>
    <row r="1152" spans="1:9" x14ac:dyDescent="0.25">
      <c r="A1152" s="1">
        <v>14.5</v>
      </c>
      <c r="B1152">
        <v>65</v>
      </c>
      <c r="C1152" t="s">
        <v>1155</v>
      </c>
      <c r="D1152">
        <v>32055</v>
      </c>
      <c r="E1152">
        <v>4.5999999999999996</v>
      </c>
      <c r="F1152" t="s">
        <v>1156</v>
      </c>
      <c r="G1152" t="s">
        <v>11</v>
      </c>
      <c r="H1152">
        <v>2020</v>
      </c>
      <c r="I1152" t="s">
        <v>18</v>
      </c>
    </row>
    <row r="1153" spans="1:9" x14ac:dyDescent="0.25">
      <c r="A1153" s="1">
        <v>4.22</v>
      </c>
      <c r="B1153">
        <v>66</v>
      </c>
      <c r="C1153" t="s">
        <v>1157</v>
      </c>
      <c r="D1153">
        <v>19071</v>
      </c>
      <c r="E1153">
        <v>4.8</v>
      </c>
      <c r="F1153" t="s">
        <v>1158</v>
      </c>
      <c r="G1153" t="s">
        <v>15</v>
      </c>
      <c r="H1153">
        <v>2020</v>
      </c>
      <c r="I1153" t="s">
        <v>18</v>
      </c>
    </row>
    <row r="1154" spans="1:9" x14ac:dyDescent="0.25">
      <c r="A1154" s="1">
        <v>13.29</v>
      </c>
      <c r="B1154">
        <v>67</v>
      </c>
      <c r="C1154" t="s">
        <v>756</v>
      </c>
      <c r="D1154">
        <v>94750</v>
      </c>
      <c r="E1154">
        <v>4.7</v>
      </c>
      <c r="F1154" t="s">
        <v>399</v>
      </c>
      <c r="G1154" t="s">
        <v>15</v>
      </c>
      <c r="H1154">
        <v>2020</v>
      </c>
      <c r="I1154" t="s">
        <v>12</v>
      </c>
    </row>
    <row r="1155" spans="1:9" x14ac:dyDescent="0.25">
      <c r="A1155" s="1">
        <v>7.19</v>
      </c>
      <c r="B1155">
        <v>68</v>
      </c>
      <c r="C1155" t="s">
        <v>550</v>
      </c>
      <c r="D1155">
        <v>68842</v>
      </c>
      <c r="E1155">
        <v>4.8</v>
      </c>
      <c r="F1155" t="s">
        <v>551</v>
      </c>
      <c r="G1155" t="s">
        <v>15</v>
      </c>
      <c r="H1155">
        <v>2020</v>
      </c>
      <c r="I1155" t="s">
        <v>12</v>
      </c>
    </row>
    <row r="1156" spans="1:9" x14ac:dyDescent="0.25">
      <c r="A1156" s="1">
        <v>18.8</v>
      </c>
      <c r="B1156">
        <v>69</v>
      </c>
      <c r="C1156" t="s">
        <v>1159</v>
      </c>
      <c r="D1156">
        <v>36276</v>
      </c>
      <c r="E1156">
        <v>4.9000000000000004</v>
      </c>
      <c r="F1156" t="s">
        <v>82</v>
      </c>
      <c r="G1156" t="s">
        <v>15</v>
      </c>
      <c r="H1156">
        <v>2020</v>
      </c>
      <c r="I1156" t="s">
        <v>12</v>
      </c>
    </row>
    <row r="1157" spans="1:9" x14ac:dyDescent="0.25">
      <c r="A1157" s="1">
        <v>16.59</v>
      </c>
      <c r="B1157">
        <v>70</v>
      </c>
      <c r="C1157" t="s">
        <v>939</v>
      </c>
      <c r="D1157">
        <v>32326</v>
      </c>
      <c r="E1157">
        <v>4.8</v>
      </c>
      <c r="F1157" t="s">
        <v>940</v>
      </c>
      <c r="G1157" t="s">
        <v>11</v>
      </c>
      <c r="H1157">
        <v>2020</v>
      </c>
      <c r="I1157" t="s">
        <v>18</v>
      </c>
    </row>
    <row r="1158" spans="1:9" x14ac:dyDescent="0.25">
      <c r="A1158" s="1">
        <v>4.99</v>
      </c>
      <c r="B1158">
        <v>71</v>
      </c>
      <c r="C1158" t="s">
        <v>1160</v>
      </c>
      <c r="D1158">
        <v>18042</v>
      </c>
      <c r="E1158">
        <v>4.7</v>
      </c>
      <c r="F1158" t="s">
        <v>1161</v>
      </c>
      <c r="G1158" t="s">
        <v>15</v>
      </c>
      <c r="H1158">
        <v>2020</v>
      </c>
      <c r="I1158" t="s">
        <v>18</v>
      </c>
    </row>
    <row r="1159" spans="1:9" x14ac:dyDescent="0.25">
      <c r="A1159" s="1">
        <v>11.48</v>
      </c>
      <c r="B1159">
        <v>72</v>
      </c>
      <c r="C1159" t="s">
        <v>1162</v>
      </c>
      <c r="D1159">
        <v>12313</v>
      </c>
      <c r="E1159">
        <v>4.7</v>
      </c>
      <c r="F1159" t="s">
        <v>1163</v>
      </c>
      <c r="G1159" t="s">
        <v>15</v>
      </c>
      <c r="H1159">
        <v>2020</v>
      </c>
      <c r="I1159" t="s">
        <v>18</v>
      </c>
    </row>
    <row r="1160" spans="1:9" x14ac:dyDescent="0.25">
      <c r="A1160" s="1">
        <v>15.15</v>
      </c>
      <c r="B1160">
        <v>73</v>
      </c>
      <c r="C1160" t="s">
        <v>1164</v>
      </c>
      <c r="D1160">
        <v>21603</v>
      </c>
      <c r="E1160">
        <v>4.9000000000000004</v>
      </c>
      <c r="F1160" t="s">
        <v>1165</v>
      </c>
      <c r="G1160" t="s">
        <v>11</v>
      </c>
      <c r="H1160">
        <v>2020</v>
      </c>
      <c r="I1160" t="s">
        <v>18</v>
      </c>
    </row>
    <row r="1161" spans="1:9" x14ac:dyDescent="0.25">
      <c r="A1161" s="1">
        <v>4.99</v>
      </c>
      <c r="B1161">
        <v>74</v>
      </c>
      <c r="C1161" t="s">
        <v>996</v>
      </c>
      <c r="D1161">
        <v>24653</v>
      </c>
      <c r="E1161">
        <v>4.7</v>
      </c>
      <c r="F1161" t="s">
        <v>997</v>
      </c>
      <c r="G1161" t="s">
        <v>15</v>
      </c>
      <c r="H1161">
        <v>2020</v>
      </c>
      <c r="I1161" t="s">
        <v>18</v>
      </c>
    </row>
    <row r="1162" spans="1:9" x14ac:dyDescent="0.25">
      <c r="A1162" s="1">
        <v>8.99</v>
      </c>
      <c r="B1162">
        <v>75</v>
      </c>
      <c r="C1162" t="s">
        <v>1166</v>
      </c>
      <c r="D1162">
        <v>14664</v>
      </c>
      <c r="E1162">
        <v>4.7</v>
      </c>
      <c r="F1162" t="s">
        <v>1167</v>
      </c>
      <c r="G1162" t="s">
        <v>15</v>
      </c>
      <c r="H1162">
        <v>2020</v>
      </c>
      <c r="I1162" t="s">
        <v>18</v>
      </c>
    </row>
    <row r="1163" spans="1:9" x14ac:dyDescent="0.25">
      <c r="A1163" s="1">
        <v>9.99</v>
      </c>
      <c r="B1163">
        <v>76</v>
      </c>
      <c r="C1163" t="s">
        <v>1048</v>
      </c>
      <c r="D1163">
        <v>30623</v>
      </c>
      <c r="E1163">
        <v>4.7</v>
      </c>
      <c r="F1163" t="s">
        <v>1049</v>
      </c>
      <c r="G1163" t="s">
        <v>11</v>
      </c>
      <c r="H1163">
        <v>2020</v>
      </c>
      <c r="I1163" t="s">
        <v>12</v>
      </c>
    </row>
    <row r="1164" spans="1:9" x14ac:dyDescent="0.25">
      <c r="A1164" s="1">
        <v>13</v>
      </c>
      <c r="B1164">
        <v>77</v>
      </c>
      <c r="C1164" t="s">
        <v>1168</v>
      </c>
      <c r="D1164">
        <v>77697</v>
      </c>
      <c r="E1164">
        <v>4.5999999999999996</v>
      </c>
      <c r="F1164" t="s">
        <v>125</v>
      </c>
      <c r="G1164" t="s">
        <v>11</v>
      </c>
      <c r="H1164">
        <v>2020</v>
      </c>
      <c r="I1164" t="s">
        <v>12</v>
      </c>
    </row>
    <row r="1165" spans="1:9" x14ac:dyDescent="0.25">
      <c r="A1165" s="1">
        <v>8.48</v>
      </c>
      <c r="B1165">
        <v>78</v>
      </c>
      <c r="C1165" t="s">
        <v>370</v>
      </c>
      <c r="D1165">
        <v>42848</v>
      </c>
      <c r="E1165">
        <v>4.9000000000000004</v>
      </c>
      <c r="F1165" t="s">
        <v>371</v>
      </c>
      <c r="G1165" t="s">
        <v>11</v>
      </c>
      <c r="H1165">
        <v>2020</v>
      </c>
      <c r="I1165" t="s">
        <v>12</v>
      </c>
    </row>
    <row r="1166" spans="1:9" x14ac:dyDescent="0.25">
      <c r="A1166" s="1">
        <v>6.99</v>
      </c>
      <c r="B1166">
        <v>79</v>
      </c>
      <c r="C1166" t="s">
        <v>1033</v>
      </c>
      <c r="D1166">
        <v>27846</v>
      </c>
      <c r="E1166">
        <v>4.5999999999999996</v>
      </c>
      <c r="F1166" t="s">
        <v>1034</v>
      </c>
      <c r="G1166" t="s">
        <v>15</v>
      </c>
      <c r="H1166">
        <v>2020</v>
      </c>
      <c r="I1166" t="s">
        <v>18</v>
      </c>
    </row>
    <row r="1167" spans="1:9" x14ac:dyDescent="0.25">
      <c r="A1167" s="1">
        <v>7.76</v>
      </c>
      <c r="B1167">
        <v>80</v>
      </c>
      <c r="C1167" t="s">
        <v>1015</v>
      </c>
      <c r="D1167">
        <v>27986</v>
      </c>
      <c r="E1167">
        <v>4.9000000000000004</v>
      </c>
      <c r="F1167" t="s">
        <v>873</v>
      </c>
      <c r="G1167" t="s">
        <v>11</v>
      </c>
      <c r="H1167">
        <v>2020</v>
      </c>
      <c r="I1167" t="s">
        <v>12</v>
      </c>
    </row>
    <row r="1168" spans="1:9" x14ac:dyDescent="0.25">
      <c r="A1168" s="1">
        <v>4.9800000000000004</v>
      </c>
      <c r="B1168">
        <v>81</v>
      </c>
      <c r="C1168" t="s">
        <v>864</v>
      </c>
      <c r="D1168">
        <v>23576</v>
      </c>
      <c r="E1168">
        <v>4.9000000000000004</v>
      </c>
      <c r="F1168" t="s">
        <v>865</v>
      </c>
      <c r="G1168" t="s">
        <v>541</v>
      </c>
      <c r="H1168">
        <v>2020</v>
      </c>
      <c r="I1168" t="s">
        <v>12</v>
      </c>
    </row>
    <row r="1169" spans="1:9" x14ac:dyDescent="0.25">
      <c r="A1169" s="1">
        <v>5</v>
      </c>
      <c r="B1169">
        <v>82</v>
      </c>
      <c r="C1169" t="s">
        <v>1169</v>
      </c>
      <c r="D1169">
        <v>30989</v>
      </c>
      <c r="E1169">
        <v>4.9000000000000004</v>
      </c>
      <c r="F1169" t="s">
        <v>1170</v>
      </c>
      <c r="G1169" t="s">
        <v>541</v>
      </c>
      <c r="H1169">
        <v>2020</v>
      </c>
      <c r="I1169" t="s">
        <v>12</v>
      </c>
    </row>
    <row r="1170" spans="1:9" x14ac:dyDescent="0.25">
      <c r="A1170" s="1">
        <v>16.649999999999999</v>
      </c>
      <c r="B1170">
        <v>83</v>
      </c>
      <c r="C1170" t="s">
        <v>957</v>
      </c>
      <c r="D1170">
        <v>20620</v>
      </c>
      <c r="E1170">
        <v>4.8</v>
      </c>
      <c r="F1170" t="s">
        <v>958</v>
      </c>
      <c r="G1170" t="s">
        <v>11</v>
      </c>
      <c r="H1170">
        <v>2020</v>
      </c>
      <c r="I1170" t="s">
        <v>18</v>
      </c>
    </row>
    <row r="1171" spans="1:9" x14ac:dyDescent="0.25">
      <c r="A1171" s="1">
        <v>11.99</v>
      </c>
      <c r="B1171">
        <v>84</v>
      </c>
      <c r="C1171" t="s">
        <v>1171</v>
      </c>
      <c r="D1171">
        <v>53306</v>
      </c>
      <c r="E1171">
        <v>4.7</v>
      </c>
      <c r="F1171" t="s">
        <v>1005</v>
      </c>
      <c r="G1171" t="s">
        <v>15</v>
      </c>
      <c r="H1171">
        <v>2020</v>
      </c>
      <c r="I1171" t="s">
        <v>18</v>
      </c>
    </row>
    <row r="1172" spans="1:9" x14ac:dyDescent="0.25">
      <c r="A1172" s="1">
        <v>13.18</v>
      </c>
      <c r="B1172">
        <v>85</v>
      </c>
      <c r="C1172" t="s">
        <v>1172</v>
      </c>
      <c r="D1172">
        <v>39038</v>
      </c>
      <c r="E1172">
        <v>4.3</v>
      </c>
      <c r="F1172" t="s">
        <v>871</v>
      </c>
      <c r="G1172" t="s">
        <v>11</v>
      </c>
      <c r="H1172">
        <v>2020</v>
      </c>
      <c r="I1172" t="s">
        <v>12</v>
      </c>
    </row>
    <row r="1173" spans="1:9" x14ac:dyDescent="0.25">
      <c r="A1173" s="1">
        <v>6.99</v>
      </c>
      <c r="B1173">
        <v>86</v>
      </c>
      <c r="C1173" t="s">
        <v>1173</v>
      </c>
      <c r="D1173">
        <v>16815</v>
      </c>
      <c r="E1173">
        <v>4.7</v>
      </c>
      <c r="F1173" t="s">
        <v>1174</v>
      </c>
      <c r="G1173" t="s">
        <v>15</v>
      </c>
      <c r="H1173">
        <v>2020</v>
      </c>
      <c r="I1173" t="s">
        <v>18</v>
      </c>
    </row>
    <row r="1174" spans="1:9" x14ac:dyDescent="0.25">
      <c r="A1174" s="1">
        <v>10.14</v>
      </c>
      <c r="B1174">
        <v>87</v>
      </c>
      <c r="C1174" t="s">
        <v>1175</v>
      </c>
      <c r="D1174">
        <v>11703</v>
      </c>
      <c r="E1174">
        <v>4.8</v>
      </c>
      <c r="F1174" t="s">
        <v>1107</v>
      </c>
      <c r="G1174" t="s">
        <v>15</v>
      </c>
      <c r="H1174">
        <v>2020</v>
      </c>
      <c r="I1174" t="s">
        <v>18</v>
      </c>
    </row>
    <row r="1175" spans="1:9" x14ac:dyDescent="0.25">
      <c r="A1175" s="1">
        <v>8.99</v>
      </c>
      <c r="B1175">
        <v>88</v>
      </c>
      <c r="C1175" t="s">
        <v>1176</v>
      </c>
      <c r="D1175">
        <v>28770</v>
      </c>
      <c r="E1175">
        <v>4.7</v>
      </c>
      <c r="F1175" t="s">
        <v>1053</v>
      </c>
      <c r="G1175" t="s">
        <v>15</v>
      </c>
      <c r="H1175">
        <v>2020</v>
      </c>
      <c r="I1175" t="s">
        <v>18</v>
      </c>
    </row>
    <row r="1176" spans="1:9" x14ac:dyDescent="0.25">
      <c r="A1176" s="1">
        <v>14.29</v>
      </c>
      <c r="B1176">
        <v>89</v>
      </c>
      <c r="C1176" t="s">
        <v>897</v>
      </c>
      <c r="D1176">
        <v>39269</v>
      </c>
      <c r="E1176">
        <v>4.7</v>
      </c>
      <c r="F1176" t="s">
        <v>898</v>
      </c>
      <c r="G1176" t="s">
        <v>15</v>
      </c>
      <c r="H1176">
        <v>2020</v>
      </c>
      <c r="I1176" t="s">
        <v>18</v>
      </c>
    </row>
    <row r="1177" spans="1:9" x14ac:dyDescent="0.25">
      <c r="A1177" s="1">
        <v>8.5500000000000007</v>
      </c>
      <c r="B1177">
        <v>90</v>
      </c>
      <c r="C1177" t="s">
        <v>798</v>
      </c>
      <c r="D1177">
        <v>25148</v>
      </c>
      <c r="E1177">
        <v>4.9000000000000004</v>
      </c>
      <c r="F1177" t="s">
        <v>799</v>
      </c>
      <c r="G1177" t="s">
        <v>11</v>
      </c>
      <c r="H1177">
        <v>2020</v>
      </c>
      <c r="I1177" t="s">
        <v>12</v>
      </c>
    </row>
    <row r="1178" spans="1:9" x14ac:dyDescent="0.25">
      <c r="A1178" s="1">
        <v>2.99</v>
      </c>
      <c r="B1178">
        <v>91</v>
      </c>
      <c r="C1178" t="s">
        <v>1057</v>
      </c>
      <c r="D1178">
        <v>49525</v>
      </c>
      <c r="E1178">
        <v>4.8</v>
      </c>
      <c r="F1178" t="s">
        <v>1058</v>
      </c>
      <c r="G1178" t="s">
        <v>1059</v>
      </c>
      <c r="H1178">
        <v>2020</v>
      </c>
      <c r="I1178" t="s">
        <v>12</v>
      </c>
    </row>
    <row r="1179" spans="1:9" x14ac:dyDescent="0.25">
      <c r="A1179" s="1">
        <v>14.35</v>
      </c>
      <c r="B1179">
        <v>92</v>
      </c>
      <c r="C1179" t="s">
        <v>845</v>
      </c>
      <c r="D1179">
        <v>80328</v>
      </c>
      <c r="E1179">
        <v>4.5999999999999996</v>
      </c>
      <c r="F1179" t="s">
        <v>846</v>
      </c>
      <c r="G1179" t="s">
        <v>11</v>
      </c>
      <c r="H1179">
        <v>2020</v>
      </c>
      <c r="I1179" t="s">
        <v>18</v>
      </c>
    </row>
    <row r="1180" spans="1:9" x14ac:dyDescent="0.25">
      <c r="A1180" s="1">
        <v>4.9800000000000004</v>
      </c>
      <c r="B1180">
        <v>93</v>
      </c>
      <c r="C1180" t="s">
        <v>578</v>
      </c>
      <c r="D1180">
        <v>53161</v>
      </c>
      <c r="E1180">
        <v>4.9000000000000004</v>
      </c>
      <c r="F1180" t="s">
        <v>579</v>
      </c>
      <c r="G1180" t="s">
        <v>15</v>
      </c>
      <c r="H1180">
        <v>2020</v>
      </c>
      <c r="I1180" t="s">
        <v>12</v>
      </c>
    </row>
    <row r="1181" spans="1:9" x14ac:dyDescent="0.25">
      <c r="A1181" s="1">
        <v>11</v>
      </c>
      <c r="B1181">
        <v>94</v>
      </c>
      <c r="C1181" t="s">
        <v>1081</v>
      </c>
      <c r="D1181">
        <v>19363</v>
      </c>
      <c r="E1181">
        <v>4.8</v>
      </c>
      <c r="F1181" t="s">
        <v>1082</v>
      </c>
      <c r="G1181" t="s">
        <v>15</v>
      </c>
      <c r="H1181">
        <v>2020</v>
      </c>
      <c r="I1181" t="s">
        <v>12</v>
      </c>
    </row>
    <row r="1182" spans="1:9" x14ac:dyDescent="0.25">
      <c r="A1182" s="1">
        <v>13.49</v>
      </c>
      <c r="B1182">
        <v>95</v>
      </c>
      <c r="C1182" t="s">
        <v>1052</v>
      </c>
      <c r="D1182">
        <v>23862</v>
      </c>
      <c r="E1182">
        <v>4.7</v>
      </c>
      <c r="F1182" t="s">
        <v>1053</v>
      </c>
      <c r="G1182" t="s">
        <v>15</v>
      </c>
      <c r="H1182">
        <v>2020</v>
      </c>
      <c r="I1182" t="s">
        <v>18</v>
      </c>
    </row>
    <row r="1183" spans="1:9" x14ac:dyDescent="0.25">
      <c r="A1183" s="1">
        <v>12.92</v>
      </c>
      <c r="B1183">
        <v>96</v>
      </c>
      <c r="C1183" t="s">
        <v>1177</v>
      </c>
      <c r="D1183">
        <v>21311</v>
      </c>
      <c r="E1183">
        <v>4.8</v>
      </c>
      <c r="F1183" t="s">
        <v>1178</v>
      </c>
      <c r="G1183" t="s">
        <v>11</v>
      </c>
      <c r="H1183">
        <v>2020</v>
      </c>
      <c r="I1183" t="s">
        <v>18</v>
      </c>
    </row>
    <row r="1184" spans="1:9" x14ac:dyDescent="0.25">
      <c r="A1184" s="1">
        <v>13.69</v>
      </c>
      <c r="B1184">
        <v>97</v>
      </c>
      <c r="C1184" t="s">
        <v>1179</v>
      </c>
      <c r="D1184">
        <v>15967</v>
      </c>
      <c r="E1184">
        <v>4.5999999999999996</v>
      </c>
      <c r="F1184" t="s">
        <v>1180</v>
      </c>
      <c r="G1184" t="s">
        <v>11</v>
      </c>
      <c r="H1184">
        <v>2020</v>
      </c>
      <c r="I1184" t="s">
        <v>18</v>
      </c>
    </row>
    <row r="1185" spans="1:9" x14ac:dyDescent="0.25">
      <c r="A1185" s="1">
        <v>6.99</v>
      </c>
      <c r="B1185">
        <v>98</v>
      </c>
      <c r="C1185" t="s">
        <v>1181</v>
      </c>
      <c r="D1185">
        <v>14809</v>
      </c>
      <c r="E1185">
        <v>4.7</v>
      </c>
      <c r="F1185" t="s">
        <v>1174</v>
      </c>
      <c r="G1185" t="s">
        <v>15</v>
      </c>
      <c r="H1185">
        <v>2020</v>
      </c>
      <c r="I1185" t="s">
        <v>18</v>
      </c>
    </row>
    <row r="1186" spans="1:9" x14ac:dyDescent="0.25">
      <c r="A1186" s="1">
        <v>5.72</v>
      </c>
      <c r="B1186">
        <v>99</v>
      </c>
      <c r="C1186" t="s">
        <v>883</v>
      </c>
      <c r="D1186">
        <v>14846</v>
      </c>
      <c r="E1186">
        <v>4.7</v>
      </c>
      <c r="F1186" t="s">
        <v>884</v>
      </c>
      <c r="G1186" t="s">
        <v>541</v>
      </c>
      <c r="H1186">
        <v>2020</v>
      </c>
      <c r="I1186" t="s">
        <v>18</v>
      </c>
    </row>
    <row r="1187" spans="1:9" x14ac:dyDescent="0.25">
      <c r="A1187" s="1">
        <v>22.95</v>
      </c>
      <c r="B1187">
        <v>100</v>
      </c>
      <c r="C1187" t="s">
        <v>842</v>
      </c>
      <c r="D1187">
        <v>28426</v>
      </c>
      <c r="E1187">
        <v>4.9000000000000004</v>
      </c>
      <c r="F1187" t="s">
        <v>843</v>
      </c>
      <c r="G1187" t="s">
        <v>11</v>
      </c>
      <c r="H1187">
        <v>2020</v>
      </c>
      <c r="I1187" t="s">
        <v>12</v>
      </c>
    </row>
    <row r="1188" spans="1:9" x14ac:dyDescent="0.25">
      <c r="A1188" s="1">
        <v>11.98</v>
      </c>
      <c r="B1188">
        <v>1</v>
      </c>
      <c r="C1188" t="s">
        <v>1060</v>
      </c>
      <c r="D1188">
        <v>84079</v>
      </c>
      <c r="E1188">
        <v>4.8</v>
      </c>
      <c r="F1188" t="s">
        <v>1061</v>
      </c>
      <c r="G1188" t="s">
        <v>11</v>
      </c>
      <c r="H1188">
        <v>2021</v>
      </c>
      <c r="I1188" t="s">
        <v>18</v>
      </c>
    </row>
    <row r="1189" spans="1:9" x14ac:dyDescent="0.25">
      <c r="A1189" s="1">
        <v>12.52</v>
      </c>
      <c r="B1189">
        <v>2</v>
      </c>
      <c r="C1189" t="s">
        <v>1182</v>
      </c>
      <c r="D1189">
        <v>34627</v>
      </c>
      <c r="E1189">
        <v>4.8</v>
      </c>
      <c r="F1189" t="s">
        <v>17</v>
      </c>
      <c r="G1189" t="s">
        <v>11</v>
      </c>
      <c r="H1189">
        <v>2021</v>
      </c>
      <c r="I1189" t="s">
        <v>18</v>
      </c>
    </row>
    <row r="1190" spans="1:9" x14ac:dyDescent="0.25">
      <c r="A1190" s="1">
        <v>7.74</v>
      </c>
      <c r="B1190">
        <v>3</v>
      </c>
      <c r="C1190" t="s">
        <v>467</v>
      </c>
      <c r="D1190">
        <v>86676</v>
      </c>
      <c r="E1190">
        <v>4.7</v>
      </c>
      <c r="F1190" t="s">
        <v>468</v>
      </c>
      <c r="G1190" t="s">
        <v>15</v>
      </c>
      <c r="H1190">
        <v>2021</v>
      </c>
      <c r="I1190" t="s">
        <v>18</v>
      </c>
    </row>
    <row r="1191" spans="1:9" x14ac:dyDescent="0.25">
      <c r="A1191" s="1">
        <v>4.1399999999999997</v>
      </c>
      <c r="B1191">
        <v>4</v>
      </c>
      <c r="C1191" t="s">
        <v>814</v>
      </c>
      <c r="D1191">
        <v>69538</v>
      </c>
      <c r="E1191">
        <v>4.8</v>
      </c>
      <c r="F1191" t="s">
        <v>815</v>
      </c>
      <c r="G1191" t="s">
        <v>541</v>
      </c>
      <c r="H1191">
        <v>2021</v>
      </c>
      <c r="I1191" t="s">
        <v>12</v>
      </c>
    </row>
    <row r="1192" spans="1:9" x14ac:dyDescent="0.25">
      <c r="A1192" s="1">
        <v>11.4</v>
      </c>
      <c r="B1192">
        <v>5</v>
      </c>
      <c r="C1192" t="s">
        <v>1008</v>
      </c>
      <c r="D1192">
        <v>55928</v>
      </c>
      <c r="E1192">
        <v>4.8</v>
      </c>
      <c r="F1192" t="s">
        <v>1009</v>
      </c>
      <c r="G1192" t="s">
        <v>15</v>
      </c>
      <c r="H1192">
        <v>2021</v>
      </c>
      <c r="I1192" t="s">
        <v>18</v>
      </c>
    </row>
    <row r="1193" spans="1:9" x14ac:dyDescent="0.25">
      <c r="A1193" s="1">
        <v>4.3099999999999996</v>
      </c>
      <c r="B1193">
        <v>6</v>
      </c>
      <c r="C1193" t="s">
        <v>1119</v>
      </c>
      <c r="D1193">
        <v>60075</v>
      </c>
      <c r="E1193">
        <v>4.9000000000000004</v>
      </c>
      <c r="F1193" t="s">
        <v>1120</v>
      </c>
      <c r="G1193" t="s">
        <v>541</v>
      </c>
      <c r="H1193">
        <v>2021</v>
      </c>
      <c r="I1193" t="s">
        <v>18</v>
      </c>
    </row>
    <row r="1194" spans="1:9" x14ac:dyDescent="0.25">
      <c r="A1194" s="1">
        <v>9.99</v>
      </c>
      <c r="B1194">
        <v>7</v>
      </c>
      <c r="C1194" t="s">
        <v>1183</v>
      </c>
      <c r="D1194">
        <v>169014</v>
      </c>
      <c r="E1194">
        <v>4.7</v>
      </c>
      <c r="F1194" t="s">
        <v>1184</v>
      </c>
      <c r="G1194" t="s">
        <v>15</v>
      </c>
      <c r="H1194">
        <v>2021</v>
      </c>
      <c r="I1194" t="s">
        <v>12</v>
      </c>
    </row>
    <row r="1195" spans="1:9" x14ac:dyDescent="0.25">
      <c r="A1195" s="1">
        <v>10.35</v>
      </c>
      <c r="B1195">
        <v>8</v>
      </c>
      <c r="C1195" t="s">
        <v>1115</v>
      </c>
      <c r="D1195">
        <v>108231</v>
      </c>
      <c r="E1195">
        <v>4.8</v>
      </c>
      <c r="F1195" t="s">
        <v>1116</v>
      </c>
      <c r="G1195" t="s">
        <v>11</v>
      </c>
      <c r="H1195">
        <v>2021</v>
      </c>
      <c r="I1195" t="s">
        <v>12</v>
      </c>
    </row>
    <row r="1196" spans="1:9" x14ac:dyDescent="0.25">
      <c r="A1196" s="1">
        <v>4.93</v>
      </c>
      <c r="B1196">
        <v>9</v>
      </c>
      <c r="C1196" t="s">
        <v>539</v>
      </c>
      <c r="D1196">
        <v>54008</v>
      </c>
      <c r="E1196">
        <v>4.9000000000000004</v>
      </c>
      <c r="F1196" t="s">
        <v>540</v>
      </c>
      <c r="G1196" t="s">
        <v>541</v>
      </c>
      <c r="H1196">
        <v>2021</v>
      </c>
      <c r="I1196" t="s">
        <v>12</v>
      </c>
    </row>
    <row r="1197" spans="1:9" x14ac:dyDescent="0.25">
      <c r="A1197" s="1">
        <v>4.07</v>
      </c>
      <c r="B1197">
        <v>10</v>
      </c>
      <c r="C1197" t="s">
        <v>1095</v>
      </c>
      <c r="D1197">
        <v>77319</v>
      </c>
      <c r="E1197">
        <v>4.8</v>
      </c>
      <c r="F1197" t="s">
        <v>1096</v>
      </c>
      <c r="G1197" t="s">
        <v>15</v>
      </c>
      <c r="H1197">
        <v>2021</v>
      </c>
      <c r="I1197" t="s">
        <v>18</v>
      </c>
    </row>
    <row r="1198" spans="1:9" x14ac:dyDescent="0.25">
      <c r="A1198" s="1">
        <v>13.29</v>
      </c>
      <c r="B1198">
        <v>11</v>
      </c>
      <c r="C1198" t="s">
        <v>1185</v>
      </c>
      <c r="D1198">
        <v>199570</v>
      </c>
      <c r="E1198">
        <v>4.3</v>
      </c>
      <c r="F1198" t="s">
        <v>1186</v>
      </c>
      <c r="G1198" t="s">
        <v>11</v>
      </c>
      <c r="H1198">
        <v>2021</v>
      </c>
      <c r="I1198" t="s">
        <v>12</v>
      </c>
    </row>
    <row r="1199" spans="1:9" x14ac:dyDescent="0.25">
      <c r="A1199" s="1">
        <v>13.79</v>
      </c>
      <c r="B1199">
        <v>12</v>
      </c>
      <c r="C1199" t="s">
        <v>1187</v>
      </c>
      <c r="D1199">
        <v>121007</v>
      </c>
      <c r="E1199">
        <v>4.5</v>
      </c>
      <c r="F1199" t="s">
        <v>726</v>
      </c>
      <c r="G1199" t="s">
        <v>11</v>
      </c>
      <c r="H1199">
        <v>2021</v>
      </c>
      <c r="I1199" t="s">
        <v>12</v>
      </c>
    </row>
    <row r="1200" spans="1:9" x14ac:dyDescent="0.25">
      <c r="A1200" s="1">
        <v>6.62</v>
      </c>
      <c r="B1200">
        <v>13</v>
      </c>
      <c r="C1200" t="s">
        <v>1188</v>
      </c>
      <c r="D1200">
        <v>22723</v>
      </c>
      <c r="E1200">
        <v>4.9000000000000004</v>
      </c>
      <c r="F1200" t="s">
        <v>873</v>
      </c>
      <c r="G1200" t="s">
        <v>11</v>
      </c>
      <c r="H1200">
        <v>2021</v>
      </c>
      <c r="I1200" t="s">
        <v>12</v>
      </c>
    </row>
    <row r="1201" spans="1:9" x14ac:dyDescent="0.25">
      <c r="A1201" s="1">
        <v>13.08</v>
      </c>
      <c r="B1201">
        <v>14</v>
      </c>
      <c r="C1201" t="s">
        <v>1189</v>
      </c>
      <c r="D1201">
        <v>113167</v>
      </c>
      <c r="E1201">
        <v>4.3</v>
      </c>
      <c r="F1201" t="s">
        <v>1190</v>
      </c>
      <c r="G1201" t="s">
        <v>11</v>
      </c>
      <c r="H1201">
        <v>2021</v>
      </c>
      <c r="I1201" t="s">
        <v>12</v>
      </c>
    </row>
    <row r="1202" spans="1:9" x14ac:dyDescent="0.25">
      <c r="A1202" s="1">
        <v>7.49</v>
      </c>
      <c r="B1202">
        <v>15</v>
      </c>
      <c r="C1202" t="s">
        <v>1191</v>
      </c>
      <c r="D1202">
        <v>20445</v>
      </c>
      <c r="E1202">
        <v>4.9000000000000004</v>
      </c>
      <c r="F1202" t="s">
        <v>42</v>
      </c>
      <c r="G1202" t="s">
        <v>11</v>
      </c>
      <c r="H1202">
        <v>2021</v>
      </c>
      <c r="I1202" t="s">
        <v>12</v>
      </c>
    </row>
    <row r="1203" spans="1:9" x14ac:dyDescent="0.25">
      <c r="A1203" s="1">
        <v>19.420000000000002</v>
      </c>
      <c r="B1203">
        <v>16</v>
      </c>
      <c r="C1203" t="s">
        <v>1192</v>
      </c>
      <c r="D1203">
        <v>21151</v>
      </c>
      <c r="E1203">
        <v>4.8</v>
      </c>
      <c r="F1203" t="s">
        <v>1193</v>
      </c>
      <c r="G1203" t="s">
        <v>11</v>
      </c>
      <c r="H1203">
        <v>2021</v>
      </c>
      <c r="I1203" t="s">
        <v>18</v>
      </c>
    </row>
    <row r="1204" spans="1:9" x14ac:dyDescent="0.25">
      <c r="A1204" s="1">
        <v>9.42</v>
      </c>
      <c r="B1204">
        <v>17</v>
      </c>
      <c r="C1204" t="s">
        <v>1194</v>
      </c>
      <c r="D1204">
        <v>125004</v>
      </c>
      <c r="E1204">
        <v>4.5999999999999996</v>
      </c>
      <c r="F1204" t="s">
        <v>1195</v>
      </c>
      <c r="G1204" t="s">
        <v>15</v>
      </c>
      <c r="H1204">
        <v>2021</v>
      </c>
      <c r="I1204" t="s">
        <v>12</v>
      </c>
    </row>
    <row r="1205" spans="1:9" x14ac:dyDescent="0.25">
      <c r="A1205" s="1">
        <v>11.6</v>
      </c>
      <c r="B1205">
        <v>18</v>
      </c>
      <c r="C1205" t="s">
        <v>1196</v>
      </c>
      <c r="D1205">
        <v>52408</v>
      </c>
      <c r="E1205">
        <v>4.7</v>
      </c>
      <c r="F1205" t="s">
        <v>1197</v>
      </c>
      <c r="G1205" t="s">
        <v>15</v>
      </c>
      <c r="H1205">
        <v>2021</v>
      </c>
      <c r="I1205" t="s">
        <v>18</v>
      </c>
    </row>
    <row r="1206" spans="1:9" x14ac:dyDescent="0.25">
      <c r="A1206" s="1">
        <v>8.48</v>
      </c>
      <c r="B1206">
        <v>19</v>
      </c>
      <c r="C1206" t="s">
        <v>518</v>
      </c>
      <c r="D1206">
        <v>42848</v>
      </c>
      <c r="E1206">
        <v>4.9000000000000004</v>
      </c>
      <c r="F1206" t="s">
        <v>371</v>
      </c>
      <c r="G1206" t="s">
        <v>11</v>
      </c>
      <c r="H1206">
        <v>2021</v>
      </c>
      <c r="I1206" t="s">
        <v>12</v>
      </c>
    </row>
    <row r="1207" spans="1:9" x14ac:dyDescent="0.25">
      <c r="A1207" s="1">
        <v>4.55</v>
      </c>
      <c r="B1207">
        <v>20</v>
      </c>
      <c r="C1207" t="s">
        <v>766</v>
      </c>
      <c r="D1207">
        <v>47472</v>
      </c>
      <c r="E1207">
        <v>4.9000000000000004</v>
      </c>
      <c r="F1207" t="s">
        <v>689</v>
      </c>
      <c r="G1207" t="s">
        <v>541</v>
      </c>
      <c r="H1207">
        <v>2021</v>
      </c>
      <c r="I1207" t="s">
        <v>12</v>
      </c>
    </row>
    <row r="1208" spans="1:9" x14ac:dyDescent="0.25">
      <c r="A1208" s="1">
        <v>11.88</v>
      </c>
      <c r="B1208">
        <v>21</v>
      </c>
      <c r="C1208" t="s">
        <v>1011</v>
      </c>
      <c r="D1208">
        <v>94095</v>
      </c>
      <c r="E1208">
        <v>4.7</v>
      </c>
      <c r="F1208" t="s">
        <v>1012</v>
      </c>
      <c r="G1208" t="s">
        <v>15</v>
      </c>
      <c r="H1208">
        <v>2021</v>
      </c>
      <c r="I1208" t="s">
        <v>18</v>
      </c>
    </row>
    <row r="1209" spans="1:9" x14ac:dyDescent="0.25">
      <c r="A1209" s="1">
        <v>7.57</v>
      </c>
      <c r="B1209">
        <v>22</v>
      </c>
      <c r="C1209" t="s">
        <v>713</v>
      </c>
      <c r="D1209">
        <v>69866</v>
      </c>
      <c r="E1209">
        <v>4.8</v>
      </c>
      <c r="F1209" t="s">
        <v>91</v>
      </c>
      <c r="G1209" t="s">
        <v>15</v>
      </c>
      <c r="H1209">
        <v>2021</v>
      </c>
      <c r="I1209" t="s">
        <v>18</v>
      </c>
    </row>
    <row r="1210" spans="1:9" x14ac:dyDescent="0.25">
      <c r="A1210" s="1">
        <v>6.99</v>
      </c>
      <c r="B1210">
        <v>23</v>
      </c>
      <c r="C1210" t="s">
        <v>1198</v>
      </c>
      <c r="D1210">
        <v>78273</v>
      </c>
      <c r="E1210">
        <v>4.5999999999999996</v>
      </c>
      <c r="F1210" t="s">
        <v>1139</v>
      </c>
      <c r="G1210" t="s">
        <v>15</v>
      </c>
      <c r="H1210">
        <v>2021</v>
      </c>
      <c r="I1210" t="s">
        <v>18</v>
      </c>
    </row>
    <row r="1211" spans="1:9" x14ac:dyDescent="0.25">
      <c r="A1211" s="1">
        <v>7.48</v>
      </c>
      <c r="B1211">
        <v>24</v>
      </c>
      <c r="C1211">
        <v>1984</v>
      </c>
      <c r="D1211">
        <v>72441</v>
      </c>
      <c r="E1211">
        <v>4.7</v>
      </c>
      <c r="F1211" t="s">
        <v>668</v>
      </c>
      <c r="G1211" t="s">
        <v>54</v>
      </c>
      <c r="H1211">
        <v>2021</v>
      </c>
      <c r="I1211" t="s">
        <v>12</v>
      </c>
    </row>
    <row r="1212" spans="1:9" x14ac:dyDescent="0.25">
      <c r="A1212" s="1">
        <v>14.02</v>
      </c>
      <c r="B1212">
        <v>25</v>
      </c>
      <c r="C1212" t="s">
        <v>1199</v>
      </c>
      <c r="D1212">
        <v>20535</v>
      </c>
      <c r="E1212">
        <v>4.5999999999999996</v>
      </c>
      <c r="F1212" t="s">
        <v>934</v>
      </c>
      <c r="G1212" t="s">
        <v>11</v>
      </c>
      <c r="H1212">
        <v>2021</v>
      </c>
      <c r="I1212" t="s">
        <v>18</v>
      </c>
    </row>
    <row r="1213" spans="1:9" x14ac:dyDescent="0.25">
      <c r="A1213" s="1">
        <v>14.89</v>
      </c>
      <c r="B1213">
        <v>26</v>
      </c>
      <c r="C1213" t="s">
        <v>1098</v>
      </c>
      <c r="D1213">
        <v>53688</v>
      </c>
      <c r="E1213">
        <v>4.5999999999999996</v>
      </c>
      <c r="F1213" t="s">
        <v>1099</v>
      </c>
      <c r="G1213" t="s">
        <v>11</v>
      </c>
      <c r="H1213">
        <v>2021</v>
      </c>
      <c r="I1213" t="s">
        <v>18</v>
      </c>
    </row>
    <row r="1214" spans="1:9" x14ac:dyDescent="0.25">
      <c r="A1214" s="1">
        <v>12.01</v>
      </c>
      <c r="B1214">
        <v>27</v>
      </c>
      <c r="C1214" t="s">
        <v>1200</v>
      </c>
      <c r="D1214">
        <v>64912</v>
      </c>
      <c r="E1214">
        <v>4.7</v>
      </c>
      <c r="F1214" t="s">
        <v>1201</v>
      </c>
      <c r="G1214" t="s">
        <v>15</v>
      </c>
      <c r="H1214">
        <v>2021</v>
      </c>
      <c r="I1214" t="s">
        <v>12</v>
      </c>
    </row>
    <row r="1215" spans="1:9" x14ac:dyDescent="0.25">
      <c r="A1215" s="1">
        <v>16.77</v>
      </c>
      <c r="B1215">
        <v>28</v>
      </c>
      <c r="C1215" t="s">
        <v>1202</v>
      </c>
      <c r="D1215">
        <v>62733</v>
      </c>
      <c r="E1215">
        <v>4.5999999999999996</v>
      </c>
      <c r="F1215" t="s">
        <v>1203</v>
      </c>
      <c r="G1215" t="s">
        <v>541</v>
      </c>
      <c r="H1215">
        <v>2021</v>
      </c>
      <c r="I1215" t="s">
        <v>18</v>
      </c>
    </row>
    <row r="1216" spans="1:9" x14ac:dyDescent="0.25">
      <c r="A1216" s="1">
        <v>17.78</v>
      </c>
      <c r="B1216">
        <v>29</v>
      </c>
      <c r="C1216" t="s">
        <v>1204</v>
      </c>
      <c r="D1216">
        <v>15148</v>
      </c>
      <c r="E1216">
        <v>4.8</v>
      </c>
      <c r="F1216" t="s">
        <v>555</v>
      </c>
      <c r="G1216" t="s">
        <v>11</v>
      </c>
      <c r="H1216">
        <v>2021</v>
      </c>
      <c r="I1216" t="s">
        <v>18</v>
      </c>
    </row>
    <row r="1217" spans="1:9" x14ac:dyDescent="0.25">
      <c r="A1217" s="1">
        <v>10.34</v>
      </c>
      <c r="B1217">
        <v>30</v>
      </c>
      <c r="C1217" t="s">
        <v>1205</v>
      </c>
      <c r="D1217">
        <v>53798</v>
      </c>
      <c r="E1217">
        <v>4.7</v>
      </c>
      <c r="F1217" t="s">
        <v>1206</v>
      </c>
      <c r="G1217" t="s">
        <v>15</v>
      </c>
      <c r="H1217">
        <v>2021</v>
      </c>
      <c r="I1217" t="s">
        <v>12</v>
      </c>
    </row>
    <row r="1218" spans="1:9" x14ac:dyDescent="0.25">
      <c r="A1218" s="1">
        <v>8.7200000000000006</v>
      </c>
      <c r="B1218">
        <v>31</v>
      </c>
      <c r="C1218" t="s">
        <v>1207</v>
      </c>
      <c r="D1218">
        <v>15565</v>
      </c>
      <c r="E1218">
        <v>4.9000000000000004</v>
      </c>
      <c r="F1218" t="s">
        <v>1208</v>
      </c>
      <c r="G1218" t="s">
        <v>11</v>
      </c>
      <c r="H1218">
        <v>2021</v>
      </c>
      <c r="I1218" t="s">
        <v>18</v>
      </c>
    </row>
    <row r="1219" spans="1:9" x14ac:dyDescent="0.25">
      <c r="A1219" s="1">
        <v>15.35</v>
      </c>
      <c r="B1219">
        <v>32</v>
      </c>
      <c r="C1219" t="s">
        <v>1111</v>
      </c>
      <c r="D1219">
        <v>59400</v>
      </c>
      <c r="E1219">
        <v>4.7</v>
      </c>
      <c r="F1219" t="s">
        <v>1112</v>
      </c>
      <c r="G1219" t="s">
        <v>11</v>
      </c>
      <c r="H1219">
        <v>2021</v>
      </c>
      <c r="I1219" t="s">
        <v>18</v>
      </c>
    </row>
    <row r="1220" spans="1:9" x14ac:dyDescent="0.25">
      <c r="A1220" s="1">
        <v>8.99</v>
      </c>
      <c r="B1220">
        <v>33</v>
      </c>
      <c r="C1220" t="s">
        <v>1209</v>
      </c>
      <c r="D1220">
        <v>36007</v>
      </c>
      <c r="E1220">
        <v>4.8</v>
      </c>
      <c r="F1220" t="s">
        <v>1210</v>
      </c>
      <c r="G1220" t="s">
        <v>15</v>
      </c>
      <c r="H1220">
        <v>2021</v>
      </c>
      <c r="I1220" t="s">
        <v>18</v>
      </c>
    </row>
    <row r="1221" spans="1:9" x14ac:dyDescent="0.25">
      <c r="A1221" s="1">
        <v>17.989999999999998</v>
      </c>
      <c r="B1221">
        <v>34</v>
      </c>
      <c r="C1221" t="s">
        <v>1211</v>
      </c>
      <c r="D1221">
        <v>26999</v>
      </c>
      <c r="E1221">
        <v>4.8</v>
      </c>
      <c r="F1221" t="s">
        <v>1212</v>
      </c>
      <c r="G1221" t="s">
        <v>11</v>
      </c>
      <c r="H1221">
        <v>2021</v>
      </c>
      <c r="I1221" t="s">
        <v>18</v>
      </c>
    </row>
    <row r="1222" spans="1:9" x14ac:dyDescent="0.25">
      <c r="A1222" s="1">
        <v>13.29</v>
      </c>
      <c r="B1222">
        <v>35</v>
      </c>
      <c r="C1222" t="s">
        <v>756</v>
      </c>
      <c r="D1222">
        <v>94750</v>
      </c>
      <c r="E1222">
        <v>4.7</v>
      </c>
      <c r="F1222" t="s">
        <v>399</v>
      </c>
      <c r="G1222" t="s">
        <v>15</v>
      </c>
      <c r="H1222">
        <v>2021</v>
      </c>
      <c r="I1222" t="s">
        <v>12</v>
      </c>
    </row>
    <row r="1223" spans="1:9" x14ac:dyDescent="0.25">
      <c r="A1223" s="1">
        <v>5.99</v>
      </c>
      <c r="B1223">
        <v>36</v>
      </c>
      <c r="C1223" t="s">
        <v>969</v>
      </c>
      <c r="D1223">
        <v>66846</v>
      </c>
      <c r="E1223">
        <v>4.8</v>
      </c>
      <c r="F1223" t="s">
        <v>970</v>
      </c>
      <c r="G1223" t="s">
        <v>15</v>
      </c>
      <c r="H1223">
        <v>2021</v>
      </c>
      <c r="I1223" t="s">
        <v>18</v>
      </c>
    </row>
    <row r="1224" spans="1:9" x14ac:dyDescent="0.25">
      <c r="A1224" s="1">
        <v>6.99</v>
      </c>
      <c r="B1224">
        <v>37</v>
      </c>
      <c r="C1224" t="s">
        <v>1023</v>
      </c>
      <c r="D1224">
        <v>32091</v>
      </c>
      <c r="E1224">
        <v>4.8</v>
      </c>
      <c r="F1224" t="s">
        <v>1024</v>
      </c>
      <c r="G1224" t="s">
        <v>15</v>
      </c>
      <c r="H1224">
        <v>2021</v>
      </c>
      <c r="I1224" t="s">
        <v>18</v>
      </c>
    </row>
    <row r="1225" spans="1:9" x14ac:dyDescent="0.25">
      <c r="A1225" s="1">
        <v>14.35</v>
      </c>
      <c r="B1225">
        <v>38</v>
      </c>
      <c r="C1225" t="s">
        <v>845</v>
      </c>
      <c r="D1225">
        <v>80328</v>
      </c>
      <c r="E1225">
        <v>4.5999999999999996</v>
      </c>
      <c r="F1225" t="s">
        <v>846</v>
      </c>
      <c r="G1225" t="s">
        <v>11</v>
      </c>
      <c r="H1225">
        <v>2021</v>
      </c>
      <c r="I1225" t="s">
        <v>18</v>
      </c>
    </row>
    <row r="1226" spans="1:9" x14ac:dyDescent="0.25">
      <c r="A1226" s="1">
        <v>8.3699999999999992</v>
      </c>
      <c r="B1226">
        <v>39</v>
      </c>
      <c r="C1226" t="s">
        <v>1213</v>
      </c>
      <c r="D1226">
        <v>32356</v>
      </c>
      <c r="E1226">
        <v>4.5999999999999996</v>
      </c>
      <c r="F1226" t="s">
        <v>1214</v>
      </c>
      <c r="G1226" t="s">
        <v>15</v>
      </c>
      <c r="H1226">
        <v>2021</v>
      </c>
      <c r="I1226" t="s">
        <v>12</v>
      </c>
    </row>
    <row r="1227" spans="1:9" x14ac:dyDescent="0.25">
      <c r="A1227" s="1">
        <v>14.34</v>
      </c>
      <c r="B1227">
        <v>40</v>
      </c>
      <c r="C1227" t="s">
        <v>1109</v>
      </c>
      <c r="D1227">
        <v>40983</v>
      </c>
      <c r="E1227">
        <v>4.8</v>
      </c>
      <c r="F1227" t="s">
        <v>1110</v>
      </c>
      <c r="G1227" t="s">
        <v>11</v>
      </c>
      <c r="H1227">
        <v>2021</v>
      </c>
      <c r="I1227" t="s">
        <v>18</v>
      </c>
    </row>
    <row r="1228" spans="1:9" x14ac:dyDescent="0.25">
      <c r="A1228" s="1">
        <v>5.23</v>
      </c>
      <c r="B1228">
        <v>41</v>
      </c>
      <c r="C1228" t="s">
        <v>1121</v>
      </c>
      <c r="D1228">
        <v>29836</v>
      </c>
      <c r="E1228">
        <v>4.8</v>
      </c>
      <c r="F1228" t="s">
        <v>1122</v>
      </c>
      <c r="G1228" t="s">
        <v>11</v>
      </c>
      <c r="H1228">
        <v>2021</v>
      </c>
      <c r="I1228" t="s">
        <v>12</v>
      </c>
    </row>
    <row r="1229" spans="1:9" x14ac:dyDescent="0.25">
      <c r="A1229" s="1">
        <v>13.58</v>
      </c>
      <c r="B1229">
        <v>42</v>
      </c>
      <c r="C1229" t="s">
        <v>1215</v>
      </c>
      <c r="D1229">
        <v>4525</v>
      </c>
      <c r="E1229">
        <v>4.8</v>
      </c>
      <c r="F1229" t="s">
        <v>1208</v>
      </c>
      <c r="G1229" t="s">
        <v>11</v>
      </c>
      <c r="H1229">
        <v>2021</v>
      </c>
      <c r="I1229" t="s">
        <v>18</v>
      </c>
    </row>
    <row r="1230" spans="1:9" x14ac:dyDescent="0.25">
      <c r="A1230" s="1">
        <v>5.98</v>
      </c>
      <c r="B1230">
        <v>43</v>
      </c>
      <c r="C1230" t="s">
        <v>1216</v>
      </c>
      <c r="D1230">
        <v>42287</v>
      </c>
      <c r="E1230">
        <v>4.5</v>
      </c>
      <c r="F1230" t="s">
        <v>1217</v>
      </c>
      <c r="G1230" t="s">
        <v>15</v>
      </c>
      <c r="H1230">
        <v>2021</v>
      </c>
      <c r="I1230" t="s">
        <v>12</v>
      </c>
    </row>
    <row r="1231" spans="1:9" x14ac:dyDescent="0.25">
      <c r="A1231" s="1">
        <v>18</v>
      </c>
      <c r="B1231">
        <v>44</v>
      </c>
      <c r="C1231" t="s">
        <v>1218</v>
      </c>
      <c r="D1231">
        <v>54522</v>
      </c>
      <c r="E1231">
        <v>4.7</v>
      </c>
      <c r="F1231" t="s">
        <v>133</v>
      </c>
      <c r="G1231" t="s">
        <v>11</v>
      </c>
      <c r="H1231">
        <v>2021</v>
      </c>
      <c r="I1231" t="s">
        <v>12</v>
      </c>
    </row>
    <row r="1232" spans="1:9" x14ac:dyDescent="0.25">
      <c r="A1232" s="1">
        <v>10.62</v>
      </c>
      <c r="B1232">
        <v>45</v>
      </c>
      <c r="C1232" t="s">
        <v>1219</v>
      </c>
      <c r="D1232">
        <v>22884</v>
      </c>
      <c r="E1232">
        <v>4.8</v>
      </c>
      <c r="F1232" t="s">
        <v>1220</v>
      </c>
      <c r="G1232" t="s">
        <v>11</v>
      </c>
      <c r="H1232">
        <v>2021</v>
      </c>
      <c r="I1232" t="s">
        <v>12</v>
      </c>
    </row>
    <row r="1233" spans="1:9" x14ac:dyDescent="0.25">
      <c r="A1233" s="1">
        <v>9.59</v>
      </c>
      <c r="B1233">
        <v>46</v>
      </c>
      <c r="C1233" t="s">
        <v>1221</v>
      </c>
      <c r="D1233">
        <v>16024</v>
      </c>
      <c r="E1233">
        <v>4.7</v>
      </c>
      <c r="F1233" t="s">
        <v>1222</v>
      </c>
      <c r="G1233" t="s">
        <v>15</v>
      </c>
      <c r="H1233">
        <v>2021</v>
      </c>
      <c r="I1233" t="s">
        <v>18</v>
      </c>
    </row>
    <row r="1234" spans="1:9" x14ac:dyDescent="0.25">
      <c r="A1234" s="1">
        <v>24</v>
      </c>
      <c r="B1234">
        <v>47</v>
      </c>
      <c r="C1234" t="s">
        <v>1149</v>
      </c>
      <c r="D1234">
        <v>28579</v>
      </c>
      <c r="E1234">
        <v>4.8</v>
      </c>
      <c r="F1234" t="s">
        <v>58</v>
      </c>
      <c r="G1234" t="s">
        <v>15</v>
      </c>
      <c r="H1234">
        <v>2021</v>
      </c>
      <c r="I1234" t="s">
        <v>18</v>
      </c>
    </row>
    <row r="1235" spans="1:9" x14ac:dyDescent="0.25">
      <c r="A1235" s="1">
        <v>7.2</v>
      </c>
      <c r="B1235">
        <v>48</v>
      </c>
      <c r="C1235" t="s">
        <v>1131</v>
      </c>
      <c r="D1235">
        <v>21490</v>
      </c>
      <c r="E1235">
        <v>4.8</v>
      </c>
      <c r="F1235" t="s">
        <v>1132</v>
      </c>
      <c r="G1235" t="s">
        <v>15</v>
      </c>
      <c r="H1235">
        <v>2021</v>
      </c>
      <c r="I1235" t="s">
        <v>18</v>
      </c>
    </row>
    <row r="1236" spans="1:9" x14ac:dyDescent="0.25">
      <c r="A1236" s="1">
        <v>10.5</v>
      </c>
      <c r="B1236">
        <v>49</v>
      </c>
      <c r="C1236" t="s">
        <v>144</v>
      </c>
      <c r="D1236">
        <v>79094</v>
      </c>
      <c r="E1236">
        <v>4.7</v>
      </c>
      <c r="F1236" t="s">
        <v>145</v>
      </c>
      <c r="G1236" t="s">
        <v>15</v>
      </c>
      <c r="H1236">
        <v>2021</v>
      </c>
      <c r="I1236" t="s">
        <v>18</v>
      </c>
    </row>
    <row r="1237" spans="1:9" x14ac:dyDescent="0.25">
      <c r="A1237" s="1">
        <v>8.5500000000000007</v>
      </c>
      <c r="B1237">
        <v>50</v>
      </c>
      <c r="C1237" t="s">
        <v>798</v>
      </c>
      <c r="D1237">
        <v>25148</v>
      </c>
      <c r="E1237">
        <v>4.9000000000000004</v>
      </c>
      <c r="F1237" t="s">
        <v>799</v>
      </c>
      <c r="G1237" t="s">
        <v>11</v>
      </c>
      <c r="H1237">
        <v>2021</v>
      </c>
      <c r="I1237" t="s">
        <v>12</v>
      </c>
    </row>
    <row r="1238" spans="1:9" x14ac:dyDescent="0.25">
      <c r="A1238" s="1">
        <v>17.489999999999998</v>
      </c>
      <c r="B1238">
        <v>51</v>
      </c>
      <c r="C1238" t="s">
        <v>1223</v>
      </c>
      <c r="D1238">
        <v>65403</v>
      </c>
      <c r="E1238">
        <v>4.4000000000000004</v>
      </c>
      <c r="F1238" t="s">
        <v>860</v>
      </c>
      <c r="G1238" t="s">
        <v>11</v>
      </c>
      <c r="H1238">
        <v>2021</v>
      </c>
      <c r="I1238" t="s">
        <v>18</v>
      </c>
    </row>
    <row r="1239" spans="1:9" x14ac:dyDescent="0.25">
      <c r="A1239" s="1">
        <v>9.98</v>
      </c>
      <c r="B1239">
        <v>52</v>
      </c>
      <c r="C1239" t="s">
        <v>982</v>
      </c>
      <c r="D1239">
        <v>344811</v>
      </c>
      <c r="E1239">
        <v>4.8</v>
      </c>
      <c r="F1239" t="s">
        <v>983</v>
      </c>
      <c r="G1239" t="s">
        <v>15</v>
      </c>
      <c r="H1239">
        <v>2021</v>
      </c>
      <c r="I1239" t="s">
        <v>12</v>
      </c>
    </row>
    <row r="1240" spans="1:9" x14ac:dyDescent="0.25">
      <c r="A1240" s="1">
        <v>8.99</v>
      </c>
      <c r="B1240">
        <v>53</v>
      </c>
      <c r="C1240" t="s">
        <v>1176</v>
      </c>
      <c r="D1240">
        <v>28770</v>
      </c>
      <c r="E1240">
        <v>4.7</v>
      </c>
      <c r="F1240" t="s">
        <v>1053</v>
      </c>
      <c r="G1240" t="s">
        <v>15</v>
      </c>
      <c r="H1240">
        <v>2021</v>
      </c>
      <c r="I1240" t="s">
        <v>18</v>
      </c>
    </row>
    <row r="1241" spans="1:9" x14ac:dyDescent="0.25">
      <c r="A1241" s="1">
        <v>5.36</v>
      </c>
      <c r="B1241">
        <v>54</v>
      </c>
      <c r="C1241" t="s">
        <v>673</v>
      </c>
      <c r="D1241">
        <v>24815</v>
      </c>
      <c r="E1241">
        <v>4.9000000000000004</v>
      </c>
      <c r="F1241" t="s">
        <v>674</v>
      </c>
      <c r="G1241" t="s">
        <v>541</v>
      </c>
      <c r="H1241">
        <v>2021</v>
      </c>
      <c r="I1241" t="s">
        <v>12</v>
      </c>
    </row>
    <row r="1242" spans="1:9" x14ac:dyDescent="0.25">
      <c r="A1242" s="1">
        <v>11</v>
      </c>
      <c r="B1242">
        <v>55</v>
      </c>
      <c r="C1242" t="s">
        <v>1081</v>
      </c>
      <c r="D1242">
        <v>19363</v>
      </c>
      <c r="E1242">
        <v>4.8</v>
      </c>
      <c r="F1242" t="s">
        <v>1082</v>
      </c>
      <c r="G1242" t="s">
        <v>15</v>
      </c>
      <c r="H1242">
        <v>2021</v>
      </c>
      <c r="I1242" t="s">
        <v>12</v>
      </c>
    </row>
    <row r="1243" spans="1:9" x14ac:dyDescent="0.25">
      <c r="A1243" s="1">
        <v>5</v>
      </c>
      <c r="B1243">
        <v>56</v>
      </c>
      <c r="C1243" t="s">
        <v>1169</v>
      </c>
      <c r="D1243">
        <v>30989</v>
      </c>
      <c r="E1243">
        <v>4.9000000000000004</v>
      </c>
      <c r="F1243" t="s">
        <v>1170</v>
      </c>
      <c r="G1243" t="s">
        <v>541</v>
      </c>
      <c r="H1243">
        <v>2021</v>
      </c>
      <c r="I1243" t="s">
        <v>12</v>
      </c>
    </row>
    <row r="1244" spans="1:9" x14ac:dyDescent="0.25">
      <c r="A1244" s="1">
        <v>10.9</v>
      </c>
      <c r="B1244">
        <v>57</v>
      </c>
      <c r="C1244" t="s">
        <v>1224</v>
      </c>
      <c r="D1244">
        <v>37006</v>
      </c>
      <c r="E1244">
        <v>4.4000000000000004</v>
      </c>
      <c r="F1244" t="s">
        <v>1225</v>
      </c>
      <c r="G1244" t="s">
        <v>15</v>
      </c>
      <c r="H1244">
        <v>2021</v>
      </c>
      <c r="I1244" t="s">
        <v>18</v>
      </c>
    </row>
    <row r="1245" spans="1:9" x14ac:dyDescent="0.25">
      <c r="A1245" s="1">
        <v>4.9800000000000004</v>
      </c>
      <c r="B1245">
        <v>58</v>
      </c>
      <c r="C1245" t="s">
        <v>578</v>
      </c>
      <c r="D1245">
        <v>53161</v>
      </c>
      <c r="E1245">
        <v>4.9000000000000004</v>
      </c>
      <c r="F1245" t="s">
        <v>579</v>
      </c>
      <c r="G1245" t="s">
        <v>15</v>
      </c>
      <c r="H1245">
        <v>2021</v>
      </c>
      <c r="I1245" t="s">
        <v>12</v>
      </c>
    </row>
    <row r="1246" spans="1:9" x14ac:dyDescent="0.25">
      <c r="A1246" s="1">
        <v>5.22</v>
      </c>
      <c r="B1246">
        <v>59</v>
      </c>
      <c r="C1246" t="s">
        <v>1124</v>
      </c>
      <c r="D1246">
        <v>32100</v>
      </c>
      <c r="E1246">
        <v>4.8</v>
      </c>
      <c r="F1246" t="s">
        <v>1122</v>
      </c>
      <c r="G1246" t="s">
        <v>11</v>
      </c>
      <c r="H1246">
        <v>2021</v>
      </c>
      <c r="I1246" t="s">
        <v>12</v>
      </c>
    </row>
    <row r="1247" spans="1:9" x14ac:dyDescent="0.25">
      <c r="A1247" s="1">
        <v>4.59</v>
      </c>
      <c r="B1247">
        <v>60</v>
      </c>
      <c r="C1247" t="s">
        <v>688</v>
      </c>
      <c r="D1247">
        <v>33791</v>
      </c>
      <c r="E1247">
        <v>4.9000000000000004</v>
      </c>
      <c r="F1247" t="s">
        <v>689</v>
      </c>
      <c r="G1247" t="s">
        <v>541</v>
      </c>
      <c r="H1247">
        <v>2021</v>
      </c>
      <c r="I1247" t="s">
        <v>18</v>
      </c>
    </row>
    <row r="1248" spans="1:9" x14ac:dyDescent="0.25">
      <c r="A1248" s="1">
        <v>2.88</v>
      </c>
      <c r="B1248">
        <v>61</v>
      </c>
      <c r="C1248" t="s">
        <v>1226</v>
      </c>
      <c r="D1248">
        <v>20825</v>
      </c>
      <c r="E1248">
        <v>4.8</v>
      </c>
      <c r="F1248" t="s">
        <v>1227</v>
      </c>
      <c r="G1248" t="s">
        <v>1059</v>
      </c>
      <c r="H1248">
        <v>2021</v>
      </c>
      <c r="I1248" t="s">
        <v>18</v>
      </c>
    </row>
    <row r="1249" spans="1:9" x14ac:dyDescent="0.25">
      <c r="A1249" s="1">
        <v>14.49</v>
      </c>
      <c r="B1249">
        <v>62</v>
      </c>
      <c r="C1249" t="s">
        <v>1228</v>
      </c>
      <c r="D1249">
        <v>12144</v>
      </c>
      <c r="E1249">
        <v>4.7</v>
      </c>
      <c r="F1249" t="s">
        <v>882</v>
      </c>
      <c r="G1249" t="s">
        <v>11</v>
      </c>
      <c r="H1249">
        <v>2021</v>
      </c>
      <c r="I1249" t="s">
        <v>18</v>
      </c>
    </row>
    <row r="1250" spans="1:9" x14ac:dyDescent="0.25">
      <c r="A1250" s="1">
        <v>5.99</v>
      </c>
      <c r="B1250">
        <v>63</v>
      </c>
      <c r="C1250" t="s">
        <v>1018</v>
      </c>
      <c r="D1250">
        <v>28840</v>
      </c>
      <c r="E1250">
        <v>4.5999999999999996</v>
      </c>
      <c r="F1250" t="s">
        <v>1019</v>
      </c>
      <c r="G1250" t="s">
        <v>15</v>
      </c>
      <c r="H1250">
        <v>2021</v>
      </c>
      <c r="I1250" t="s">
        <v>18</v>
      </c>
    </row>
    <row r="1251" spans="1:9" x14ac:dyDescent="0.25">
      <c r="A1251" s="1">
        <v>16.46</v>
      </c>
      <c r="B1251">
        <v>64</v>
      </c>
      <c r="C1251" t="s">
        <v>1229</v>
      </c>
      <c r="D1251">
        <v>11486</v>
      </c>
      <c r="E1251">
        <v>4.8</v>
      </c>
      <c r="F1251" t="s">
        <v>1230</v>
      </c>
      <c r="G1251" t="s">
        <v>11</v>
      </c>
      <c r="H1251">
        <v>2021</v>
      </c>
      <c r="I1251" t="s">
        <v>18</v>
      </c>
    </row>
    <row r="1252" spans="1:9" x14ac:dyDescent="0.25">
      <c r="A1252" s="1">
        <v>9.31</v>
      </c>
      <c r="B1252">
        <v>65</v>
      </c>
      <c r="C1252" t="s">
        <v>1231</v>
      </c>
      <c r="D1252">
        <v>4710</v>
      </c>
      <c r="E1252">
        <v>4.9000000000000004</v>
      </c>
      <c r="F1252" t="s">
        <v>1208</v>
      </c>
      <c r="G1252" t="s">
        <v>11</v>
      </c>
      <c r="H1252">
        <v>2021</v>
      </c>
      <c r="I1252" t="s">
        <v>18</v>
      </c>
    </row>
    <row r="1253" spans="1:9" x14ac:dyDescent="0.25">
      <c r="A1253" s="1">
        <v>16.75</v>
      </c>
      <c r="B1253">
        <v>66</v>
      </c>
      <c r="C1253" t="s">
        <v>1232</v>
      </c>
      <c r="D1253">
        <v>12028</v>
      </c>
      <c r="E1253">
        <v>4.5999999999999996</v>
      </c>
      <c r="F1253" t="s">
        <v>1233</v>
      </c>
      <c r="G1253" t="s">
        <v>11</v>
      </c>
      <c r="H1253">
        <v>2021</v>
      </c>
      <c r="I1253" t="s">
        <v>18</v>
      </c>
    </row>
    <row r="1254" spans="1:9" x14ac:dyDescent="0.25">
      <c r="A1254" s="1">
        <v>13.55</v>
      </c>
      <c r="B1254">
        <v>67</v>
      </c>
      <c r="C1254" t="s">
        <v>1234</v>
      </c>
      <c r="D1254">
        <v>11033</v>
      </c>
      <c r="E1254">
        <v>4.7</v>
      </c>
      <c r="F1254" t="s">
        <v>1235</v>
      </c>
      <c r="G1254" t="s">
        <v>11</v>
      </c>
      <c r="H1254">
        <v>2021</v>
      </c>
      <c r="I1254" t="s">
        <v>18</v>
      </c>
    </row>
    <row r="1255" spans="1:9" x14ac:dyDescent="0.25">
      <c r="A1255" s="1">
        <v>9.42</v>
      </c>
      <c r="B1255">
        <v>68</v>
      </c>
      <c r="C1255" t="s">
        <v>1236</v>
      </c>
      <c r="D1255">
        <v>30143</v>
      </c>
      <c r="E1255">
        <v>4.7</v>
      </c>
      <c r="F1255" t="s">
        <v>1237</v>
      </c>
      <c r="G1255" t="s">
        <v>15</v>
      </c>
      <c r="H1255">
        <v>2021</v>
      </c>
      <c r="I1255" t="s">
        <v>12</v>
      </c>
    </row>
    <row r="1256" spans="1:9" x14ac:dyDescent="0.25">
      <c r="A1256" s="1">
        <v>14.95</v>
      </c>
      <c r="B1256">
        <v>69</v>
      </c>
      <c r="C1256" t="s">
        <v>1238</v>
      </c>
      <c r="D1256">
        <v>12288</v>
      </c>
      <c r="E1256">
        <v>4.8</v>
      </c>
      <c r="F1256" t="s">
        <v>1239</v>
      </c>
      <c r="G1256" t="s">
        <v>11</v>
      </c>
      <c r="H1256">
        <v>2021</v>
      </c>
      <c r="I1256" t="s">
        <v>18</v>
      </c>
    </row>
    <row r="1257" spans="1:9" x14ac:dyDescent="0.25">
      <c r="A1257" s="1">
        <v>5.99</v>
      </c>
      <c r="B1257">
        <v>70</v>
      </c>
      <c r="C1257" t="s">
        <v>1134</v>
      </c>
      <c r="D1257">
        <v>20572</v>
      </c>
      <c r="E1257">
        <v>4.7</v>
      </c>
      <c r="F1257" t="s">
        <v>1135</v>
      </c>
      <c r="G1257" t="s">
        <v>15</v>
      </c>
      <c r="H1257">
        <v>2021</v>
      </c>
      <c r="I1257" t="s">
        <v>18</v>
      </c>
    </row>
    <row r="1258" spans="1:9" x14ac:dyDescent="0.25">
      <c r="A1258" s="1">
        <v>18.8</v>
      </c>
      <c r="B1258">
        <v>71</v>
      </c>
      <c r="C1258" t="s">
        <v>1159</v>
      </c>
      <c r="D1258">
        <v>36276</v>
      </c>
      <c r="E1258">
        <v>4.9000000000000004</v>
      </c>
      <c r="F1258" t="s">
        <v>82</v>
      </c>
      <c r="G1258" t="s">
        <v>15</v>
      </c>
      <c r="H1258">
        <v>2021</v>
      </c>
      <c r="I1258" t="s">
        <v>12</v>
      </c>
    </row>
    <row r="1259" spans="1:9" x14ac:dyDescent="0.25">
      <c r="A1259" s="1">
        <v>14.57</v>
      </c>
      <c r="B1259">
        <v>72</v>
      </c>
      <c r="C1259" t="s">
        <v>1240</v>
      </c>
      <c r="D1259">
        <v>57314</v>
      </c>
      <c r="E1259">
        <v>4.5</v>
      </c>
      <c r="F1259" t="s">
        <v>1241</v>
      </c>
      <c r="G1259" t="s">
        <v>11</v>
      </c>
      <c r="H1259">
        <v>2021</v>
      </c>
      <c r="I1259" t="s">
        <v>12</v>
      </c>
    </row>
    <row r="1260" spans="1:9" x14ac:dyDescent="0.25">
      <c r="A1260" s="1">
        <v>17.32</v>
      </c>
      <c r="B1260">
        <v>73</v>
      </c>
      <c r="C1260" t="s">
        <v>1242</v>
      </c>
      <c r="D1260">
        <v>85206</v>
      </c>
      <c r="E1260">
        <v>4.7</v>
      </c>
      <c r="F1260" t="s">
        <v>709</v>
      </c>
      <c r="G1260" t="s">
        <v>11</v>
      </c>
      <c r="H1260">
        <v>2021</v>
      </c>
      <c r="I1260" t="s">
        <v>12</v>
      </c>
    </row>
    <row r="1261" spans="1:9" x14ac:dyDescent="0.25">
      <c r="A1261" s="1">
        <v>4.99</v>
      </c>
      <c r="B1261">
        <v>74</v>
      </c>
      <c r="C1261" t="s">
        <v>996</v>
      </c>
      <c r="D1261">
        <v>24653</v>
      </c>
      <c r="E1261">
        <v>4.7</v>
      </c>
      <c r="F1261" t="s">
        <v>997</v>
      </c>
      <c r="G1261" t="s">
        <v>15</v>
      </c>
      <c r="H1261">
        <v>2021</v>
      </c>
      <c r="I1261" t="s">
        <v>18</v>
      </c>
    </row>
    <row r="1262" spans="1:9" x14ac:dyDescent="0.25">
      <c r="A1262" s="1">
        <v>12.7</v>
      </c>
      <c r="B1262">
        <v>75</v>
      </c>
      <c r="C1262" t="s">
        <v>348</v>
      </c>
      <c r="D1262">
        <v>29389</v>
      </c>
      <c r="E1262">
        <v>4.8</v>
      </c>
      <c r="F1262" t="s">
        <v>349</v>
      </c>
      <c r="G1262" t="s">
        <v>15</v>
      </c>
      <c r="H1262">
        <v>2021</v>
      </c>
      <c r="I1262" t="s">
        <v>18</v>
      </c>
    </row>
    <row r="1263" spans="1:9" x14ac:dyDescent="0.25">
      <c r="A1263" s="1">
        <v>17.399999999999999</v>
      </c>
      <c r="B1263">
        <v>76</v>
      </c>
      <c r="C1263" t="s">
        <v>1243</v>
      </c>
      <c r="D1263">
        <v>163818</v>
      </c>
      <c r="E1263">
        <v>4.5999999999999996</v>
      </c>
      <c r="F1263" t="s">
        <v>1184</v>
      </c>
      <c r="G1263" t="s">
        <v>15</v>
      </c>
      <c r="H1263">
        <v>2021</v>
      </c>
      <c r="I1263" t="s">
        <v>12</v>
      </c>
    </row>
    <row r="1264" spans="1:9" x14ac:dyDescent="0.25">
      <c r="A1264" s="1">
        <v>38.86</v>
      </c>
      <c r="B1264">
        <v>77</v>
      </c>
      <c r="C1264" t="s">
        <v>386</v>
      </c>
      <c r="D1264">
        <v>91629</v>
      </c>
      <c r="E1264">
        <v>4.9000000000000004</v>
      </c>
      <c r="F1264" t="s">
        <v>387</v>
      </c>
      <c r="G1264" t="s">
        <v>15</v>
      </c>
      <c r="H1264">
        <v>2021</v>
      </c>
      <c r="I1264" t="s">
        <v>12</v>
      </c>
    </row>
    <row r="1265" spans="1:9" x14ac:dyDescent="0.25">
      <c r="A1265" s="1">
        <v>7.19</v>
      </c>
      <c r="B1265">
        <v>78</v>
      </c>
      <c r="C1265" t="s">
        <v>550</v>
      </c>
      <c r="D1265">
        <v>68842</v>
      </c>
      <c r="E1265">
        <v>4.8</v>
      </c>
      <c r="F1265" t="s">
        <v>551</v>
      </c>
      <c r="G1265" t="s">
        <v>15</v>
      </c>
      <c r="H1265">
        <v>2021</v>
      </c>
      <c r="I1265" t="s">
        <v>12</v>
      </c>
    </row>
    <row r="1266" spans="1:9" x14ac:dyDescent="0.25">
      <c r="A1266" s="1">
        <v>9.98</v>
      </c>
      <c r="B1266">
        <v>79</v>
      </c>
      <c r="C1266" t="s">
        <v>1244</v>
      </c>
      <c r="D1266">
        <v>46725</v>
      </c>
      <c r="E1266">
        <v>4.3</v>
      </c>
      <c r="F1266" t="s">
        <v>1245</v>
      </c>
      <c r="G1266" t="s">
        <v>15</v>
      </c>
      <c r="H1266">
        <v>2021</v>
      </c>
      <c r="I1266" t="s">
        <v>12</v>
      </c>
    </row>
    <row r="1267" spans="1:9" x14ac:dyDescent="0.25">
      <c r="A1267" s="1">
        <v>13.55</v>
      </c>
      <c r="B1267">
        <v>80</v>
      </c>
      <c r="C1267" t="s">
        <v>1246</v>
      </c>
      <c r="D1267">
        <v>69642</v>
      </c>
      <c r="E1267">
        <v>4.5</v>
      </c>
      <c r="F1267" t="s">
        <v>125</v>
      </c>
      <c r="G1267" t="s">
        <v>11</v>
      </c>
      <c r="H1267">
        <v>2021</v>
      </c>
      <c r="I1267" t="s">
        <v>18</v>
      </c>
    </row>
    <row r="1268" spans="1:9" x14ac:dyDescent="0.25">
      <c r="A1268" s="1">
        <v>18.14</v>
      </c>
      <c r="B1268">
        <v>81</v>
      </c>
      <c r="C1268" t="s">
        <v>937</v>
      </c>
      <c r="D1268">
        <v>58074</v>
      </c>
      <c r="E1268">
        <v>4.8</v>
      </c>
      <c r="F1268" t="s">
        <v>938</v>
      </c>
      <c r="G1268" t="s">
        <v>11</v>
      </c>
      <c r="H1268">
        <v>2021</v>
      </c>
      <c r="I1268" t="s">
        <v>18</v>
      </c>
    </row>
    <row r="1269" spans="1:9" x14ac:dyDescent="0.25">
      <c r="A1269" s="1">
        <v>11.99</v>
      </c>
      <c r="B1269">
        <v>82</v>
      </c>
      <c r="C1269" t="s">
        <v>1171</v>
      </c>
      <c r="D1269">
        <v>53306</v>
      </c>
      <c r="E1269">
        <v>4.7</v>
      </c>
      <c r="F1269" t="s">
        <v>1005</v>
      </c>
      <c r="G1269" t="s">
        <v>15</v>
      </c>
      <c r="H1269">
        <v>2021</v>
      </c>
      <c r="I1269" t="s">
        <v>18</v>
      </c>
    </row>
    <row r="1270" spans="1:9" x14ac:dyDescent="0.25">
      <c r="A1270" s="1">
        <v>7.03</v>
      </c>
      <c r="B1270">
        <v>83</v>
      </c>
      <c r="C1270" t="s">
        <v>1247</v>
      </c>
      <c r="D1270">
        <v>16885</v>
      </c>
      <c r="E1270">
        <v>4.8</v>
      </c>
      <c r="F1270" t="s">
        <v>1248</v>
      </c>
      <c r="G1270" t="s">
        <v>11</v>
      </c>
      <c r="H1270">
        <v>2021</v>
      </c>
      <c r="I1270" t="s">
        <v>12</v>
      </c>
    </row>
    <row r="1271" spans="1:9" x14ac:dyDescent="0.25">
      <c r="A1271" s="1">
        <v>14.29</v>
      </c>
      <c r="B1271">
        <v>84</v>
      </c>
      <c r="C1271" t="s">
        <v>897</v>
      </c>
      <c r="D1271">
        <v>39269</v>
      </c>
      <c r="E1271">
        <v>4.7</v>
      </c>
      <c r="F1271" t="s">
        <v>898</v>
      </c>
      <c r="G1271" t="s">
        <v>15</v>
      </c>
      <c r="H1271">
        <v>2021</v>
      </c>
      <c r="I1271" t="s">
        <v>18</v>
      </c>
    </row>
    <row r="1272" spans="1:9" x14ac:dyDescent="0.25">
      <c r="A1272" s="1">
        <v>10.4</v>
      </c>
      <c r="B1272">
        <v>85</v>
      </c>
      <c r="C1272" t="s">
        <v>1249</v>
      </c>
      <c r="D1272">
        <v>82155</v>
      </c>
      <c r="E1272">
        <v>4.7</v>
      </c>
      <c r="F1272" t="s">
        <v>1184</v>
      </c>
      <c r="G1272" t="s">
        <v>15</v>
      </c>
      <c r="H1272">
        <v>2021</v>
      </c>
      <c r="I1272" t="s">
        <v>12</v>
      </c>
    </row>
    <row r="1273" spans="1:9" x14ac:dyDescent="0.25">
      <c r="A1273" s="1">
        <v>17.93</v>
      </c>
      <c r="B1273">
        <v>86</v>
      </c>
      <c r="C1273" t="s">
        <v>1250</v>
      </c>
      <c r="D1273">
        <v>13892</v>
      </c>
      <c r="E1273">
        <v>4.9000000000000004</v>
      </c>
      <c r="F1273" t="s">
        <v>1251</v>
      </c>
      <c r="G1273" t="s">
        <v>11</v>
      </c>
      <c r="H1273">
        <v>2021</v>
      </c>
      <c r="I1273" t="s">
        <v>18</v>
      </c>
    </row>
    <row r="1274" spans="1:9" x14ac:dyDescent="0.25">
      <c r="A1274" s="1">
        <v>9.49</v>
      </c>
      <c r="B1274">
        <v>87</v>
      </c>
      <c r="C1274" t="s">
        <v>669</v>
      </c>
      <c r="D1274">
        <v>30584</v>
      </c>
      <c r="E1274">
        <v>4.8</v>
      </c>
      <c r="F1274" t="s">
        <v>670</v>
      </c>
      <c r="G1274" t="s">
        <v>15</v>
      </c>
      <c r="H1274">
        <v>2021</v>
      </c>
      <c r="I1274" t="s">
        <v>12</v>
      </c>
    </row>
    <row r="1275" spans="1:9" x14ac:dyDescent="0.25">
      <c r="A1275" s="1">
        <v>7.51</v>
      </c>
      <c r="B1275">
        <v>88</v>
      </c>
      <c r="C1275" t="s">
        <v>1252</v>
      </c>
      <c r="D1275">
        <v>42799</v>
      </c>
      <c r="E1275">
        <v>4.7</v>
      </c>
      <c r="F1275" t="s">
        <v>1253</v>
      </c>
      <c r="G1275" t="s">
        <v>15</v>
      </c>
      <c r="H1275">
        <v>2021</v>
      </c>
      <c r="I1275" t="s">
        <v>18</v>
      </c>
    </row>
    <row r="1276" spans="1:9" x14ac:dyDescent="0.25">
      <c r="A1276" s="1">
        <v>26.47</v>
      </c>
      <c r="B1276">
        <v>89</v>
      </c>
      <c r="C1276" t="s">
        <v>1254</v>
      </c>
      <c r="D1276">
        <v>21311</v>
      </c>
      <c r="E1276">
        <v>4.9000000000000004</v>
      </c>
      <c r="F1276" t="s">
        <v>371</v>
      </c>
      <c r="G1276" t="s">
        <v>11</v>
      </c>
      <c r="H1276">
        <v>2021</v>
      </c>
      <c r="I1276" t="s">
        <v>18</v>
      </c>
    </row>
    <row r="1277" spans="1:9" x14ac:dyDescent="0.25">
      <c r="A1277" s="1">
        <v>16.59</v>
      </c>
      <c r="B1277">
        <v>90</v>
      </c>
      <c r="C1277" t="s">
        <v>939</v>
      </c>
      <c r="D1277">
        <v>32326</v>
      </c>
      <c r="E1277">
        <v>4.8</v>
      </c>
      <c r="F1277" t="s">
        <v>940</v>
      </c>
      <c r="G1277" t="s">
        <v>11</v>
      </c>
      <c r="H1277">
        <v>2021</v>
      </c>
      <c r="I1277" t="s">
        <v>18</v>
      </c>
    </row>
    <row r="1278" spans="1:9" x14ac:dyDescent="0.25">
      <c r="A1278" s="1">
        <v>11.94</v>
      </c>
      <c r="B1278">
        <v>91</v>
      </c>
      <c r="C1278" t="s">
        <v>1255</v>
      </c>
      <c r="D1278">
        <v>30581</v>
      </c>
      <c r="E1278">
        <v>4.7</v>
      </c>
      <c r="F1278" t="s">
        <v>1256</v>
      </c>
      <c r="G1278" t="s">
        <v>15</v>
      </c>
      <c r="H1278">
        <v>2021</v>
      </c>
      <c r="I1278" t="s">
        <v>18</v>
      </c>
    </row>
    <row r="1279" spans="1:9" x14ac:dyDescent="0.25">
      <c r="A1279" s="1">
        <v>12.32</v>
      </c>
      <c r="B1279">
        <v>92</v>
      </c>
      <c r="C1279" t="s">
        <v>1126</v>
      </c>
      <c r="D1279">
        <v>96412</v>
      </c>
      <c r="E1279">
        <v>4.4000000000000004</v>
      </c>
      <c r="F1279" t="s">
        <v>1127</v>
      </c>
      <c r="G1279" t="s">
        <v>11</v>
      </c>
      <c r="H1279">
        <v>2021</v>
      </c>
      <c r="I1279" t="s">
        <v>12</v>
      </c>
    </row>
    <row r="1280" spans="1:9" x14ac:dyDescent="0.25">
      <c r="A1280" s="1">
        <v>16.53</v>
      </c>
      <c r="B1280">
        <v>93</v>
      </c>
      <c r="C1280" t="s">
        <v>1092</v>
      </c>
      <c r="D1280">
        <v>125017</v>
      </c>
      <c r="E1280">
        <v>4.9000000000000004</v>
      </c>
      <c r="F1280" t="s">
        <v>137</v>
      </c>
      <c r="G1280" t="s">
        <v>11</v>
      </c>
      <c r="H1280">
        <v>2021</v>
      </c>
      <c r="I1280" t="s">
        <v>18</v>
      </c>
    </row>
    <row r="1281" spans="1:9" x14ac:dyDescent="0.25">
      <c r="A1281" s="1">
        <v>11.89</v>
      </c>
      <c r="B1281">
        <v>94</v>
      </c>
      <c r="C1281" t="s">
        <v>1020</v>
      </c>
      <c r="D1281">
        <v>22169</v>
      </c>
      <c r="E1281">
        <v>4.8</v>
      </c>
      <c r="F1281" t="s">
        <v>1021</v>
      </c>
      <c r="G1281" t="s">
        <v>11</v>
      </c>
      <c r="H1281">
        <v>2021</v>
      </c>
      <c r="I1281" t="s">
        <v>12</v>
      </c>
    </row>
    <row r="1282" spans="1:9" x14ac:dyDescent="0.25">
      <c r="A1282" s="1">
        <v>13.4</v>
      </c>
      <c r="B1282">
        <v>95</v>
      </c>
      <c r="C1282" t="s">
        <v>1257</v>
      </c>
      <c r="D1282">
        <v>35292</v>
      </c>
      <c r="E1282">
        <v>4.7</v>
      </c>
      <c r="F1282" t="s">
        <v>177</v>
      </c>
      <c r="G1282" t="s">
        <v>11</v>
      </c>
      <c r="H1282">
        <v>2021</v>
      </c>
      <c r="I1282" t="s">
        <v>12</v>
      </c>
    </row>
    <row r="1283" spans="1:9" x14ac:dyDescent="0.25">
      <c r="A1283" s="1">
        <v>16.690000000000001</v>
      </c>
      <c r="B1283">
        <v>96</v>
      </c>
      <c r="C1283" t="s">
        <v>1258</v>
      </c>
      <c r="D1283">
        <v>21401</v>
      </c>
      <c r="E1283">
        <v>4.8</v>
      </c>
      <c r="F1283" t="s">
        <v>1259</v>
      </c>
      <c r="G1283" t="s">
        <v>11</v>
      </c>
      <c r="H1283">
        <v>2021</v>
      </c>
      <c r="I1283" t="s">
        <v>18</v>
      </c>
    </row>
    <row r="1284" spans="1:9" x14ac:dyDescent="0.25">
      <c r="A1284" s="1">
        <v>7.49</v>
      </c>
      <c r="B1284">
        <v>97</v>
      </c>
      <c r="C1284" t="s">
        <v>1260</v>
      </c>
      <c r="D1284">
        <v>79872</v>
      </c>
      <c r="E1284">
        <v>4.7</v>
      </c>
      <c r="F1284" t="s">
        <v>1261</v>
      </c>
      <c r="G1284" t="s">
        <v>15</v>
      </c>
      <c r="H1284">
        <v>2021</v>
      </c>
      <c r="I1284" t="s">
        <v>18</v>
      </c>
    </row>
    <row r="1285" spans="1:9" x14ac:dyDescent="0.25">
      <c r="A1285" s="1">
        <v>8.9499999999999993</v>
      </c>
      <c r="B1285">
        <v>98</v>
      </c>
      <c r="C1285" t="s">
        <v>741</v>
      </c>
      <c r="D1285">
        <v>15753</v>
      </c>
      <c r="E1285">
        <v>4.8</v>
      </c>
      <c r="F1285" t="s">
        <v>742</v>
      </c>
      <c r="G1285" t="s">
        <v>11</v>
      </c>
      <c r="H1285">
        <v>2021</v>
      </c>
      <c r="I1285" t="s">
        <v>12</v>
      </c>
    </row>
    <row r="1286" spans="1:9" x14ac:dyDescent="0.25">
      <c r="A1286" s="1">
        <v>7.59</v>
      </c>
      <c r="B1286">
        <v>99</v>
      </c>
      <c r="C1286" t="s">
        <v>1262</v>
      </c>
      <c r="D1286">
        <v>7246</v>
      </c>
      <c r="E1286">
        <v>4.8</v>
      </c>
      <c r="F1286" t="s">
        <v>1263</v>
      </c>
      <c r="G1286" t="s">
        <v>11</v>
      </c>
      <c r="H1286">
        <v>2021</v>
      </c>
      <c r="I1286" t="s">
        <v>18</v>
      </c>
    </row>
    <row r="1287" spans="1:9" x14ac:dyDescent="0.25">
      <c r="A1287" s="1">
        <v>13.29</v>
      </c>
      <c r="B1287">
        <v>100</v>
      </c>
      <c r="C1287" t="s">
        <v>1150</v>
      </c>
      <c r="D1287">
        <v>27332</v>
      </c>
      <c r="E1287">
        <v>4.7</v>
      </c>
      <c r="F1287" t="s">
        <v>1151</v>
      </c>
      <c r="G1287" t="s">
        <v>15</v>
      </c>
      <c r="H1287">
        <v>2021</v>
      </c>
      <c r="I1287"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S5:U10"/>
  <sheetViews>
    <sheetView showGridLines="0" tabSelected="1" workbookViewId="0">
      <selection activeCell="R13" sqref="R13"/>
    </sheetView>
  </sheetViews>
  <sheetFormatPr defaultRowHeight="15" x14ac:dyDescent="0.25"/>
  <sheetData>
    <row r="5" spans="19:21" x14ac:dyDescent="0.25">
      <c r="S5" s="7"/>
      <c r="T5" s="7"/>
      <c r="U5" s="7"/>
    </row>
    <row r="6" spans="19:21" x14ac:dyDescent="0.25">
      <c r="S6" s="8"/>
      <c r="T6" s="8"/>
      <c r="U6" s="8"/>
    </row>
    <row r="7" spans="19:21" x14ac:dyDescent="0.25">
      <c r="S7" s="8"/>
      <c r="T7" s="8"/>
      <c r="U7" s="8"/>
    </row>
    <row r="8" spans="19:21" x14ac:dyDescent="0.25">
      <c r="S8" s="8"/>
      <c r="T8" s="8"/>
      <c r="U8" s="8"/>
    </row>
    <row r="9" spans="19:21" x14ac:dyDescent="0.25">
      <c r="S9" s="8" t="s">
        <v>1271</v>
      </c>
      <c r="T9" s="8"/>
      <c r="U9" s="8"/>
    </row>
    <row r="10" spans="19:21" x14ac:dyDescent="0.25">
      <c r="S10" s="8"/>
      <c r="T10" s="8"/>
      <c r="U10" s="8"/>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Analysis</vt:lpstr>
      <vt:lpstr>Amazon</vt:lpstr>
      <vt:lpstr>Dashboard</vt:lpstr>
      <vt:lpstr>Amazon!Criteria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2023-03-28T00:16:51Z</dcterms:created>
  <dcterms:modified xsi:type="dcterms:W3CDTF">2023-03-30T23:44:39Z</dcterms:modified>
</cp:coreProperties>
</file>