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20" windowWidth="5655" windowHeight="8445"/>
  </bookViews>
  <sheets>
    <sheet name="WEBSERVICE" sheetId="8" r:id="rId1"/>
    <sheet name="TOKEN Q0 CONSULTA" sheetId="2" r:id="rId2"/>
    <sheet name="TOKEN Q1 CONSULTA" sheetId="3" r:id="rId3"/>
    <sheet name="TOKEN Q0 PAGO" sheetId="4" r:id="rId4"/>
    <sheet name="TOKEN Q1 PAGO" sheetId="5" r:id="rId5"/>
    <sheet name="TOKEN Q0 REVERSO" sheetId="6" r:id="rId6"/>
    <sheet name="TOKEN Q1 REVERSO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B66" i="3"/>
  <c r="B84" i="6"/>
  <c r="B69" i="7"/>
  <c r="B85" i="5"/>
  <c r="B83" i="4"/>
  <c r="B107" i="3"/>
  <c r="B49" i="2"/>
  <c r="B54" i="7"/>
  <c r="B67" i="6"/>
  <c r="B57" i="5"/>
  <c r="B66" i="4"/>
  <c r="B37" i="2"/>
  <c r="B31" i="7"/>
  <c r="B10"/>
  <c r="B9" i="6"/>
  <c r="B39"/>
  <c r="B33" i="5"/>
  <c r="B12"/>
  <c r="B38" i="4" l="1"/>
  <c r="B8"/>
  <c r="B23" i="2"/>
  <c r="B8"/>
  <c r="B46" i="3"/>
  <c r="B27"/>
</calcChain>
</file>

<file path=xl/sharedStrings.xml><?xml version="1.0" encoding="utf-8"?>
<sst xmlns="http://schemas.openxmlformats.org/spreadsheetml/2006/main" count="946" uniqueCount="405">
  <si>
    <t>Data Type</t>
  </si>
  <si>
    <t>Length</t>
  </si>
  <si>
    <t>ISO Field</t>
  </si>
  <si>
    <t>Channel</t>
  </si>
  <si>
    <t>Header</t>
  </si>
  <si>
    <t>00</t>
  </si>
  <si>
    <t>01</t>
  </si>
  <si>
    <t>02</t>
  </si>
  <si>
    <t>Teller</t>
  </si>
  <si>
    <t>03</t>
  </si>
  <si>
    <t>Internet</t>
  </si>
  <si>
    <t>04</t>
  </si>
  <si>
    <t>05</t>
  </si>
  <si>
    <t>Balcones Asesores</t>
  </si>
  <si>
    <t>06</t>
  </si>
  <si>
    <t>Banca Movil</t>
  </si>
  <si>
    <t>07</t>
  </si>
  <si>
    <t>Web Teller (Ventamilla)</t>
  </si>
  <si>
    <t>08</t>
  </si>
  <si>
    <t>CNB</t>
  </si>
  <si>
    <t>09</t>
  </si>
  <si>
    <t>Kiosko</t>
  </si>
  <si>
    <t>10</t>
  </si>
  <si>
    <t>Telebanking</t>
  </si>
  <si>
    <t>Otros</t>
  </si>
  <si>
    <t>String</t>
  </si>
  <si>
    <t>PAN</t>
  </si>
  <si>
    <t>XXYYZZ</t>
  </si>
  <si>
    <t>According to the channel could be customized or standard data</t>
  </si>
  <si>
    <t>Acquirer Institution Code</t>
  </si>
  <si>
    <t>Number assigned by the switch</t>
  </si>
  <si>
    <t>X</t>
  </si>
  <si>
    <t>R</t>
  </si>
  <si>
    <t>CEP</t>
  </si>
  <si>
    <t>Mi Lote</t>
  </si>
  <si>
    <t>Predios</t>
  </si>
  <si>
    <t>Mercados</t>
  </si>
  <si>
    <t>Information use by the biller. Depending on biller can change the structure</t>
  </si>
  <si>
    <t>TOKEN Q0</t>
  </si>
  <si>
    <t>VALOR</t>
  </si>
  <si>
    <t>LONGITUD</t>
  </si>
  <si>
    <t>! P0</t>
  </si>
  <si>
    <t>DESCRIPCION</t>
  </si>
  <si>
    <t>DEFINIR Q0</t>
  </si>
  <si>
    <t>LONGITUD DEL TOKEN</t>
  </si>
  <si>
    <t xml:space="preserve"> 000018001</t>
  </si>
  <si>
    <t>CODIGO DE OPERADOR</t>
  </si>
  <si>
    <t>VTA</t>
  </si>
  <si>
    <t>TIPO DE TRANSACCION HACIA MUNICIPIO (VTA = VENTA DE TERRENO)</t>
  </si>
  <si>
    <t>00023</t>
  </si>
  <si>
    <t>SUBTIPO DE TRANSACCION</t>
  </si>
  <si>
    <t>C</t>
  </si>
  <si>
    <t>TIPO DE PROCESO</t>
  </si>
  <si>
    <t>0921559943</t>
  </si>
  <si>
    <t>CEDULA</t>
  </si>
  <si>
    <t>000018001</t>
  </si>
  <si>
    <t>TOKEN Q1</t>
  </si>
  <si>
    <t>! P1</t>
  </si>
  <si>
    <t>DEFINIR Q1</t>
  </si>
  <si>
    <t>STH-TLN</t>
  </si>
  <si>
    <t>CODIGO DE TRAMITE</t>
  </si>
  <si>
    <t>AÑO DE TRANSACCION</t>
  </si>
  <si>
    <t>0000000123</t>
  </si>
  <si>
    <t>NUMERO DE TRANSACCION DE MUNICIPIO</t>
  </si>
  <si>
    <t>2013-03-27 14:08:21</t>
  </si>
  <si>
    <t>FECHA DE TRANSACCION (CEP)</t>
  </si>
  <si>
    <t>000002100327861</t>
  </si>
  <si>
    <t>14RUBEN ALVARADO</t>
  </si>
  <si>
    <t>NUMERO DE IDENTIFICACION</t>
  </si>
  <si>
    <t>SSS-MMMM-LLL-DDDD-VVV-HHH-N-AAAA-E</t>
  </si>
  <si>
    <t>CODIGO PREDIAL</t>
  </si>
  <si>
    <t>00000003050</t>
  </si>
  <si>
    <t>VALOR TASA</t>
  </si>
  <si>
    <t>VALOR DEUDA</t>
  </si>
  <si>
    <t>VALOR MULTA</t>
  </si>
  <si>
    <t>OBSERVACIONES</t>
  </si>
  <si>
    <t>VALOR INTERES</t>
  </si>
  <si>
    <t>VALOR COACTIVA</t>
  </si>
  <si>
    <t>VALOR DESCUENTO</t>
  </si>
  <si>
    <t>VALOR TOTAL</t>
  </si>
  <si>
    <t>FECHA EXIGIBILIDAD</t>
  </si>
  <si>
    <t>27ALVARADO DAHUA ARTURO RUBEN</t>
  </si>
  <si>
    <t>OBSERVACION 1</t>
  </si>
  <si>
    <t>OBSERVACION 2</t>
  </si>
  <si>
    <t>OBSERVACION 3</t>
  </si>
  <si>
    <t>NOMBRE DEL CONTRIBUYENTE</t>
  </si>
  <si>
    <t>000000</t>
  </si>
  <si>
    <t>CODIGO DETALLE DE RESULTADO</t>
  </si>
  <si>
    <t>TAMAÑO TOTAL =</t>
  </si>
  <si>
    <t>! P1000294 STH-TLN201400000001232013-03-27 14:08:2100000210032786114RUBEN ALVARADOSSS-MMMM-LLL-DDDD-VVV-HHH-N-AAAA-E000000030500000000305000000003050000000030500000000305000000003050000000030502013-03-27 14:08:2127ALVARADO DAHUA ARTURO RUBEN27ALVARADO DAHUA ARTURO RUBEN27ALVARADO DAHUA ARTURO RUBEN000000</t>
  </si>
  <si>
    <t>ULTIMOS DOS DIGITOS SON DECIMALES</t>
  </si>
  <si>
    <t>PRIMEROS DOS DIGITOS SON LONGITUD</t>
  </si>
  <si>
    <t>! P100380 2014000000039126ESTEFA INES FABARA EUGENIO09397400109070609080500025000939750020908050909040002500093976003090904091004000250009397700409100409110300025000939780050911030912030002500093979006091203100102000250009398000710010210020100025000939810081002011003030002500093982009100303100402000250009398301010040210050200025000939840111005021006010002500093985012100601100701000250042</t>
  </si>
  <si>
    <t>2014</t>
  </si>
  <si>
    <t>AÑO DEL CONVENIO DE PAGO</t>
  </si>
  <si>
    <t>0000000391</t>
  </si>
  <si>
    <t>NUMERO DEL CONVENIO DE PAGO</t>
  </si>
  <si>
    <t>26ESTEFA INES FABARA EUGENIO</t>
  </si>
  <si>
    <t>093974001090706090805000250009397500209080509090400025000939760030909040910040002500093977004091004091103000250009397800509110309120300025000939790060912031001020002500093980007100102100201000250009398100810020110030300025000939820091003031004020002500093983010100402100502000250009398401110050210060100025000939850121006011007010002500</t>
  </si>
  <si>
    <t>CONSULTA DE VALORES</t>
  </si>
  <si>
    <t>VER ANEXO DE MUNICIPIO</t>
  </si>
  <si>
    <t>42</t>
  </si>
  <si>
    <t>CUOTA MAXIMA</t>
  </si>
  <si>
    <t>MI LOTE</t>
  </si>
  <si>
    <t xml:space="preserve"> </t>
  </si>
  <si>
    <t>00378</t>
  </si>
  <si>
    <t>00380</t>
  </si>
  <si>
    <t>00294</t>
  </si>
  <si>
    <t>P</t>
  </si>
  <si>
    <t>CONSULTA VALORES</t>
  </si>
  <si>
    <t>VER ANEXO</t>
  </si>
  <si>
    <t>NUMERO CONVENIO DE PAGO</t>
  </si>
  <si>
    <t>! P100045 000000076800000001232013-03-27 14:08:21000000</t>
  </si>
  <si>
    <t>00045</t>
  </si>
  <si>
    <t>0000000768</t>
  </si>
  <si>
    <t>CODIGO DE AUTORIZACION</t>
  </si>
  <si>
    <t>ID DE COBRO</t>
  </si>
  <si>
    <t>FECHA COBRO</t>
  </si>
  <si>
    <t>! P100388 201403272014000000076826ESTEFA INES FABARA EUGENIO09397400109070609080500025000939750020908050909040002500093976003090904091004000250009397700409100409110300025000939780050911030912030002500093979006091203100102000250009398000710010210020100025000939810081002011003030002500093982009100303100402000250009398301010040210050200025000939840111005021006010002500093985012100601100701000250042</t>
  </si>
  <si>
    <t>00388</t>
  </si>
  <si>
    <t>20140327</t>
  </si>
  <si>
    <t>FECHA DE REGISTRO</t>
  </si>
  <si>
    <t>AÑO DE VIGENCIA DEL CONVENIO</t>
  </si>
  <si>
    <t>NUMERO DEL CONVENIO</t>
  </si>
  <si>
    <t>! P000027 000000123400588733000018001</t>
  </si>
  <si>
    <t>00027</t>
  </si>
  <si>
    <t>0000001234</t>
  </si>
  <si>
    <t>00588733</t>
  </si>
  <si>
    <t>ABA INSTITUCION ADQUIRENTE</t>
  </si>
  <si>
    <t>! P000386 VTA00023P09215599432014000000039109397400109070609080500025000939750020908050909040002500093976003090904091004000250009397700409100409110300025000939780050911030912030002500093979006091203100102000250009398000710010210020100025000939810081002011003030002500093982009100303100402000250009398301010040210050200025000939840111005021006010002500093985012100601100701000250000588733000018001</t>
  </si>
  <si>
    <t>00386</t>
  </si>
  <si>
    <t>! P000386 VTA00023R09215599432014000000039109397400109070609080500025000939750020908050909040002500093976003090904091004000250009397700409100409110300025000939780050911030912030002500093979006091203100102000250009398000710010210020100025000939810081002011003030002500093982009100303100402000250009398301010040210050200025000939840111005021006010002500093985012100601100701000250000588733000018001</t>
  </si>
  <si>
    <t>REVERSO</t>
  </si>
  <si>
    <t>! P100016 0000000768000000</t>
  </si>
  <si>
    <t>00016</t>
  </si>
  <si>
    <t>! P000017 00588733000018001</t>
  </si>
  <si>
    <t>00017</t>
  </si>
  <si>
    <t>00036</t>
  </si>
  <si>
    <t>! P000036 VTA00023C092155994300588733000018001</t>
  </si>
  <si>
    <t>MERCADOS</t>
  </si>
  <si>
    <t>! P000032 CP000060150288300588733000180001</t>
  </si>
  <si>
    <t>00032</t>
  </si>
  <si>
    <t>TIPO DE CONSULTA</t>
  </si>
  <si>
    <t>0000601502883</t>
  </si>
  <si>
    <t>CEDULA COMERCIANTE</t>
  </si>
  <si>
    <t>! P100238 0000004851SAP31SOLICITUD ASIGNACION DE PUESTOS16JOSE MALAN BALLA2390-2109-001-0-1-341-(1)8SAUCES 902035700102010102013100011480203580020202010202280001148020359003020301020331000114702036000102040102043000011480203610020205010205310001147</t>
  </si>
  <si>
    <t>00238</t>
  </si>
  <si>
    <t>0000004851</t>
  </si>
  <si>
    <t>ID DEUDA</t>
  </si>
  <si>
    <t>SAP</t>
  </si>
  <si>
    <t>TIPO DE SOLICITUD</t>
  </si>
  <si>
    <t>! P000182 PP000000485100006015028830203570010201010201310001148020358002020201020228000114802035900302030102033100011470203600010204010204300001148020361002020501020531000114700588733000180001</t>
  </si>
  <si>
    <t>00182</t>
  </si>
  <si>
    <t>02035700102010102013100011480203580020202010202280001148020359003020301020331000114702036000102040102043000011480203610020205010205310001147</t>
  </si>
  <si>
    <t>0000004852</t>
  </si>
  <si>
    <t>16JOSE MALAN BALLA</t>
  </si>
  <si>
    <t>20140930</t>
  </si>
  <si>
    <t>! P100202 0000004852SAP000060150288316JOSE MALAN BALLA020357001020101020131000114802035800202020102022800011480203590030203010203310001147020360001020401020430000114802036100202050102053100011471331956520140930</t>
  </si>
  <si>
    <t>00202</t>
  </si>
  <si>
    <t>NOMBRE DEL COMERCIANTE</t>
  </si>
  <si>
    <t>ID PAGO</t>
  </si>
  <si>
    <t>FECHA REGISTRO</t>
  </si>
  <si>
    <t>! P000182 RP000000485100006015028830203570010201010201310001148020358002020201020228000114802035900302030102033100011470203600010204010204300001148020361002020501020531000114700588733000180001</t>
  </si>
  <si>
    <t>! P100192 0000004852SAP000060150288316JOSE MALAN BALLA0203570010201010201310001148020358002020201020228000114802035900302030102033100011470203600010204010204300001148020361002020501020531000114720140930</t>
  </si>
  <si>
    <t>00192</t>
  </si>
  <si>
    <t>0013319565</t>
  </si>
  <si>
    <t>NULL</t>
  </si>
  <si>
    <t>PREDIOS</t>
  </si>
  <si>
    <t>! P000018 A00588733000180001</t>
  </si>
  <si>
    <t>00018</t>
  </si>
  <si>
    <t>A</t>
  </si>
  <si>
    <t>000180001</t>
  </si>
  <si>
    <t>! P100217 99993000003570322DEL SALTO DIAZ ROSA DE2014092420060000009889200700000093422008000000858520090000007887000000000000000000000000000000000000000000000000000000000000000000000000000000000000000000000000000000000000000000</t>
  </si>
  <si>
    <t>00217</t>
  </si>
  <si>
    <t>9999</t>
  </si>
  <si>
    <t>3</t>
  </si>
  <si>
    <t>0000035703</t>
  </si>
  <si>
    <t>22DEL SALTO DIAZ ROSA DE</t>
  </si>
  <si>
    <t>0000009889</t>
  </si>
  <si>
    <t>2007</t>
  </si>
  <si>
    <t>0000009342</t>
  </si>
  <si>
    <t>2008</t>
  </si>
  <si>
    <t>0000008585</t>
  </si>
  <si>
    <t>2009</t>
  </si>
  <si>
    <t>0000007887</t>
  </si>
  <si>
    <t>AÑO ADICIONAL 1</t>
  </si>
  <si>
    <t>VALOR 1</t>
  </si>
  <si>
    <t>AÑO ADICIONAL 2</t>
  </si>
  <si>
    <t>VALOR 2</t>
  </si>
  <si>
    <t>AÑO ADICIONAL 3</t>
  </si>
  <si>
    <t>VALOR 3</t>
  </si>
  <si>
    <t>AÑO ADICIONAL 4</t>
  </si>
  <si>
    <t>VALOR 4</t>
  </si>
  <si>
    <t>AÑO ADICIONAL 5</t>
  </si>
  <si>
    <t>VALOR 5</t>
  </si>
  <si>
    <t>AÑO ADICIONAL 6</t>
  </si>
  <si>
    <t>VALOR 6</t>
  </si>
  <si>
    <t>AÑO ADICIONAL 7</t>
  </si>
  <si>
    <t>VALOR 7</t>
  </si>
  <si>
    <t>AÑO ADICIONAL 8</t>
  </si>
  <si>
    <t>VALOR 8</t>
  </si>
  <si>
    <t>AÑO ADICIONAL 9</t>
  </si>
  <si>
    <t>VALOR 9</t>
  </si>
  <si>
    <t>AÑO ADICIONAL 10</t>
  </si>
  <si>
    <t>VALOR 10</t>
  </si>
  <si>
    <t>AÑO ADICIONAL 11</t>
  </si>
  <si>
    <t>VALOR 11</t>
  </si>
  <si>
    <t>AÑO ADICIONAL 12</t>
  </si>
  <si>
    <t>VALOR 12</t>
  </si>
  <si>
    <t>0000</t>
  </si>
  <si>
    <t>0000000000</t>
  </si>
  <si>
    <t>CODIGO DE ERROR</t>
  </si>
  <si>
    <t>AÑO DE VIGENCIA</t>
  </si>
  <si>
    <t>SEMESTRE</t>
  </si>
  <si>
    <t>DEUDA TOTAL</t>
  </si>
  <si>
    <t>! P000023 P2006300588733000180001</t>
  </si>
  <si>
    <t>2006</t>
  </si>
  <si>
    <t>AÑO DE DEUDA A SER CANCELADO</t>
  </si>
  <si>
    <t>! P100150 20063000000988922DEL SALTO DIAZ ROSA DE000304777400121910090001828665000N-4478180000000000000000491500000000000000000000201409240000015452001331954400</t>
  </si>
  <si>
    <t>00150</t>
  </si>
  <si>
    <t>0003047774</t>
  </si>
  <si>
    <t>0012191009</t>
  </si>
  <si>
    <t>0001828665</t>
  </si>
  <si>
    <t>000N-447818</t>
  </si>
  <si>
    <t>0000004915</t>
  </si>
  <si>
    <t>20140924</t>
  </si>
  <si>
    <t>0000015452</t>
  </si>
  <si>
    <t>0013319544</t>
  </si>
  <si>
    <t>TOTAL DEL VALOR CANCELADOR DEL AÑO</t>
  </si>
  <si>
    <t>AVALUO COMERCIAL</t>
  </si>
  <si>
    <t>AVALUO CATASTRAL</t>
  </si>
  <si>
    <t>AVALUO IMPONIBLE</t>
  </si>
  <si>
    <t>CODIGO DEL TITULO DE CREDITO</t>
  </si>
  <si>
    <t>VALOR DE DESCUENTO</t>
  </si>
  <si>
    <t>VALOR DE RECARGO</t>
  </si>
  <si>
    <t>VALOR DE COACTIVA</t>
  </si>
  <si>
    <t>LIQUIDACION</t>
  </si>
  <si>
    <t>FECHA DEL REGISTRO</t>
  </si>
  <si>
    <t>NUMERO DE LIQUIDACION</t>
  </si>
  <si>
    <t>CUIC</t>
  </si>
  <si>
    <t>CODIGO DETALLE ERROR</t>
  </si>
  <si>
    <t>! P000023 R2006300588733000180001</t>
  </si>
  <si>
    <t>! P1 00007 2006300</t>
  </si>
  <si>
    <t>00007</t>
  </si>
  <si>
    <t>AÑO DE DEUDA A REVERSAR</t>
  </si>
  <si>
    <t>Numeric</t>
  </si>
  <si>
    <t>31SOLICITUD ASIGNACION DE PUESTOS</t>
  </si>
  <si>
    <t>2390-2109-001-0-1-341-(1)</t>
  </si>
  <si>
    <t>8SAUCES 9</t>
  </si>
  <si>
    <t>DESCRIPCION TIPO DE SOLICITUD</t>
  </si>
  <si>
    <t>NOMBRES Y APELLIDOS DEL COMERCIANTE</t>
  </si>
  <si>
    <t>CODIGO CATASTRAL DEL PUESTO</t>
  </si>
  <si>
    <t>DESCRIPCION MERCADOS</t>
  </si>
  <si>
    <t>Electrico</t>
  </si>
  <si>
    <t>Agua Potable</t>
  </si>
  <si>
    <t>Telefonia Fija</t>
  </si>
  <si>
    <t>Prepago (DirecTV)</t>
  </si>
  <si>
    <t>Pospago (DirecTV)</t>
  </si>
  <si>
    <t>Base (network management messages)</t>
  </si>
  <si>
    <t>ATM</t>
  </si>
  <si>
    <t>POS</t>
  </si>
  <si>
    <t>IVR</t>
  </si>
  <si>
    <t>From host maintenance</t>
  </si>
  <si>
    <t>11</t>
  </si>
  <si>
    <t>Format Data Elements Acquirer Endpoint Request</t>
  </si>
  <si>
    <t>Number</t>
  </si>
  <si>
    <t>Field</t>
  </si>
  <si>
    <t>Format</t>
  </si>
  <si>
    <t>Convention</t>
  </si>
  <si>
    <t>Data</t>
  </si>
  <si>
    <t>Values/Comments</t>
  </si>
  <si>
    <t>99</t>
  </si>
  <si>
    <t>"02"</t>
  </si>
  <si>
    <t>PrimaryAcctNumber</t>
  </si>
  <si>
    <t>"4381081037115210"</t>
  </si>
  <si>
    <t>TxCode</t>
  </si>
  <si>
    <t>XX: Transaction code;
YY: From account type;
ZZ: To account type</t>
  </si>
  <si>
    <t>"440000"</t>
  </si>
  <si>
    <t>31</t>
  </si>
  <si>
    <t>Consulta</t>
  </si>
  <si>
    <t>44</t>
  </si>
  <si>
    <t>Payment, Recharge, Reversal</t>
  </si>
  <si>
    <t>Ammount</t>
  </si>
  <si>
    <t>999999999999</t>
  </si>
  <si>
    <t>"000000000800"</t>
  </si>
  <si>
    <t>Last two digits are decimals</t>
  </si>
  <si>
    <t>AcquirerAuditNumber</t>
  </si>
  <si>
    <t>999999</t>
  </si>
  <si>
    <t>"001234"</t>
  </si>
  <si>
    <t>Sequencial number assigned by de acquirer</t>
  </si>
  <si>
    <t>TransactionTime</t>
  </si>
  <si>
    <t>hhmmss</t>
  </si>
  <si>
    <t>hh: hour; mm: minute; ss: second</t>
  </si>
  <si>
    <t>"144510"</t>
  </si>
  <si>
    <t>Acquirer local time</t>
  </si>
  <si>
    <t>TransactionDate</t>
  </si>
  <si>
    <t>mmdd</t>
  </si>
  <si>
    <t>mm: month; dd: day</t>
  </si>
  <si>
    <t>"0225"</t>
  </si>
  <si>
    <t>Acquirer local date</t>
  </si>
  <si>
    <t>BusinessDate</t>
  </si>
  <si>
    <t>Settlement date</t>
  </si>
  <si>
    <t>CaptureDate</t>
  </si>
  <si>
    <t>Switch local date</t>
  </si>
  <si>
    <t>PosEntryMode</t>
  </si>
  <si>
    <t>999</t>
  </si>
  <si>
    <t>"000"</t>
  </si>
  <si>
    <t>As in ISO 8583/87</t>
  </si>
  <si>
    <t>CardSequenceNumber</t>
  </si>
  <si>
    <t>AcquirerInstitutionID</t>
  </si>
  <si>
    <t>99999999999</t>
  </si>
  <si>
    <t>AAAA: Acquirer code</t>
  </si>
  <si>
    <t>"0206"</t>
  </si>
  <si>
    <t>Track2</t>
  </si>
  <si>
    <t>variable</t>
  </si>
  <si>
    <t>"4381081037115210=12041266350063535895"</t>
  </si>
  <si>
    <t>Track 2; Null if not present</t>
  </si>
  <si>
    <t>RetrievalReferenceNumber</t>
  </si>
  <si>
    <t>12</t>
  </si>
  <si>
    <t>"000000000004"</t>
  </si>
  <si>
    <t>Must be different from "AcquirerAuditNumber"</t>
  </si>
  <si>
    <t>TerminalNumber</t>
  </si>
  <si>
    <t>XXXXXXXXXX</t>
  </si>
  <si>
    <t>XX..: terminal number</t>
  </si>
  <si>
    <t>"GSStation       "</t>
  </si>
  <si>
    <t>Terminal code</t>
  </si>
  <si>
    <t>CardAcceptorIdCode</t>
  </si>
  <si>
    <t>"CARD ACCEPTOR  "</t>
  </si>
  <si>
    <t>Customized data; Null if not present</t>
  </si>
  <si>
    <t>CardAcceptorNameLoc</t>
  </si>
  <si>
    <t>"ACQUIRER NAME         Ecuador         EC"</t>
  </si>
  <si>
    <t>CurrencyCode</t>
  </si>
  <si>
    <t>"840"</t>
  </si>
  <si>
    <t>Currency code</t>
  </si>
  <si>
    <t>TerminalData</t>
  </si>
  <si>
    <t>XXXXYYYYZZZZ</t>
  </si>
  <si>
    <t>XXXX: Terminal owner FIID; YYYY: Terminal logical network; ZZZZ: Terminal time offset</t>
  </si>
  <si>
    <t>"0206TES1+000"</t>
  </si>
  <si>
    <t>ReversalIndicator</t>
  </si>
  <si>
    <t>1</t>
  </si>
  <si>
    <t>9</t>
  </si>
  <si>
    <t>""</t>
  </si>
  <si>
    <t>No reversal</t>
  </si>
  <si>
    <t>Reversal</t>
  </si>
  <si>
    <t>OriginalData</t>
  </si>
  <si>
    <t>999999999</t>
  </si>
  <si>
    <t>"0200xxxxxxxxxxxxddddttttttttddddffffffffff"</t>
  </si>
  <si>
    <t>As in ISO 8583/87; xxx=DE37</t>
  </si>
  <si>
    <t>ReceivingInstitutionIdCode</t>
  </si>
  <si>
    <t>"1000000IIII"</t>
  </si>
  <si>
    <t>IIII: Issuer, ej: "10000002206"</t>
  </si>
  <si>
    <t>AccountId1</t>
  </si>
  <si>
    <t>"0000003182395500"</t>
  </si>
  <si>
    <t>From account</t>
  </si>
  <si>
    <t>FinancialAccount</t>
  </si>
  <si>
    <t>"0000002269390274"</t>
  </si>
  <si>
    <t>To account</t>
  </si>
  <si>
    <t>TellerCode</t>
  </si>
  <si>
    <t>BillReference</t>
  </si>
  <si>
    <t>"123456789"</t>
  </si>
  <si>
    <t>Contrapartida</t>
  </si>
  <si>
    <t>BillServiceCode</t>
  </si>
  <si>
    <t>"01"</t>
  </si>
  <si>
    <t>BillCompanyCode</t>
  </si>
  <si>
    <t>9999999999</t>
  </si>
  <si>
    <t>Collector code</t>
  </si>
  <si>
    <t>126 Q3</t>
  </si>
  <si>
    <t>RoutingData</t>
  </si>
  <si>
    <t>"! Q300016 2060000000000333"</t>
  </si>
  <si>
    <t>! Q300016 AAAIIIIIIIIIIIII; A: Acquirer I: Issuer</t>
  </si>
  <si>
    <t>126 Q0</t>
  </si>
  <si>
    <t>InputData</t>
  </si>
  <si>
    <t>"! Q000037 0012102939012220987800000000000000000"</t>
  </si>
  <si>
    <t>126 Q4</t>
  </si>
  <si>
    <t>BranchCode</t>
  </si>
  <si>
    <t>"! Q400004 AAAA"</t>
  </si>
  <si>
    <t>Agencia manejadora de CNB</t>
  </si>
  <si>
    <t>Format Data Elements Acquirer Endpoint Response</t>
  </si>
  <si>
    <t>SwitchAuditNumber</t>
  </si>
  <si>
    <t>"123456"</t>
  </si>
  <si>
    <t>ResultCode</t>
  </si>
  <si>
    <t>2</t>
  </si>
  <si>
    <t>"00"</t>
  </si>
  <si>
    <t>Result code</t>
  </si>
  <si>
    <t>ErrorMessage</t>
  </si>
  <si>
    <t>40</t>
  </si>
  <si>
    <t>XXXXX</t>
  </si>
  <si>
    <t>"No se encuentra factura"</t>
  </si>
  <si>
    <t>BillerCutoverDate</t>
  </si>
  <si>
    <t>Cutover settled by the biller</t>
  </si>
  <si>
    <t>PartialPayment</t>
  </si>
  <si>
    <t>X: partial payment indicator</t>
  </si>
  <si>
    <t>"Y"</t>
  </si>
  <si>
    <t>Y: yes; N: no</t>
  </si>
  <si>
    <t>Commissions</t>
  </si>
  <si>
    <t>48</t>
  </si>
  <si>
    <t>"! P300048 000000000000PISA0000001000000000030XPISD00000050"</t>
  </si>
  <si>
    <t>Token P3</t>
  </si>
  <si>
    <t>AdditionalData</t>
  </si>
  <si>
    <t>25</t>
  </si>
  <si>
    <t>ResponseData</t>
  </si>
  <si>
    <t>token Q1</t>
  </si>
  <si>
    <t>Contains several fields returned by the Biller</t>
  </si>
  <si>
    <t>600</t>
  </si>
  <si>
    <t>CODIGO CEP, CODIGO CATASTRAL, CEDULA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</si>
</sst>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imes New Roman"/>
      <family val="1"/>
    </font>
    <font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center"/>
    </xf>
    <xf numFmtId="0" fontId="3" fillId="7" borderId="1" xfId="0" applyFont="1" applyFill="1" applyBorder="1" applyProtection="1">
      <protection locked="0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4" fillId="0" borderId="5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left" vertical="top"/>
    </xf>
    <xf numFmtId="49" fontId="3" fillId="7" borderId="1" xfId="0" applyNumberFormat="1" applyFont="1" applyFill="1" applyBorder="1" applyAlignment="1">
      <alignment horizontal="left"/>
    </xf>
    <xf numFmtId="0" fontId="3" fillId="0" borderId="0" xfId="0" applyFont="1" applyFill="1" applyBorder="1"/>
    <xf numFmtId="49" fontId="3" fillId="0" borderId="0" xfId="0" applyNumberFormat="1" applyFont="1" applyFill="1" applyBorder="1"/>
    <xf numFmtId="49" fontId="3" fillId="7" borderId="13" xfId="0" applyNumberFormat="1" applyFont="1" applyFill="1" applyBorder="1" applyAlignment="1">
      <alignment horizontal="left"/>
    </xf>
    <xf numFmtId="0" fontId="0" fillId="2" borderId="0" xfId="0" applyFill="1"/>
    <xf numFmtId="0" fontId="3" fillId="0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vertical="top" wrapText="1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3" borderId="0" xfId="0" applyFill="1"/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horizontal="left" vertical="top"/>
    </xf>
    <xf numFmtId="49" fontId="3" fillId="3" borderId="11" xfId="0" applyNumberFormat="1" applyFont="1" applyFill="1" applyBorder="1" applyAlignment="1">
      <alignment horizontal="center" vertical="top"/>
    </xf>
    <xf numFmtId="49" fontId="3" fillId="3" borderId="12" xfId="0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wrapText="1"/>
    </xf>
    <xf numFmtId="0" fontId="5" fillId="7" borderId="13" xfId="0" applyFont="1" applyFill="1" applyBorder="1" applyAlignment="1">
      <alignment horizontal="center" vertical="top" wrapText="1"/>
    </xf>
    <xf numFmtId="49" fontId="3" fillId="3" borderId="13" xfId="0" applyNumberFormat="1" applyFont="1" applyFill="1" applyBorder="1"/>
    <xf numFmtId="49" fontId="3" fillId="3" borderId="1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vertical="top" wrapText="1"/>
    </xf>
    <xf numFmtId="49" fontId="3" fillId="8" borderId="2" xfId="0" applyNumberFormat="1" applyFont="1" applyFill="1" applyBorder="1"/>
    <xf numFmtId="49" fontId="3" fillId="8" borderId="2" xfId="0" applyNumberFormat="1" applyFont="1" applyFill="1" applyBorder="1" applyAlignment="1">
      <alignment horizontal="center"/>
    </xf>
    <xf numFmtId="49" fontId="3" fillId="8" borderId="2" xfId="0" applyNumberFormat="1" applyFont="1" applyFill="1" applyBorder="1" applyAlignment="1">
      <alignment horizontal="left"/>
    </xf>
    <xf numFmtId="0" fontId="0" fillId="8" borderId="0" xfId="0" applyFill="1"/>
    <xf numFmtId="0" fontId="5" fillId="8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vertical="top" wrapText="1"/>
    </xf>
    <xf numFmtId="49" fontId="3" fillId="8" borderId="1" xfId="0" applyNumberFormat="1" applyFont="1" applyFill="1" applyBorder="1"/>
    <xf numFmtId="49" fontId="3" fillId="8" borderId="1" xfId="0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left"/>
    </xf>
    <xf numFmtId="0" fontId="3" fillId="3" borderId="13" xfId="0" applyFont="1" applyFill="1" applyBorder="1" applyAlignment="1">
      <alignment wrapText="1"/>
    </xf>
    <xf numFmtId="0" fontId="5" fillId="8" borderId="8" xfId="0" applyFont="1" applyFill="1" applyBorder="1" applyAlignment="1">
      <alignment horizontal="center" wrapText="1"/>
    </xf>
    <xf numFmtId="49" fontId="3" fillId="8" borderId="1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49" fontId="3" fillId="8" borderId="7" xfId="0" applyNumberFormat="1" applyFont="1" applyFill="1" applyBorder="1" applyAlignment="1">
      <alignment horizontal="center" vertical="center"/>
    </xf>
    <xf numFmtId="49" fontId="3" fillId="9" borderId="2" xfId="0" applyNumberFormat="1" applyFont="1" applyFill="1" applyBorder="1" applyAlignment="1" applyProtection="1">
      <alignment horizontal="center" vertical="center"/>
      <protection locked="0"/>
    </xf>
    <xf numFmtId="0" fontId="3" fillId="9" borderId="2" xfId="0" applyFont="1" applyFill="1" applyBorder="1" applyProtection="1">
      <protection locked="0"/>
    </xf>
    <xf numFmtId="0" fontId="5" fillId="8" borderId="15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49" fontId="3" fillId="8" borderId="9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Protection="1">
      <protection locked="0"/>
    </xf>
    <xf numFmtId="0" fontId="5" fillId="8" borderId="6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49" fontId="3" fillId="8" borderId="10" xfId="0" applyNumberFormat="1" applyFont="1" applyFill="1" applyBorder="1" applyAlignment="1">
      <alignment horizontal="center" vertical="center"/>
    </xf>
    <xf numFmtId="49" fontId="3" fillId="8" borderId="10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 applyProtection="1">
      <alignment horizontal="center" vertical="center"/>
      <protection locked="0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vertical="top"/>
    </xf>
    <xf numFmtId="49" fontId="3" fillId="8" borderId="1" xfId="0" applyNumberFormat="1" applyFont="1" applyFill="1" applyBorder="1" applyAlignment="1">
      <alignment horizontal="center" vertical="top"/>
    </xf>
    <xf numFmtId="49" fontId="3" fillId="9" borderId="1" xfId="0" applyNumberFormat="1" applyFont="1" applyFill="1" applyBorder="1" applyAlignment="1">
      <alignment horizontal="left" vertical="top"/>
    </xf>
    <xf numFmtId="49" fontId="3" fillId="9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 vertical="top"/>
    </xf>
    <xf numFmtId="49" fontId="3" fillId="9" borderId="1" xfId="0" applyNumberFormat="1" applyFont="1" applyFill="1" applyBorder="1" applyProtection="1">
      <protection locked="0"/>
    </xf>
    <xf numFmtId="0" fontId="6" fillId="9" borderId="1" xfId="0" applyFont="1" applyFill="1" applyBorder="1" applyAlignment="1">
      <alignment horizontal="left"/>
    </xf>
    <xf numFmtId="0" fontId="5" fillId="8" borderId="13" xfId="0" applyFont="1" applyFill="1" applyBorder="1" applyAlignment="1">
      <alignment horizontal="center" wrapText="1"/>
    </xf>
    <xf numFmtId="0" fontId="5" fillId="9" borderId="13" xfId="0" applyFont="1" applyFill="1" applyBorder="1" applyAlignment="1">
      <alignment horizontal="center" vertical="top" wrapText="1"/>
    </xf>
    <xf numFmtId="49" fontId="3" fillId="8" borderId="13" xfId="0" applyNumberFormat="1" applyFont="1" applyFill="1" applyBorder="1"/>
    <xf numFmtId="49" fontId="3" fillId="8" borderId="13" xfId="0" applyNumberFormat="1" applyFont="1" applyFill="1" applyBorder="1" applyAlignment="1">
      <alignment horizontal="center"/>
    </xf>
    <xf numFmtId="49" fontId="3" fillId="8" borderId="13" xfId="0" applyNumberFormat="1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D31" zoomScale="85" zoomScaleNormal="85" workbookViewId="0">
      <selection activeCell="J46" sqref="J46"/>
    </sheetView>
  </sheetViews>
  <sheetFormatPr baseColWidth="10" defaultRowHeight="15"/>
  <cols>
    <col min="1" max="1" width="46.7109375" bestFit="1" customWidth="1"/>
    <col min="3" max="3" width="23" style="2" customWidth="1"/>
    <col min="4" max="5" width="11.42578125" style="2"/>
    <col min="6" max="6" width="13.5703125" bestFit="1" customWidth="1"/>
    <col min="7" max="7" width="78.28515625" bestFit="1" customWidth="1"/>
    <col min="8" max="8" width="60.85546875" bestFit="1" customWidth="1"/>
    <col min="9" max="9" width="20.42578125" customWidth="1"/>
    <col min="10" max="10" width="39.140625" bestFit="1" customWidth="1"/>
  </cols>
  <sheetData>
    <row r="1" spans="1:10" ht="15.75" thickBot="1">
      <c r="A1" s="61" t="s">
        <v>264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15.75" thickBot="1">
      <c r="A2" s="24" t="s">
        <v>265</v>
      </c>
      <c r="B2" s="24" t="s">
        <v>2</v>
      </c>
      <c r="C2" s="24" t="s">
        <v>266</v>
      </c>
      <c r="D2" s="25" t="s">
        <v>0</v>
      </c>
      <c r="E2" s="26" t="s">
        <v>1</v>
      </c>
      <c r="F2" s="26" t="s">
        <v>267</v>
      </c>
      <c r="G2" s="25" t="s">
        <v>268</v>
      </c>
      <c r="H2" s="26" t="s">
        <v>269</v>
      </c>
      <c r="I2" s="25" t="s">
        <v>270</v>
      </c>
      <c r="J2" s="25"/>
    </row>
    <row r="3" spans="1:10" s="69" customFormat="1">
      <c r="A3" s="79">
        <v>1</v>
      </c>
      <c r="B3" s="80" t="s">
        <v>4</v>
      </c>
      <c r="C3" s="81" t="s">
        <v>3</v>
      </c>
      <c r="D3" s="82" t="s">
        <v>245</v>
      </c>
      <c r="E3" s="82" t="s">
        <v>22</v>
      </c>
      <c r="F3" s="82" t="s">
        <v>271</v>
      </c>
      <c r="G3" s="82"/>
      <c r="H3" s="82" t="s">
        <v>272</v>
      </c>
      <c r="I3" s="83" t="s">
        <v>5</v>
      </c>
      <c r="J3" s="84" t="s">
        <v>258</v>
      </c>
    </row>
    <row r="4" spans="1:10" s="69" customFormat="1">
      <c r="A4" s="85"/>
      <c r="B4" s="86"/>
      <c r="C4" s="87"/>
      <c r="D4" s="88"/>
      <c r="E4" s="88"/>
      <c r="F4" s="88"/>
      <c r="G4" s="88"/>
      <c r="H4" s="88"/>
      <c r="I4" s="89" t="s">
        <v>6</v>
      </c>
      <c r="J4" s="90" t="s">
        <v>259</v>
      </c>
    </row>
    <row r="5" spans="1:10" s="69" customFormat="1">
      <c r="A5" s="85"/>
      <c r="B5" s="86"/>
      <c r="C5" s="87"/>
      <c r="D5" s="88"/>
      <c r="E5" s="88"/>
      <c r="F5" s="88"/>
      <c r="G5" s="88"/>
      <c r="H5" s="88"/>
      <c r="I5" s="89" t="s">
        <v>7</v>
      </c>
      <c r="J5" s="90" t="s">
        <v>260</v>
      </c>
    </row>
    <row r="6" spans="1:10" s="69" customFormat="1">
      <c r="A6" s="85"/>
      <c r="B6" s="86"/>
      <c r="C6" s="87"/>
      <c r="D6" s="88"/>
      <c r="E6" s="88"/>
      <c r="F6" s="88"/>
      <c r="G6" s="88"/>
      <c r="H6" s="88"/>
      <c r="I6" s="89" t="s">
        <v>9</v>
      </c>
      <c r="J6" s="90" t="s">
        <v>8</v>
      </c>
    </row>
    <row r="7" spans="1:10" s="69" customFormat="1">
      <c r="A7" s="85"/>
      <c r="B7" s="86"/>
      <c r="C7" s="87"/>
      <c r="D7" s="88"/>
      <c r="E7" s="88"/>
      <c r="F7" s="88"/>
      <c r="G7" s="88"/>
      <c r="H7" s="88"/>
      <c r="I7" s="89" t="s">
        <v>11</v>
      </c>
      <c r="J7" s="90" t="s">
        <v>10</v>
      </c>
    </row>
    <row r="8" spans="1:10" s="69" customFormat="1">
      <c r="A8" s="85"/>
      <c r="B8" s="86"/>
      <c r="C8" s="87"/>
      <c r="D8" s="88"/>
      <c r="E8" s="88"/>
      <c r="F8" s="88"/>
      <c r="G8" s="88"/>
      <c r="H8" s="88"/>
      <c r="I8" s="89" t="s">
        <v>12</v>
      </c>
      <c r="J8" s="90" t="s">
        <v>261</v>
      </c>
    </row>
    <row r="9" spans="1:10" s="69" customFormat="1">
      <c r="A9" s="85"/>
      <c r="B9" s="86"/>
      <c r="C9" s="87"/>
      <c r="D9" s="88"/>
      <c r="E9" s="88"/>
      <c r="F9" s="88"/>
      <c r="G9" s="88"/>
      <c r="H9" s="88"/>
      <c r="I9" s="89" t="s">
        <v>14</v>
      </c>
      <c r="J9" s="90" t="s">
        <v>13</v>
      </c>
    </row>
    <row r="10" spans="1:10" s="69" customFormat="1">
      <c r="A10" s="85"/>
      <c r="B10" s="86"/>
      <c r="C10" s="87"/>
      <c r="D10" s="88"/>
      <c r="E10" s="88"/>
      <c r="F10" s="88"/>
      <c r="G10" s="88"/>
      <c r="H10" s="88"/>
      <c r="I10" s="89" t="s">
        <v>16</v>
      </c>
      <c r="J10" s="90" t="s">
        <v>15</v>
      </c>
    </row>
    <row r="11" spans="1:10" s="69" customFormat="1">
      <c r="A11" s="85"/>
      <c r="B11" s="86"/>
      <c r="C11" s="87"/>
      <c r="D11" s="88"/>
      <c r="E11" s="88"/>
      <c r="F11" s="88"/>
      <c r="G11" s="88"/>
      <c r="H11" s="88"/>
      <c r="I11" s="89" t="s">
        <v>18</v>
      </c>
      <c r="J11" s="90" t="s">
        <v>262</v>
      </c>
    </row>
    <row r="12" spans="1:10" s="69" customFormat="1">
      <c r="A12" s="85"/>
      <c r="B12" s="86"/>
      <c r="C12" s="87"/>
      <c r="D12" s="88"/>
      <c r="E12" s="88"/>
      <c r="F12" s="88"/>
      <c r="G12" s="88"/>
      <c r="H12" s="88"/>
      <c r="I12" s="89" t="s">
        <v>20</v>
      </c>
      <c r="J12" s="90" t="s">
        <v>17</v>
      </c>
    </row>
    <row r="13" spans="1:10" s="69" customFormat="1">
      <c r="A13" s="85"/>
      <c r="B13" s="86"/>
      <c r="C13" s="87"/>
      <c r="D13" s="88"/>
      <c r="E13" s="88"/>
      <c r="F13" s="88"/>
      <c r="G13" s="88"/>
      <c r="H13" s="88"/>
      <c r="I13" s="89" t="s">
        <v>22</v>
      </c>
      <c r="J13" s="90" t="s">
        <v>19</v>
      </c>
    </row>
    <row r="14" spans="1:10" s="69" customFormat="1">
      <c r="A14" s="85"/>
      <c r="B14" s="86"/>
      <c r="C14" s="87"/>
      <c r="D14" s="88"/>
      <c r="E14" s="88"/>
      <c r="F14" s="88"/>
      <c r="G14" s="88"/>
      <c r="H14" s="88"/>
      <c r="I14" s="89" t="s">
        <v>263</v>
      </c>
      <c r="J14" s="90" t="s">
        <v>21</v>
      </c>
    </row>
    <row r="15" spans="1:10" s="69" customFormat="1">
      <c r="A15" s="85"/>
      <c r="B15" s="86"/>
      <c r="C15" s="87"/>
      <c r="D15" s="88"/>
      <c r="E15" s="88"/>
      <c r="F15" s="88"/>
      <c r="G15" s="88"/>
      <c r="H15" s="88"/>
      <c r="I15" s="89">
        <v>14</v>
      </c>
      <c r="J15" s="90" t="s">
        <v>23</v>
      </c>
    </row>
    <row r="16" spans="1:10" s="69" customFormat="1">
      <c r="A16" s="91"/>
      <c r="B16" s="92"/>
      <c r="C16" s="93"/>
      <c r="D16" s="94"/>
      <c r="E16" s="94"/>
      <c r="F16" s="94"/>
      <c r="G16" s="94"/>
      <c r="H16" s="94"/>
      <c r="I16" s="89">
        <v>99</v>
      </c>
      <c r="J16" s="90" t="s">
        <v>24</v>
      </c>
    </row>
    <row r="17" spans="1:10" s="40" customFormat="1">
      <c r="A17" s="34">
        <v>2</v>
      </c>
      <c r="B17" s="35">
        <v>2</v>
      </c>
      <c r="C17" s="36" t="s">
        <v>273</v>
      </c>
      <c r="D17" s="54" t="s">
        <v>25</v>
      </c>
      <c r="E17" s="54">
        <v>19</v>
      </c>
      <c r="F17" s="37"/>
      <c r="G17" s="37"/>
      <c r="H17" s="38" t="s">
        <v>274</v>
      </c>
      <c r="I17" s="38" t="s">
        <v>26</v>
      </c>
      <c r="J17" s="39"/>
    </row>
    <row r="18" spans="1:10" s="69" customFormat="1" ht="17.25" customHeight="1">
      <c r="A18" s="95">
        <v>3</v>
      </c>
      <c r="B18" s="96">
        <v>3</v>
      </c>
      <c r="C18" s="97" t="s">
        <v>275</v>
      </c>
      <c r="D18" s="98" t="s">
        <v>25</v>
      </c>
      <c r="E18" s="98">
        <v>6</v>
      </c>
      <c r="F18" s="98" t="s">
        <v>27</v>
      </c>
      <c r="G18" s="99" t="s">
        <v>276</v>
      </c>
      <c r="H18" s="98" t="s">
        <v>277</v>
      </c>
      <c r="I18" s="100" t="s">
        <v>278</v>
      </c>
      <c r="J18" s="90" t="s">
        <v>279</v>
      </c>
    </row>
    <row r="19" spans="1:10" s="69" customFormat="1">
      <c r="A19" s="91"/>
      <c r="B19" s="92"/>
      <c r="C19" s="93"/>
      <c r="D19" s="94"/>
      <c r="E19" s="94"/>
      <c r="F19" s="94"/>
      <c r="G19" s="101"/>
      <c r="H19" s="94"/>
      <c r="I19" s="100" t="s">
        <v>280</v>
      </c>
      <c r="J19" s="90" t="s">
        <v>281</v>
      </c>
    </row>
    <row r="20" spans="1:10" s="40" customFormat="1">
      <c r="A20" s="34">
        <v>4</v>
      </c>
      <c r="B20" s="35">
        <v>4</v>
      </c>
      <c r="C20" s="36" t="s">
        <v>282</v>
      </c>
      <c r="D20" s="55" t="s">
        <v>245</v>
      </c>
      <c r="E20" s="55">
        <v>12</v>
      </c>
      <c r="F20" s="41" t="s">
        <v>283</v>
      </c>
      <c r="G20" s="41"/>
      <c r="H20" s="38" t="s">
        <v>284</v>
      </c>
      <c r="I20" s="27" t="s">
        <v>285</v>
      </c>
      <c r="J20" s="27"/>
    </row>
    <row r="21" spans="1:10" s="69" customFormat="1">
      <c r="A21" s="77">
        <v>5</v>
      </c>
      <c r="B21" s="70">
        <v>11</v>
      </c>
      <c r="C21" s="71" t="s">
        <v>286</v>
      </c>
      <c r="D21" s="103" t="s">
        <v>25</v>
      </c>
      <c r="E21" s="103">
        <v>6</v>
      </c>
      <c r="F21" s="102" t="s">
        <v>287</v>
      </c>
      <c r="G21" s="102"/>
      <c r="H21" s="78" t="s">
        <v>288</v>
      </c>
      <c r="I21" s="104" t="s">
        <v>289</v>
      </c>
      <c r="J21" s="104"/>
    </row>
    <row r="22" spans="1:10" s="40" customFormat="1">
      <c r="A22" s="34">
        <v>6</v>
      </c>
      <c r="B22" s="35">
        <v>12</v>
      </c>
      <c r="C22" s="36" t="s">
        <v>290</v>
      </c>
      <c r="D22" s="54" t="s">
        <v>25</v>
      </c>
      <c r="E22" s="54">
        <v>6</v>
      </c>
      <c r="F22" s="37" t="s">
        <v>291</v>
      </c>
      <c r="G22" s="37" t="s">
        <v>292</v>
      </c>
      <c r="H22" s="38" t="s">
        <v>293</v>
      </c>
      <c r="I22" s="28" t="s">
        <v>294</v>
      </c>
      <c r="J22" s="28"/>
    </row>
    <row r="23" spans="1:10" s="69" customFormat="1">
      <c r="A23" s="77">
        <v>7</v>
      </c>
      <c r="B23" s="70">
        <v>13</v>
      </c>
      <c r="C23" s="71" t="s">
        <v>295</v>
      </c>
      <c r="D23" s="73" t="s">
        <v>25</v>
      </c>
      <c r="E23" s="73">
        <v>4</v>
      </c>
      <c r="F23" s="72" t="s">
        <v>296</v>
      </c>
      <c r="G23" s="72" t="s">
        <v>297</v>
      </c>
      <c r="H23" s="78" t="s">
        <v>298</v>
      </c>
      <c r="I23" s="105" t="s">
        <v>299</v>
      </c>
      <c r="J23" s="105"/>
    </row>
    <row r="24" spans="1:10" s="40" customFormat="1">
      <c r="A24" s="34">
        <v>8</v>
      </c>
      <c r="B24" s="35">
        <v>15</v>
      </c>
      <c r="C24" s="36" t="s">
        <v>300</v>
      </c>
      <c r="D24" s="55" t="s">
        <v>25</v>
      </c>
      <c r="E24" s="55">
        <v>4</v>
      </c>
      <c r="F24" s="41" t="s">
        <v>296</v>
      </c>
      <c r="G24" s="37" t="s">
        <v>297</v>
      </c>
      <c r="H24" s="38" t="s">
        <v>298</v>
      </c>
      <c r="I24" s="42" t="s">
        <v>301</v>
      </c>
      <c r="J24" s="42"/>
    </row>
    <row r="25" spans="1:10" s="69" customFormat="1">
      <c r="A25" s="77">
        <v>9</v>
      </c>
      <c r="B25" s="70">
        <v>17</v>
      </c>
      <c r="C25" s="71" t="s">
        <v>302</v>
      </c>
      <c r="D25" s="73" t="s">
        <v>25</v>
      </c>
      <c r="E25" s="73">
        <v>4</v>
      </c>
      <c r="F25" s="72" t="s">
        <v>296</v>
      </c>
      <c r="G25" s="72" t="s">
        <v>297</v>
      </c>
      <c r="H25" s="78" t="s">
        <v>298</v>
      </c>
      <c r="I25" s="75" t="s">
        <v>303</v>
      </c>
      <c r="J25" s="75"/>
    </row>
    <row r="26" spans="1:10" s="40" customFormat="1">
      <c r="A26" s="34">
        <v>10</v>
      </c>
      <c r="B26" s="35">
        <v>22</v>
      </c>
      <c r="C26" s="36" t="s">
        <v>304</v>
      </c>
      <c r="D26" s="54" t="s">
        <v>245</v>
      </c>
      <c r="E26" s="54">
        <v>3</v>
      </c>
      <c r="F26" s="37" t="s">
        <v>305</v>
      </c>
      <c r="G26" s="37"/>
      <c r="H26" s="38" t="s">
        <v>306</v>
      </c>
      <c r="I26" s="39" t="s">
        <v>307</v>
      </c>
      <c r="J26" s="39"/>
    </row>
    <row r="27" spans="1:10" s="69" customFormat="1">
      <c r="A27" s="77">
        <v>11</v>
      </c>
      <c r="B27" s="70">
        <v>23</v>
      </c>
      <c r="C27" s="71" t="s">
        <v>308</v>
      </c>
      <c r="D27" s="103" t="s">
        <v>245</v>
      </c>
      <c r="E27" s="103">
        <v>3</v>
      </c>
      <c r="F27" s="102" t="s">
        <v>305</v>
      </c>
      <c r="G27" s="102"/>
      <c r="H27" s="78" t="s">
        <v>306</v>
      </c>
      <c r="I27" s="106" t="s">
        <v>28</v>
      </c>
      <c r="J27" s="106"/>
    </row>
    <row r="28" spans="1:10" s="40" customFormat="1">
      <c r="A28" s="34">
        <v>12</v>
      </c>
      <c r="B28" s="35">
        <v>32</v>
      </c>
      <c r="C28" s="36" t="s">
        <v>309</v>
      </c>
      <c r="D28" s="55" t="s">
        <v>25</v>
      </c>
      <c r="E28" s="55">
        <v>11</v>
      </c>
      <c r="F28" s="41" t="s">
        <v>310</v>
      </c>
      <c r="G28" s="41" t="s">
        <v>311</v>
      </c>
      <c r="H28" s="38" t="s">
        <v>312</v>
      </c>
      <c r="I28" s="42" t="s">
        <v>29</v>
      </c>
      <c r="J28" s="42"/>
    </row>
    <row r="29" spans="1:10" s="69" customFormat="1">
      <c r="A29" s="77">
        <v>13</v>
      </c>
      <c r="B29" s="70">
        <v>35</v>
      </c>
      <c r="C29" s="71" t="s">
        <v>313</v>
      </c>
      <c r="D29" s="103" t="s">
        <v>25</v>
      </c>
      <c r="E29" s="103">
        <v>37</v>
      </c>
      <c r="F29" s="102" t="s">
        <v>314</v>
      </c>
      <c r="G29" s="102"/>
      <c r="H29" s="78" t="s">
        <v>315</v>
      </c>
      <c r="I29" s="106" t="s">
        <v>316</v>
      </c>
      <c r="J29" s="106"/>
    </row>
    <row r="30" spans="1:10" s="40" customFormat="1">
      <c r="A30" s="34">
        <v>14</v>
      </c>
      <c r="B30" s="35">
        <v>37</v>
      </c>
      <c r="C30" s="36" t="s">
        <v>317</v>
      </c>
      <c r="D30" s="55" t="s">
        <v>25</v>
      </c>
      <c r="E30" s="55" t="s">
        <v>318</v>
      </c>
      <c r="F30" s="41" t="s">
        <v>283</v>
      </c>
      <c r="G30" s="41"/>
      <c r="H30" s="38" t="s">
        <v>319</v>
      </c>
      <c r="I30" s="43" t="s">
        <v>320</v>
      </c>
      <c r="J30" s="44"/>
    </row>
    <row r="31" spans="1:10" s="69" customFormat="1">
      <c r="A31" s="77">
        <v>15</v>
      </c>
      <c r="B31" s="70">
        <v>41</v>
      </c>
      <c r="C31" s="71" t="s">
        <v>321</v>
      </c>
      <c r="D31" s="73" t="s">
        <v>25</v>
      </c>
      <c r="E31" s="73">
        <v>16</v>
      </c>
      <c r="F31" s="72" t="s">
        <v>322</v>
      </c>
      <c r="G31" s="72" t="s">
        <v>323</v>
      </c>
      <c r="H31" s="78" t="s">
        <v>324</v>
      </c>
      <c r="I31" s="106" t="s">
        <v>325</v>
      </c>
      <c r="J31" s="106"/>
    </row>
    <row r="32" spans="1:10" s="40" customFormat="1">
      <c r="A32" s="34">
        <v>16</v>
      </c>
      <c r="B32" s="35">
        <v>42</v>
      </c>
      <c r="C32" s="36" t="s">
        <v>326</v>
      </c>
      <c r="D32" s="54" t="s">
        <v>25</v>
      </c>
      <c r="E32" s="54">
        <v>15</v>
      </c>
      <c r="F32" s="37" t="s">
        <v>314</v>
      </c>
      <c r="G32" s="37"/>
      <c r="H32" s="38" t="s">
        <v>327</v>
      </c>
      <c r="I32" s="39" t="s">
        <v>328</v>
      </c>
      <c r="J32" s="39"/>
    </row>
    <row r="33" spans="1:10" s="69" customFormat="1">
      <c r="A33" s="77">
        <v>17</v>
      </c>
      <c r="B33" s="70">
        <v>43</v>
      </c>
      <c r="C33" s="71" t="s">
        <v>329</v>
      </c>
      <c r="D33" s="73" t="s">
        <v>25</v>
      </c>
      <c r="E33" s="73">
        <v>40</v>
      </c>
      <c r="F33" s="72" t="s">
        <v>314</v>
      </c>
      <c r="G33" s="72"/>
      <c r="H33" s="78" t="s">
        <v>330</v>
      </c>
      <c r="I33" s="75" t="s">
        <v>307</v>
      </c>
      <c r="J33" s="75"/>
    </row>
    <row r="34" spans="1:10" s="40" customFormat="1">
      <c r="A34" s="34">
        <v>18</v>
      </c>
      <c r="B34" s="35">
        <v>49</v>
      </c>
      <c r="C34" s="36" t="s">
        <v>331</v>
      </c>
      <c r="D34" s="55" t="s">
        <v>245</v>
      </c>
      <c r="E34" s="55">
        <v>3</v>
      </c>
      <c r="F34" s="41" t="s">
        <v>305</v>
      </c>
      <c r="G34" s="41"/>
      <c r="H34" s="38" t="s">
        <v>332</v>
      </c>
      <c r="I34" s="42" t="s">
        <v>333</v>
      </c>
      <c r="J34" s="42"/>
    </row>
    <row r="35" spans="1:10" s="69" customFormat="1">
      <c r="A35" s="77">
        <v>19</v>
      </c>
      <c r="B35" s="70">
        <v>60</v>
      </c>
      <c r="C35" s="71" t="s">
        <v>334</v>
      </c>
      <c r="D35" s="103" t="s">
        <v>25</v>
      </c>
      <c r="E35" s="103">
        <v>12</v>
      </c>
      <c r="F35" s="102" t="s">
        <v>335</v>
      </c>
      <c r="G35" s="102" t="s">
        <v>336</v>
      </c>
      <c r="H35" s="78" t="s">
        <v>337</v>
      </c>
      <c r="I35" s="106" t="s">
        <v>307</v>
      </c>
      <c r="J35" s="106"/>
    </row>
    <row r="36" spans="1:10" s="40" customFormat="1">
      <c r="A36" s="46">
        <v>20</v>
      </c>
      <c r="B36" s="48"/>
      <c r="C36" s="50" t="s">
        <v>338</v>
      </c>
      <c r="D36" s="52" t="s">
        <v>25</v>
      </c>
      <c r="E36" s="52" t="s">
        <v>339</v>
      </c>
      <c r="F36" s="52" t="s">
        <v>340</v>
      </c>
      <c r="G36" s="52"/>
      <c r="H36" s="52" t="s">
        <v>341</v>
      </c>
      <c r="I36" s="13" t="s">
        <v>166</v>
      </c>
      <c r="J36" s="13" t="s">
        <v>342</v>
      </c>
    </row>
    <row r="37" spans="1:10" s="32" customFormat="1">
      <c r="A37" s="47"/>
      <c r="B37" s="49"/>
      <c r="C37" s="51"/>
      <c r="D37" s="53"/>
      <c r="E37" s="53"/>
      <c r="F37" s="53"/>
      <c r="G37" s="53"/>
      <c r="H37" s="53"/>
      <c r="I37" s="13" t="s">
        <v>32</v>
      </c>
      <c r="J37" s="13" t="s">
        <v>343</v>
      </c>
    </row>
    <row r="38" spans="1:10" s="69" customFormat="1">
      <c r="A38" s="77">
        <v>21</v>
      </c>
      <c r="B38" s="70"/>
      <c r="C38" s="71" t="s">
        <v>344</v>
      </c>
      <c r="D38" s="73" t="s">
        <v>245</v>
      </c>
      <c r="E38" s="73" t="s">
        <v>101</v>
      </c>
      <c r="F38" s="75" t="s">
        <v>345</v>
      </c>
      <c r="G38" s="75"/>
      <c r="H38" s="78" t="s">
        <v>346</v>
      </c>
      <c r="I38" s="104" t="s">
        <v>347</v>
      </c>
      <c r="J38" s="104"/>
    </row>
    <row r="39" spans="1:10" s="40" customFormat="1">
      <c r="A39" s="34">
        <v>22</v>
      </c>
      <c r="B39" s="35">
        <v>100</v>
      </c>
      <c r="C39" s="36" t="s">
        <v>348</v>
      </c>
      <c r="D39" s="54" t="s">
        <v>25</v>
      </c>
      <c r="E39" s="54">
        <v>11</v>
      </c>
      <c r="F39" s="37" t="s">
        <v>314</v>
      </c>
      <c r="G39" s="37"/>
      <c r="H39" s="38" t="s">
        <v>349</v>
      </c>
      <c r="I39" s="39" t="s">
        <v>350</v>
      </c>
      <c r="J39" s="39"/>
    </row>
    <row r="40" spans="1:10" s="69" customFormat="1">
      <c r="A40" s="77">
        <v>23</v>
      </c>
      <c r="B40" s="70">
        <v>102</v>
      </c>
      <c r="C40" s="71" t="s">
        <v>351</v>
      </c>
      <c r="D40" s="103" t="s">
        <v>25</v>
      </c>
      <c r="E40" s="103">
        <v>28</v>
      </c>
      <c r="F40" s="102" t="s">
        <v>314</v>
      </c>
      <c r="G40" s="102"/>
      <c r="H40" s="78" t="s">
        <v>352</v>
      </c>
      <c r="I40" s="106" t="s">
        <v>353</v>
      </c>
      <c r="J40" s="106"/>
    </row>
    <row r="41" spans="1:10" s="40" customFormat="1">
      <c r="A41" s="34">
        <v>24</v>
      </c>
      <c r="B41" s="35">
        <v>103</v>
      </c>
      <c r="C41" s="36" t="s">
        <v>354</v>
      </c>
      <c r="D41" s="54" t="s">
        <v>25</v>
      </c>
      <c r="E41" s="54">
        <v>28</v>
      </c>
      <c r="F41" s="41" t="s">
        <v>314</v>
      </c>
      <c r="G41" s="41"/>
      <c r="H41" s="38" t="s">
        <v>355</v>
      </c>
      <c r="I41" s="39" t="s">
        <v>356</v>
      </c>
      <c r="J41" s="39"/>
    </row>
    <row r="42" spans="1:10" s="69" customFormat="1">
      <c r="A42" s="77">
        <v>25</v>
      </c>
      <c r="B42" s="70"/>
      <c r="C42" s="71" t="s">
        <v>357</v>
      </c>
      <c r="D42" s="73" t="s">
        <v>25</v>
      </c>
      <c r="E42" s="73">
        <v>4</v>
      </c>
      <c r="F42" s="72" t="s">
        <v>314</v>
      </c>
      <c r="G42" s="72"/>
      <c r="H42" s="78" t="s">
        <v>341</v>
      </c>
      <c r="I42" s="75" t="s">
        <v>166</v>
      </c>
      <c r="J42" s="75"/>
    </row>
    <row r="43" spans="1:10" s="40" customFormat="1">
      <c r="A43" s="34">
        <v>26</v>
      </c>
      <c r="B43" s="35"/>
      <c r="C43" s="36" t="s">
        <v>358</v>
      </c>
      <c r="D43" s="55" t="s">
        <v>25</v>
      </c>
      <c r="E43" s="55">
        <v>30</v>
      </c>
      <c r="F43" s="41" t="s">
        <v>314</v>
      </c>
      <c r="G43" s="41"/>
      <c r="H43" s="38" t="s">
        <v>359</v>
      </c>
      <c r="I43" s="39" t="s">
        <v>360</v>
      </c>
      <c r="J43" s="39" t="s">
        <v>404</v>
      </c>
    </row>
    <row r="44" spans="1:10" s="69" customFormat="1">
      <c r="A44" s="95">
        <v>27</v>
      </c>
      <c r="B44" s="96"/>
      <c r="C44" s="97" t="s">
        <v>361</v>
      </c>
      <c r="D44" s="98" t="s">
        <v>245</v>
      </c>
      <c r="E44" s="98" t="s">
        <v>22</v>
      </c>
      <c r="F44" s="98" t="s">
        <v>271</v>
      </c>
      <c r="G44" s="98"/>
      <c r="H44" s="98" t="s">
        <v>362</v>
      </c>
      <c r="I44" s="107" t="s">
        <v>6</v>
      </c>
      <c r="J44" s="90" t="s">
        <v>33</v>
      </c>
    </row>
    <row r="45" spans="1:10" s="69" customFormat="1">
      <c r="A45" s="85"/>
      <c r="B45" s="86"/>
      <c r="C45" s="87"/>
      <c r="D45" s="88"/>
      <c r="E45" s="88"/>
      <c r="F45" s="88"/>
      <c r="G45" s="88"/>
      <c r="H45" s="88"/>
      <c r="I45" s="107" t="s">
        <v>7</v>
      </c>
      <c r="J45" s="90" t="s">
        <v>34</v>
      </c>
    </row>
    <row r="46" spans="1:10" s="69" customFormat="1">
      <c r="A46" s="85"/>
      <c r="B46" s="86"/>
      <c r="C46" s="87"/>
      <c r="D46" s="88"/>
      <c r="E46" s="88"/>
      <c r="F46" s="88"/>
      <c r="G46" s="88"/>
      <c r="H46" s="88"/>
      <c r="I46" s="107" t="s">
        <v>9</v>
      </c>
      <c r="J46" s="90" t="s">
        <v>35</v>
      </c>
    </row>
    <row r="47" spans="1:10" s="69" customFormat="1">
      <c r="A47" s="85"/>
      <c r="B47" s="86"/>
      <c r="C47" s="87"/>
      <c r="D47" s="88"/>
      <c r="E47" s="88"/>
      <c r="F47" s="88"/>
      <c r="G47" s="88"/>
      <c r="H47" s="88"/>
      <c r="I47" s="107" t="s">
        <v>11</v>
      </c>
      <c r="J47" s="90" t="s">
        <v>36</v>
      </c>
    </row>
    <row r="48" spans="1:10" s="69" customFormat="1">
      <c r="A48" s="85"/>
      <c r="B48" s="86"/>
      <c r="C48" s="87"/>
      <c r="D48" s="88"/>
      <c r="E48" s="88"/>
      <c r="F48" s="88"/>
      <c r="G48" s="88"/>
      <c r="H48" s="88"/>
      <c r="I48" s="107" t="s">
        <v>12</v>
      </c>
      <c r="J48" s="90" t="s">
        <v>253</v>
      </c>
    </row>
    <row r="49" spans="1:10" s="69" customFormat="1">
      <c r="A49" s="85"/>
      <c r="B49" s="86"/>
      <c r="C49" s="87"/>
      <c r="D49" s="88"/>
      <c r="E49" s="88"/>
      <c r="F49" s="88"/>
      <c r="G49" s="88"/>
      <c r="H49" s="88"/>
      <c r="I49" s="107" t="s">
        <v>14</v>
      </c>
      <c r="J49" s="90" t="s">
        <v>254</v>
      </c>
    </row>
    <row r="50" spans="1:10" s="69" customFormat="1">
      <c r="A50" s="85"/>
      <c r="B50" s="86"/>
      <c r="C50" s="87"/>
      <c r="D50" s="88"/>
      <c r="E50" s="88"/>
      <c r="F50" s="88"/>
      <c r="G50" s="88"/>
      <c r="H50" s="88"/>
      <c r="I50" s="107" t="s">
        <v>16</v>
      </c>
      <c r="J50" s="90" t="s">
        <v>255</v>
      </c>
    </row>
    <row r="51" spans="1:10" s="69" customFormat="1">
      <c r="A51" s="85"/>
      <c r="B51" s="86"/>
      <c r="C51" s="87"/>
      <c r="D51" s="88"/>
      <c r="E51" s="88"/>
      <c r="F51" s="88"/>
      <c r="G51" s="88"/>
      <c r="H51" s="88"/>
      <c r="I51" s="107" t="s">
        <v>18</v>
      </c>
      <c r="J51" s="90" t="s">
        <v>256</v>
      </c>
    </row>
    <row r="52" spans="1:10" s="69" customFormat="1">
      <c r="A52" s="91"/>
      <c r="B52" s="92"/>
      <c r="C52" s="93"/>
      <c r="D52" s="94"/>
      <c r="E52" s="94"/>
      <c r="F52" s="94"/>
      <c r="G52" s="94"/>
      <c r="H52" s="94"/>
      <c r="I52" s="107" t="s">
        <v>20</v>
      </c>
      <c r="J52" s="90" t="s">
        <v>257</v>
      </c>
    </row>
    <row r="53" spans="1:10" s="40" customFormat="1">
      <c r="A53" s="34">
        <v>28</v>
      </c>
      <c r="B53" s="35"/>
      <c r="C53" s="36" t="s">
        <v>363</v>
      </c>
      <c r="D53" s="54" t="s">
        <v>245</v>
      </c>
      <c r="E53" s="54">
        <v>10</v>
      </c>
      <c r="F53" s="37" t="s">
        <v>364</v>
      </c>
      <c r="G53" s="37"/>
      <c r="H53" s="38" t="s">
        <v>381</v>
      </c>
      <c r="I53" s="39" t="s">
        <v>365</v>
      </c>
      <c r="J53" s="39"/>
    </row>
    <row r="54" spans="1:10" s="69" customFormat="1">
      <c r="A54" s="77">
        <v>29</v>
      </c>
      <c r="B54" s="70" t="s">
        <v>366</v>
      </c>
      <c r="C54" s="71" t="s">
        <v>367</v>
      </c>
      <c r="D54" s="73" t="s">
        <v>25</v>
      </c>
      <c r="E54" s="73"/>
      <c r="F54" s="72" t="s">
        <v>314</v>
      </c>
      <c r="G54" s="72"/>
      <c r="H54" s="78" t="s">
        <v>368</v>
      </c>
      <c r="I54" s="108" t="s">
        <v>369</v>
      </c>
      <c r="J54" s="108"/>
    </row>
    <row r="55" spans="1:10" s="40" customFormat="1">
      <c r="A55" s="34">
        <v>30</v>
      </c>
      <c r="B55" s="35" t="s">
        <v>370</v>
      </c>
      <c r="C55" s="36" t="s">
        <v>371</v>
      </c>
      <c r="D55" s="54" t="s">
        <v>25</v>
      </c>
      <c r="E55" s="54"/>
      <c r="F55" s="37" t="s">
        <v>314</v>
      </c>
      <c r="G55" s="37"/>
      <c r="H55" s="38" t="s">
        <v>372</v>
      </c>
      <c r="I55" s="39" t="s">
        <v>37</v>
      </c>
      <c r="J55" s="39"/>
    </row>
    <row r="56" spans="1:10" s="69" customFormat="1" ht="15.75" thickBot="1">
      <c r="A56" s="77">
        <v>31</v>
      </c>
      <c r="B56" s="109" t="s">
        <v>373</v>
      </c>
      <c r="C56" s="110" t="s">
        <v>374</v>
      </c>
      <c r="D56" s="112" t="s">
        <v>245</v>
      </c>
      <c r="E56" s="112">
        <v>10</v>
      </c>
      <c r="F56" s="111" t="s">
        <v>314</v>
      </c>
      <c r="G56" s="111"/>
      <c r="H56" s="113" t="s">
        <v>375</v>
      </c>
      <c r="I56" s="114" t="s">
        <v>376</v>
      </c>
      <c r="J56" s="114"/>
    </row>
    <row r="57" spans="1:10">
      <c r="A57" s="29"/>
      <c r="B57" s="29"/>
      <c r="C57" s="33"/>
      <c r="D57" s="56"/>
      <c r="E57" s="56"/>
      <c r="F57" s="30"/>
      <c r="G57" s="30"/>
      <c r="H57" s="30"/>
      <c r="I57" s="30"/>
      <c r="J57" s="29"/>
    </row>
    <row r="58" spans="1:10" ht="15.75" thickBot="1">
      <c r="A58" s="29"/>
      <c r="B58" s="29"/>
      <c r="C58" s="33"/>
      <c r="D58" s="56"/>
      <c r="E58" s="56"/>
      <c r="F58" s="30"/>
      <c r="G58" s="30"/>
      <c r="H58" s="30"/>
      <c r="I58" s="30"/>
      <c r="J58" s="29"/>
    </row>
    <row r="59" spans="1:10" ht="15.75" thickBot="1">
      <c r="A59" s="61" t="s">
        <v>377</v>
      </c>
      <c r="B59" s="62"/>
      <c r="C59" s="62"/>
      <c r="D59" s="62"/>
      <c r="E59" s="62"/>
      <c r="F59" s="62"/>
      <c r="G59" s="62"/>
      <c r="H59" s="62"/>
      <c r="I59" s="62"/>
      <c r="J59" s="62"/>
    </row>
    <row r="60" spans="1:10" ht="15.75" thickBot="1">
      <c r="A60" s="24" t="s">
        <v>265</v>
      </c>
      <c r="B60" s="24" t="s">
        <v>2</v>
      </c>
      <c r="C60" s="24" t="s">
        <v>266</v>
      </c>
      <c r="D60" s="25" t="s">
        <v>0</v>
      </c>
      <c r="E60" s="26" t="s">
        <v>1</v>
      </c>
      <c r="F60" s="26" t="s">
        <v>267</v>
      </c>
      <c r="G60" s="25" t="s">
        <v>268</v>
      </c>
      <c r="H60" s="26" t="s">
        <v>269</v>
      </c>
      <c r="I60" s="25" t="s">
        <v>270</v>
      </c>
      <c r="J60" s="25"/>
    </row>
    <row r="61" spans="1:10" s="69" customFormat="1">
      <c r="A61" s="63">
        <v>1</v>
      </c>
      <c r="B61" s="64"/>
      <c r="C61" s="65" t="s">
        <v>378</v>
      </c>
      <c r="D61" s="67" t="s">
        <v>25</v>
      </c>
      <c r="E61" s="67" t="s">
        <v>22</v>
      </c>
      <c r="F61" s="66" t="s">
        <v>345</v>
      </c>
      <c r="G61" s="66"/>
      <c r="H61" s="66" t="s">
        <v>379</v>
      </c>
      <c r="I61" s="68" t="s">
        <v>30</v>
      </c>
      <c r="J61" s="68"/>
    </row>
    <row r="62" spans="1:10" s="40" customFormat="1">
      <c r="A62" s="34">
        <v>2</v>
      </c>
      <c r="B62" s="35">
        <v>39</v>
      </c>
      <c r="C62" s="36" t="s">
        <v>380</v>
      </c>
      <c r="D62" s="54" t="s">
        <v>25</v>
      </c>
      <c r="E62" s="54" t="s">
        <v>381</v>
      </c>
      <c r="F62" s="37" t="s">
        <v>271</v>
      </c>
      <c r="G62" s="37"/>
      <c r="H62" s="37" t="s">
        <v>382</v>
      </c>
      <c r="I62" s="39" t="s">
        <v>383</v>
      </c>
      <c r="J62" s="39"/>
    </row>
    <row r="63" spans="1:10" s="69" customFormat="1">
      <c r="A63" s="63">
        <v>3</v>
      </c>
      <c r="B63" s="70"/>
      <c r="C63" s="71" t="s">
        <v>384</v>
      </c>
      <c r="D63" s="73" t="s">
        <v>25</v>
      </c>
      <c r="E63" s="73" t="s">
        <v>385</v>
      </c>
      <c r="F63" s="72" t="s">
        <v>386</v>
      </c>
      <c r="G63" s="72"/>
      <c r="H63" s="72" t="s">
        <v>387</v>
      </c>
      <c r="I63" s="73"/>
      <c r="J63" s="73"/>
    </row>
    <row r="64" spans="1:10" s="40" customFormat="1">
      <c r="A64" s="34">
        <v>4</v>
      </c>
      <c r="B64" s="35"/>
      <c r="C64" s="36" t="s">
        <v>388</v>
      </c>
      <c r="D64" s="54" t="s">
        <v>25</v>
      </c>
      <c r="E64" s="54">
        <v>4</v>
      </c>
      <c r="F64" s="37" t="s">
        <v>296</v>
      </c>
      <c r="G64" s="37" t="s">
        <v>297</v>
      </c>
      <c r="H64" s="37" t="s">
        <v>298</v>
      </c>
      <c r="I64" s="39" t="s">
        <v>389</v>
      </c>
      <c r="J64" s="39"/>
    </row>
    <row r="65" spans="1:10" s="69" customFormat="1">
      <c r="A65" s="63">
        <v>5</v>
      </c>
      <c r="B65" s="70"/>
      <c r="C65" s="71" t="s">
        <v>390</v>
      </c>
      <c r="D65" s="73" t="s">
        <v>25</v>
      </c>
      <c r="E65" s="73" t="s">
        <v>339</v>
      </c>
      <c r="F65" s="72" t="s">
        <v>31</v>
      </c>
      <c r="G65" s="72" t="s">
        <v>391</v>
      </c>
      <c r="H65" s="72" t="s">
        <v>392</v>
      </c>
      <c r="I65" s="74" t="s">
        <v>393</v>
      </c>
      <c r="J65" s="74"/>
    </row>
    <row r="66" spans="1:10" s="40" customFormat="1">
      <c r="A66" s="34">
        <v>6</v>
      </c>
      <c r="B66" s="35"/>
      <c r="C66" s="36" t="s">
        <v>394</v>
      </c>
      <c r="D66" s="54" t="s">
        <v>25</v>
      </c>
      <c r="E66" s="54" t="s">
        <v>395</v>
      </c>
      <c r="F66" s="37" t="s">
        <v>314</v>
      </c>
      <c r="G66" s="37"/>
      <c r="H66" s="37" t="s">
        <v>396</v>
      </c>
      <c r="I66" s="45" t="s">
        <v>397</v>
      </c>
      <c r="J66" s="45"/>
    </row>
    <row r="67" spans="1:10" s="69" customFormat="1">
      <c r="A67" s="63">
        <v>7</v>
      </c>
      <c r="B67" s="70"/>
      <c r="C67" s="71" t="s">
        <v>398</v>
      </c>
      <c r="D67" s="73" t="s">
        <v>25</v>
      </c>
      <c r="E67" s="73" t="s">
        <v>399</v>
      </c>
      <c r="F67" s="72" t="s">
        <v>314</v>
      </c>
      <c r="G67" s="72"/>
      <c r="H67" s="72" t="s">
        <v>341</v>
      </c>
      <c r="I67" s="75" t="s">
        <v>166</v>
      </c>
      <c r="J67" s="75"/>
    </row>
    <row r="68" spans="1:10" s="40" customFormat="1" ht="15.75" thickBot="1">
      <c r="A68" s="34">
        <v>8</v>
      </c>
      <c r="B68" s="57"/>
      <c r="C68" s="58" t="s">
        <v>400</v>
      </c>
      <c r="D68" s="60" t="s">
        <v>25</v>
      </c>
      <c r="E68" s="60" t="s">
        <v>403</v>
      </c>
      <c r="F68" s="59" t="s">
        <v>314</v>
      </c>
      <c r="G68" s="59"/>
      <c r="H68" s="76" t="s">
        <v>401</v>
      </c>
      <c r="I68" s="31" t="s">
        <v>402</v>
      </c>
      <c r="J68" s="31"/>
    </row>
  </sheetData>
  <mergeCells count="34">
    <mergeCell ref="H36:H37"/>
    <mergeCell ref="A59:J59"/>
    <mergeCell ref="A1:J1"/>
    <mergeCell ref="B44:B52"/>
    <mergeCell ref="A44:A52"/>
    <mergeCell ref="A36:A37"/>
    <mergeCell ref="B36:B37"/>
    <mergeCell ref="C36:C37"/>
    <mergeCell ref="D36:D37"/>
    <mergeCell ref="E36:E37"/>
    <mergeCell ref="F36:F37"/>
    <mergeCell ref="G36:G37"/>
    <mergeCell ref="H44:H52"/>
    <mergeCell ref="G44:G52"/>
    <mergeCell ref="F44:F52"/>
    <mergeCell ref="E44:E52"/>
    <mergeCell ref="D44:D52"/>
    <mergeCell ref="C44:C52"/>
    <mergeCell ref="H3:H16"/>
    <mergeCell ref="G3:G16"/>
    <mergeCell ref="A18:A19"/>
    <mergeCell ref="B18:B19"/>
    <mergeCell ref="C18:C19"/>
    <mergeCell ref="D18:D19"/>
    <mergeCell ref="E18:E19"/>
    <mergeCell ref="F18:F19"/>
    <mergeCell ref="G18:G19"/>
    <mergeCell ref="H18:H19"/>
    <mergeCell ref="A3:A16"/>
    <mergeCell ref="B3:B16"/>
    <mergeCell ref="C3:C16"/>
    <mergeCell ref="D3:D16"/>
    <mergeCell ref="E3:E16"/>
    <mergeCell ref="F3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J49"/>
  <sheetViews>
    <sheetView workbookViewId="0">
      <selection activeCell="A6" sqref="A6"/>
    </sheetView>
  </sheetViews>
  <sheetFormatPr baseColWidth="10" defaultRowHeight="15"/>
  <cols>
    <col min="1" max="1" width="19.42578125" customWidth="1"/>
    <col min="2" max="2" width="11.42578125" style="2"/>
    <col min="3" max="3" width="71.85546875" style="2" customWidth="1"/>
    <col min="4" max="4" width="15.85546875" bestFit="1" customWidth="1"/>
    <col min="5" max="5" width="11.5703125" customWidth="1"/>
    <col min="6" max="6" width="12.85546875" customWidth="1"/>
  </cols>
  <sheetData>
    <row r="1" spans="1:10">
      <c r="A1" s="14" t="s">
        <v>33</v>
      </c>
      <c r="B1" s="14"/>
      <c r="C1" s="14"/>
      <c r="D1" s="14"/>
    </row>
    <row r="2" spans="1:10">
      <c r="A2" t="s">
        <v>38</v>
      </c>
      <c r="B2" s="15" t="s">
        <v>135</v>
      </c>
      <c r="C2" s="15"/>
      <c r="D2" s="15"/>
      <c r="E2" s="15"/>
      <c r="F2" s="15"/>
      <c r="G2" s="15"/>
      <c r="H2" s="15"/>
      <c r="I2" s="15"/>
      <c r="J2" s="15"/>
    </row>
    <row r="3" spans="1:10">
      <c r="A3" s="3" t="s">
        <v>39</v>
      </c>
      <c r="B3" s="3" t="s">
        <v>40</v>
      </c>
      <c r="C3" s="3" t="s">
        <v>42</v>
      </c>
      <c r="D3" s="3" t="s">
        <v>75</v>
      </c>
    </row>
    <row r="4" spans="1:10">
      <c r="A4" s="2" t="s">
        <v>41</v>
      </c>
      <c r="B4" s="2">
        <v>4</v>
      </c>
      <c r="C4" s="2" t="s">
        <v>43</v>
      </c>
    </row>
    <row r="5" spans="1:10">
      <c r="A5" s="4" t="s">
        <v>136</v>
      </c>
      <c r="B5" s="2">
        <v>5</v>
      </c>
      <c r="C5" s="2" t="s">
        <v>44</v>
      </c>
    </row>
    <row r="6" spans="1:10">
      <c r="A6" s="4" t="s">
        <v>127</v>
      </c>
      <c r="B6" s="2">
        <v>8</v>
      </c>
      <c r="C6" s="2" t="s">
        <v>128</v>
      </c>
    </row>
    <row r="7" spans="1:10">
      <c r="A7" s="4" t="s">
        <v>45</v>
      </c>
      <c r="B7" s="2">
        <v>9</v>
      </c>
      <c r="C7" s="2" t="s">
        <v>46</v>
      </c>
    </row>
    <row r="8" spans="1:10">
      <c r="A8" s="6" t="s">
        <v>88</v>
      </c>
      <c r="B8" s="1">
        <f>SUM(B4:B7)</f>
        <v>26</v>
      </c>
    </row>
    <row r="9" spans="1:10">
      <c r="A9" s="2"/>
    </row>
    <row r="10" spans="1:10">
      <c r="A10" s="2"/>
    </row>
    <row r="11" spans="1:10">
      <c r="A11" s="2"/>
    </row>
    <row r="12" spans="1:10">
      <c r="A12" s="14" t="s">
        <v>103</v>
      </c>
      <c r="B12" s="14"/>
      <c r="C12" s="14"/>
      <c r="D12" s="14"/>
    </row>
    <row r="13" spans="1:10">
      <c r="A13" t="s">
        <v>38</v>
      </c>
      <c r="B13" s="15" t="s">
        <v>138</v>
      </c>
      <c r="C13" s="15"/>
      <c r="D13" s="15"/>
      <c r="E13" s="15"/>
      <c r="F13" s="15"/>
      <c r="G13" s="15"/>
      <c r="H13" s="15"/>
      <c r="I13" s="15"/>
      <c r="J13" s="15"/>
    </row>
    <row r="14" spans="1:10">
      <c r="A14" s="3" t="s">
        <v>39</v>
      </c>
      <c r="B14" s="3" t="s">
        <v>40</v>
      </c>
      <c r="C14" s="3" t="s">
        <v>42</v>
      </c>
      <c r="D14" s="3" t="s">
        <v>75</v>
      </c>
    </row>
    <row r="15" spans="1:10">
      <c r="A15" s="2" t="s">
        <v>41</v>
      </c>
      <c r="B15" s="2">
        <v>4</v>
      </c>
      <c r="C15" s="2" t="s">
        <v>43</v>
      </c>
    </row>
    <row r="16" spans="1:10">
      <c r="A16" s="4" t="s">
        <v>137</v>
      </c>
      <c r="B16" s="2">
        <v>5</v>
      </c>
      <c r="C16" s="2" t="s">
        <v>44</v>
      </c>
    </row>
    <row r="17" spans="1:10">
      <c r="A17" s="4" t="s">
        <v>47</v>
      </c>
      <c r="B17" s="2">
        <v>3</v>
      </c>
      <c r="C17" s="2" t="s">
        <v>48</v>
      </c>
    </row>
    <row r="18" spans="1:10">
      <c r="A18" s="4" t="s">
        <v>49</v>
      </c>
      <c r="B18" s="2">
        <v>5</v>
      </c>
      <c r="C18" s="2" t="s">
        <v>50</v>
      </c>
    </row>
    <row r="19" spans="1:10">
      <c r="A19" s="2" t="s">
        <v>51</v>
      </c>
      <c r="B19" s="2">
        <v>1</v>
      </c>
      <c r="C19" s="2" t="s">
        <v>52</v>
      </c>
    </row>
    <row r="20" spans="1:10">
      <c r="A20" s="4" t="s">
        <v>53</v>
      </c>
      <c r="B20" s="2">
        <v>10</v>
      </c>
      <c r="C20" s="2" t="s">
        <v>54</v>
      </c>
    </row>
    <row r="21" spans="1:10">
      <c r="A21" s="4" t="s">
        <v>127</v>
      </c>
      <c r="B21" s="2">
        <v>8</v>
      </c>
      <c r="C21" s="2" t="s">
        <v>128</v>
      </c>
    </row>
    <row r="22" spans="1:10">
      <c r="A22" s="4" t="s">
        <v>55</v>
      </c>
      <c r="B22" s="2">
        <v>9</v>
      </c>
      <c r="C22" s="2" t="s">
        <v>46</v>
      </c>
    </row>
    <row r="23" spans="1:10">
      <c r="A23" s="6" t="s">
        <v>88</v>
      </c>
      <c r="B23" s="1">
        <f>SUM(B15:B22)</f>
        <v>45</v>
      </c>
    </row>
    <row r="24" spans="1:10">
      <c r="A24" s="2"/>
    </row>
    <row r="25" spans="1:10">
      <c r="A25" s="2"/>
    </row>
    <row r="26" spans="1:10">
      <c r="A26" s="2"/>
    </row>
    <row r="27" spans="1:10">
      <c r="A27" s="14" t="s">
        <v>139</v>
      </c>
      <c r="B27" s="14"/>
      <c r="C27" s="14"/>
      <c r="D27" s="14"/>
    </row>
    <row r="28" spans="1:10">
      <c r="A28" t="s">
        <v>38</v>
      </c>
      <c r="B28" s="15" t="s">
        <v>140</v>
      </c>
      <c r="C28" s="15"/>
      <c r="D28" s="15"/>
      <c r="E28" s="15"/>
      <c r="F28" s="15"/>
      <c r="G28" s="15"/>
      <c r="H28" s="15"/>
      <c r="I28" s="15"/>
      <c r="J28" s="15"/>
    </row>
    <row r="29" spans="1:10">
      <c r="A29" s="3" t="s">
        <v>39</v>
      </c>
      <c r="B29" s="3" t="s">
        <v>40</v>
      </c>
      <c r="C29" s="3" t="s">
        <v>42</v>
      </c>
      <c r="D29" s="3" t="s">
        <v>75</v>
      </c>
    </row>
    <row r="30" spans="1:10">
      <c r="A30" s="2" t="s">
        <v>41</v>
      </c>
      <c r="B30" s="2">
        <v>4</v>
      </c>
      <c r="C30" s="2" t="s">
        <v>43</v>
      </c>
    </row>
    <row r="31" spans="1:10">
      <c r="A31" s="4" t="s">
        <v>141</v>
      </c>
      <c r="B31" s="2">
        <v>5</v>
      </c>
      <c r="C31" s="2" t="s">
        <v>44</v>
      </c>
    </row>
    <row r="32" spans="1:10">
      <c r="A32" s="4" t="s">
        <v>51</v>
      </c>
      <c r="B32" s="2">
        <v>1</v>
      </c>
      <c r="C32" s="2" t="s">
        <v>52</v>
      </c>
    </row>
    <row r="33" spans="1:10">
      <c r="A33" s="4" t="s">
        <v>108</v>
      </c>
      <c r="B33" s="2">
        <v>1</v>
      </c>
      <c r="C33" s="2" t="s">
        <v>142</v>
      </c>
    </row>
    <row r="34" spans="1:10">
      <c r="A34" s="4" t="s">
        <v>143</v>
      </c>
      <c r="B34" s="2">
        <v>13</v>
      </c>
      <c r="C34" s="2" t="s">
        <v>144</v>
      </c>
    </row>
    <row r="35" spans="1:10">
      <c r="A35" s="4" t="s">
        <v>127</v>
      </c>
      <c r="B35" s="2">
        <v>8</v>
      </c>
      <c r="C35" s="2" t="s">
        <v>128</v>
      </c>
    </row>
    <row r="36" spans="1:10">
      <c r="A36" s="4" t="s">
        <v>55</v>
      </c>
      <c r="B36" s="2">
        <v>9</v>
      </c>
      <c r="C36" s="2" t="s">
        <v>46</v>
      </c>
    </row>
    <row r="37" spans="1:10">
      <c r="A37" s="6" t="s">
        <v>88</v>
      </c>
      <c r="B37" s="1">
        <f>SUM(B30:B36)</f>
        <v>41</v>
      </c>
    </row>
    <row r="41" spans="1:10">
      <c r="A41" s="14" t="s">
        <v>167</v>
      </c>
      <c r="B41" s="14"/>
      <c r="C41" s="14"/>
      <c r="D41" s="14"/>
    </row>
    <row r="42" spans="1:10">
      <c r="A42" t="s">
        <v>38</v>
      </c>
      <c r="B42" s="15" t="s">
        <v>168</v>
      </c>
      <c r="C42" s="15"/>
      <c r="D42" s="15"/>
      <c r="E42" s="15"/>
      <c r="F42" s="15"/>
      <c r="G42" s="15"/>
      <c r="H42" s="15"/>
      <c r="I42" s="15"/>
      <c r="J42" s="15"/>
    </row>
    <row r="43" spans="1:10">
      <c r="A43" s="3" t="s">
        <v>39</v>
      </c>
      <c r="B43" s="3" t="s">
        <v>40</v>
      </c>
      <c r="C43" s="3" t="s">
        <v>42</v>
      </c>
      <c r="D43" s="3" t="s">
        <v>75</v>
      </c>
    </row>
    <row r="44" spans="1:10">
      <c r="A44" s="2" t="s">
        <v>41</v>
      </c>
      <c r="B44" s="2">
        <v>4</v>
      </c>
      <c r="C44" s="2" t="s">
        <v>43</v>
      </c>
    </row>
    <row r="45" spans="1:10">
      <c r="A45" s="4" t="s">
        <v>169</v>
      </c>
      <c r="B45" s="2">
        <v>5</v>
      </c>
      <c r="C45" s="2" t="s">
        <v>44</v>
      </c>
    </row>
    <row r="46" spans="1:10">
      <c r="A46" s="4" t="s">
        <v>170</v>
      </c>
      <c r="B46" s="2">
        <v>1</v>
      </c>
      <c r="C46" s="2" t="s">
        <v>52</v>
      </c>
    </row>
    <row r="47" spans="1:10">
      <c r="A47" s="4" t="s">
        <v>127</v>
      </c>
      <c r="B47" s="2">
        <v>8</v>
      </c>
      <c r="C47" s="2" t="s">
        <v>128</v>
      </c>
    </row>
    <row r="48" spans="1:10">
      <c r="A48" s="4" t="s">
        <v>171</v>
      </c>
      <c r="B48" s="2">
        <v>9</v>
      </c>
      <c r="C48" s="2" t="s">
        <v>46</v>
      </c>
    </row>
    <row r="49" spans="1:2">
      <c r="A49" s="6" t="s">
        <v>88</v>
      </c>
      <c r="B49" s="1">
        <f>SUM(B44:B48)</f>
        <v>27</v>
      </c>
    </row>
  </sheetData>
  <mergeCells count="8">
    <mergeCell ref="A1:D1"/>
    <mergeCell ref="A12:D12"/>
    <mergeCell ref="A27:D27"/>
    <mergeCell ref="A41:D41"/>
    <mergeCell ref="B42:J42"/>
    <mergeCell ref="B28:J28"/>
    <mergeCell ref="B2:J2"/>
    <mergeCell ref="B13:J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J107"/>
  <sheetViews>
    <sheetView topLeftCell="A106" zoomScale="85" zoomScaleNormal="85" workbookViewId="0">
      <selection activeCell="C63" sqref="C63:C65"/>
    </sheetView>
  </sheetViews>
  <sheetFormatPr baseColWidth="10" defaultRowHeight="15"/>
  <cols>
    <col min="1" max="1" width="51.85546875" customWidth="1"/>
    <col min="3" max="3" width="63.42578125" bestFit="1" customWidth="1"/>
    <col min="4" max="4" width="36.28515625" bestFit="1" customWidth="1"/>
  </cols>
  <sheetData>
    <row r="1" spans="1:10">
      <c r="A1" s="14" t="s">
        <v>33</v>
      </c>
      <c r="B1" s="14"/>
      <c r="C1" s="14"/>
      <c r="D1" s="14"/>
    </row>
    <row r="2" spans="1:10">
      <c r="A2" s="16" t="s">
        <v>56</v>
      </c>
      <c r="B2" s="20" t="s">
        <v>89</v>
      </c>
      <c r="C2" s="20"/>
      <c r="D2" s="20"/>
      <c r="E2" s="20"/>
      <c r="F2" s="20"/>
      <c r="G2" s="20"/>
      <c r="H2" s="20"/>
      <c r="I2" s="20"/>
      <c r="J2" s="20"/>
    </row>
    <row r="3" spans="1:10" ht="15" customHeight="1">
      <c r="A3" s="16"/>
      <c r="B3" s="20"/>
      <c r="C3" s="20"/>
      <c r="D3" s="20"/>
      <c r="E3" s="20"/>
      <c r="F3" s="20"/>
      <c r="G3" s="20"/>
      <c r="H3" s="20"/>
      <c r="I3" s="20"/>
      <c r="J3" s="20"/>
    </row>
    <row r="4" spans="1:10">
      <c r="A4" s="16"/>
      <c r="B4" s="20"/>
      <c r="C4" s="20"/>
      <c r="D4" s="20"/>
      <c r="E4" s="20"/>
      <c r="F4" s="20"/>
      <c r="G4" s="20"/>
      <c r="H4" s="20"/>
      <c r="I4" s="20"/>
      <c r="J4" s="20"/>
    </row>
    <row r="5" spans="1:10">
      <c r="A5" s="3" t="s">
        <v>39</v>
      </c>
      <c r="B5" s="3" t="s">
        <v>40</v>
      </c>
      <c r="C5" s="3" t="s">
        <v>42</v>
      </c>
      <c r="D5" s="3" t="s">
        <v>75</v>
      </c>
    </row>
    <row r="6" spans="1:10">
      <c r="A6" s="2" t="s">
        <v>57</v>
      </c>
      <c r="B6" s="2">
        <v>4</v>
      </c>
      <c r="C6" s="2" t="s">
        <v>58</v>
      </c>
    </row>
    <row r="7" spans="1:10">
      <c r="A7" s="4" t="s">
        <v>107</v>
      </c>
      <c r="B7" s="2">
        <v>5</v>
      </c>
      <c r="C7" s="2" t="s">
        <v>44</v>
      </c>
    </row>
    <row r="8" spans="1:10">
      <c r="A8" s="4" t="s">
        <v>59</v>
      </c>
      <c r="B8" s="2">
        <v>7</v>
      </c>
      <c r="C8" s="2" t="s">
        <v>60</v>
      </c>
    </row>
    <row r="9" spans="1:10">
      <c r="A9" s="2">
        <v>2014</v>
      </c>
      <c r="B9" s="2">
        <v>4</v>
      </c>
      <c r="C9" s="2" t="s">
        <v>61</v>
      </c>
    </row>
    <row r="10" spans="1:10">
      <c r="A10" s="4" t="s">
        <v>62</v>
      </c>
      <c r="B10" s="2">
        <v>10</v>
      </c>
      <c r="C10" s="2" t="s">
        <v>63</v>
      </c>
    </row>
    <row r="11" spans="1:10">
      <c r="A11" s="4" t="s">
        <v>64</v>
      </c>
      <c r="B11" s="2">
        <v>19</v>
      </c>
      <c r="C11" s="2" t="s">
        <v>65</v>
      </c>
    </row>
    <row r="12" spans="1:10">
      <c r="A12" s="4" t="s">
        <v>66</v>
      </c>
      <c r="B12" s="2">
        <v>15</v>
      </c>
      <c r="C12" s="2" t="s">
        <v>68</v>
      </c>
    </row>
    <row r="13" spans="1:10">
      <c r="A13" s="2" t="s">
        <v>67</v>
      </c>
      <c r="B13" s="2">
        <v>50</v>
      </c>
      <c r="C13" s="2" t="s">
        <v>85</v>
      </c>
      <c r="D13" t="s">
        <v>91</v>
      </c>
    </row>
    <row r="14" spans="1:10">
      <c r="A14" s="2" t="s">
        <v>69</v>
      </c>
      <c r="B14" s="2">
        <v>34</v>
      </c>
      <c r="C14" s="2" t="s">
        <v>70</v>
      </c>
    </row>
    <row r="15" spans="1:10">
      <c r="A15" s="4" t="s">
        <v>71</v>
      </c>
      <c r="B15" s="2">
        <v>11</v>
      </c>
      <c r="C15" s="2" t="s">
        <v>72</v>
      </c>
      <c r="D15" s="21" t="s">
        <v>90</v>
      </c>
    </row>
    <row r="16" spans="1:10">
      <c r="A16" s="4" t="s">
        <v>71</v>
      </c>
      <c r="B16" s="2">
        <v>11</v>
      </c>
      <c r="C16" s="2" t="s">
        <v>73</v>
      </c>
      <c r="D16" s="21"/>
    </row>
    <row r="17" spans="1:10">
      <c r="A17" s="4" t="s">
        <v>71</v>
      </c>
      <c r="B17" s="2">
        <v>11</v>
      </c>
      <c r="C17" s="2" t="s">
        <v>74</v>
      </c>
      <c r="D17" s="21"/>
    </row>
    <row r="18" spans="1:10">
      <c r="A18" s="4" t="s">
        <v>71</v>
      </c>
      <c r="B18" s="2">
        <v>11</v>
      </c>
      <c r="C18" s="2" t="s">
        <v>76</v>
      </c>
      <c r="D18" s="21"/>
    </row>
    <row r="19" spans="1:10">
      <c r="A19" s="4" t="s">
        <v>71</v>
      </c>
      <c r="B19" s="2">
        <v>11</v>
      </c>
      <c r="C19" s="2" t="s">
        <v>77</v>
      </c>
      <c r="D19" s="21"/>
    </row>
    <row r="20" spans="1:10">
      <c r="A20" s="4" t="s">
        <v>71</v>
      </c>
      <c r="B20" s="2">
        <v>11</v>
      </c>
      <c r="C20" s="2" t="s">
        <v>78</v>
      </c>
      <c r="D20" s="21"/>
    </row>
    <row r="21" spans="1:10">
      <c r="A21" s="4" t="s">
        <v>71</v>
      </c>
      <c r="B21" s="2">
        <v>11</v>
      </c>
      <c r="C21" s="2" t="s">
        <v>79</v>
      </c>
      <c r="D21" s="21"/>
    </row>
    <row r="22" spans="1:10">
      <c r="A22" s="4" t="s">
        <v>64</v>
      </c>
      <c r="B22" s="2">
        <v>19</v>
      </c>
      <c r="C22" s="2" t="s">
        <v>80</v>
      </c>
    </row>
    <row r="23" spans="1:10">
      <c r="A23" s="4" t="s">
        <v>81</v>
      </c>
      <c r="B23" s="2">
        <v>50</v>
      </c>
      <c r="C23" s="2" t="s">
        <v>82</v>
      </c>
      <c r="D23" s="21" t="s">
        <v>91</v>
      </c>
    </row>
    <row r="24" spans="1:10">
      <c r="A24" s="4" t="s">
        <v>81</v>
      </c>
      <c r="B24" s="2">
        <v>50</v>
      </c>
      <c r="C24" s="2" t="s">
        <v>83</v>
      </c>
      <c r="D24" s="21"/>
    </row>
    <row r="25" spans="1:10">
      <c r="A25" s="4" t="s">
        <v>81</v>
      </c>
      <c r="B25" s="2">
        <v>50</v>
      </c>
      <c r="C25" s="2" t="s">
        <v>84</v>
      </c>
      <c r="D25" s="21"/>
    </row>
    <row r="26" spans="1:10">
      <c r="A26" s="4" t="s">
        <v>86</v>
      </c>
      <c r="B26" s="2">
        <v>6</v>
      </c>
      <c r="C26" s="2" t="s">
        <v>87</v>
      </c>
      <c r="D26" s="21"/>
    </row>
    <row r="27" spans="1:10">
      <c r="A27" s="6" t="s">
        <v>88</v>
      </c>
      <c r="B27" s="1">
        <f>SUM(B6:B26)</f>
        <v>400</v>
      </c>
      <c r="C27" s="2"/>
    </row>
    <row r="28" spans="1:10">
      <c r="A28" s="2"/>
      <c r="B28" s="2"/>
      <c r="C28" s="2"/>
    </row>
    <row r="29" spans="1:10">
      <c r="A29" s="14" t="s">
        <v>103</v>
      </c>
      <c r="B29" s="14"/>
      <c r="C29" s="14"/>
      <c r="D29" s="14"/>
    </row>
    <row r="30" spans="1:10">
      <c r="A30" s="16" t="s">
        <v>56</v>
      </c>
      <c r="B30" s="17" t="s">
        <v>92</v>
      </c>
      <c r="C30" s="17"/>
      <c r="D30" s="17"/>
      <c r="E30" s="17"/>
      <c r="F30" s="17"/>
      <c r="G30" s="17"/>
      <c r="H30" s="17"/>
      <c r="I30" s="17"/>
      <c r="J30" s="17"/>
    </row>
    <row r="31" spans="1:10">
      <c r="A31" s="16"/>
      <c r="B31" s="17"/>
      <c r="C31" s="17"/>
      <c r="D31" s="17"/>
      <c r="E31" s="17"/>
      <c r="F31" s="17"/>
      <c r="G31" s="17"/>
      <c r="H31" s="17"/>
      <c r="I31" s="17"/>
      <c r="J31" s="17"/>
    </row>
    <row r="32" spans="1:10">
      <c r="A32" s="16"/>
      <c r="B32" s="17"/>
      <c r="C32" s="17"/>
      <c r="D32" s="17"/>
      <c r="E32" s="17"/>
      <c r="F32" s="17"/>
      <c r="G32" s="17"/>
      <c r="H32" s="17"/>
      <c r="I32" s="17"/>
      <c r="J32" s="17"/>
    </row>
    <row r="33" spans="1:4">
      <c r="A33" s="3" t="s">
        <v>39</v>
      </c>
      <c r="B33" s="3" t="s">
        <v>40</v>
      </c>
      <c r="C33" s="3" t="s">
        <v>42</v>
      </c>
      <c r="D33" s="3" t="s">
        <v>75</v>
      </c>
    </row>
    <row r="34" spans="1:4">
      <c r="A34" s="2" t="s">
        <v>57</v>
      </c>
      <c r="B34" s="2">
        <v>4</v>
      </c>
      <c r="C34" s="2" t="s">
        <v>58</v>
      </c>
    </row>
    <row r="35" spans="1:4">
      <c r="A35" s="4" t="s">
        <v>106</v>
      </c>
      <c r="B35" s="2">
        <v>5</v>
      </c>
      <c r="C35" s="2" t="s">
        <v>44</v>
      </c>
    </row>
    <row r="36" spans="1:4">
      <c r="A36" s="4" t="s">
        <v>93</v>
      </c>
      <c r="B36" s="2">
        <v>4</v>
      </c>
      <c r="C36" s="2" t="s">
        <v>94</v>
      </c>
    </row>
    <row r="37" spans="1:4">
      <c r="A37" s="4" t="s">
        <v>95</v>
      </c>
      <c r="B37" s="2">
        <v>10</v>
      </c>
      <c r="C37" s="2" t="s">
        <v>96</v>
      </c>
    </row>
    <row r="38" spans="1:4">
      <c r="A38" s="2" t="s">
        <v>97</v>
      </c>
      <c r="B38" s="2">
        <v>50</v>
      </c>
      <c r="C38" s="2" t="s">
        <v>85</v>
      </c>
      <c r="D38" t="s">
        <v>91</v>
      </c>
    </row>
    <row r="39" spans="1:4" ht="15" customHeight="1">
      <c r="A39" s="19" t="s">
        <v>98</v>
      </c>
      <c r="B39" s="16">
        <v>336</v>
      </c>
      <c r="C39" s="16" t="s">
        <v>99</v>
      </c>
      <c r="D39" s="16" t="s">
        <v>100</v>
      </c>
    </row>
    <row r="40" spans="1:4">
      <c r="A40" s="19"/>
      <c r="B40" s="16"/>
      <c r="C40" s="16"/>
      <c r="D40" s="16"/>
    </row>
    <row r="41" spans="1:4">
      <c r="A41" s="19"/>
      <c r="B41" s="16"/>
      <c r="C41" s="16"/>
      <c r="D41" s="16"/>
    </row>
    <row r="42" spans="1:4">
      <c r="A42" s="19"/>
      <c r="B42" s="16"/>
      <c r="C42" s="16"/>
      <c r="D42" s="16"/>
    </row>
    <row r="43" spans="1:4">
      <c r="A43" s="19"/>
      <c r="B43" s="16"/>
      <c r="C43" s="16"/>
      <c r="D43" s="16"/>
    </row>
    <row r="44" spans="1:4">
      <c r="A44" s="19"/>
      <c r="B44" s="16"/>
      <c r="C44" s="16"/>
      <c r="D44" s="16"/>
    </row>
    <row r="45" spans="1:4">
      <c r="A45" s="4" t="s">
        <v>101</v>
      </c>
      <c r="B45" s="2">
        <v>2</v>
      </c>
      <c r="C45" s="2" t="s">
        <v>102</v>
      </c>
    </row>
    <row r="46" spans="1:4">
      <c r="A46" s="6" t="s">
        <v>88</v>
      </c>
      <c r="B46" s="1">
        <f>SUM(B34:B45)</f>
        <v>411</v>
      </c>
    </row>
    <row r="50" spans="1:10">
      <c r="A50" s="14" t="s">
        <v>139</v>
      </c>
      <c r="B50" s="14"/>
      <c r="C50" s="14"/>
      <c r="D50" s="14"/>
    </row>
    <row r="51" spans="1:10">
      <c r="A51" s="16" t="s">
        <v>56</v>
      </c>
      <c r="B51" s="17" t="s">
        <v>145</v>
      </c>
      <c r="C51" s="17"/>
      <c r="D51" s="17"/>
      <c r="E51" s="17"/>
      <c r="F51" s="17"/>
      <c r="G51" s="17"/>
      <c r="H51" s="17"/>
      <c r="I51" s="17"/>
      <c r="J51" s="17"/>
    </row>
    <row r="52" spans="1:10">
      <c r="A52" s="16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6"/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3" t="s">
        <v>39</v>
      </c>
      <c r="B54" s="3" t="s">
        <v>40</v>
      </c>
      <c r="C54" s="3" t="s">
        <v>42</v>
      </c>
      <c r="D54" s="3" t="s">
        <v>75</v>
      </c>
    </row>
    <row r="55" spans="1:10">
      <c r="A55" s="2" t="s">
        <v>57</v>
      </c>
      <c r="B55" s="2">
        <v>4</v>
      </c>
      <c r="C55" s="2" t="s">
        <v>58</v>
      </c>
    </row>
    <row r="56" spans="1:10">
      <c r="A56" s="4" t="s">
        <v>146</v>
      </c>
      <c r="B56" s="2">
        <v>5</v>
      </c>
      <c r="C56" s="2" t="s">
        <v>44</v>
      </c>
    </row>
    <row r="57" spans="1:10">
      <c r="A57" s="4" t="s">
        <v>147</v>
      </c>
      <c r="B57" s="2">
        <v>10</v>
      </c>
      <c r="C57" s="2" t="s">
        <v>148</v>
      </c>
    </row>
    <row r="58" spans="1:10">
      <c r="A58" s="4" t="s">
        <v>149</v>
      </c>
      <c r="B58" s="2">
        <v>3</v>
      </c>
      <c r="C58" s="2" t="s">
        <v>150</v>
      </c>
    </row>
    <row r="59" spans="1:10">
      <c r="A59" s="2" t="s">
        <v>246</v>
      </c>
      <c r="B59" s="2">
        <v>40</v>
      </c>
      <c r="C59" s="2" t="s">
        <v>249</v>
      </c>
      <c r="D59" t="s">
        <v>91</v>
      </c>
    </row>
    <row r="60" spans="1:10">
      <c r="A60" s="2" t="s">
        <v>155</v>
      </c>
      <c r="B60" s="2">
        <v>50</v>
      </c>
      <c r="C60" s="2" t="s">
        <v>250</v>
      </c>
    </row>
    <row r="61" spans="1:10">
      <c r="A61" s="2" t="s">
        <v>247</v>
      </c>
      <c r="B61" s="2">
        <v>40</v>
      </c>
      <c r="C61" s="2" t="s">
        <v>251</v>
      </c>
    </row>
    <row r="62" spans="1:10">
      <c r="A62" s="2" t="s">
        <v>248</v>
      </c>
      <c r="B62" s="2">
        <v>40</v>
      </c>
      <c r="C62" s="2" t="s">
        <v>252</v>
      </c>
    </row>
    <row r="63" spans="1:10">
      <c r="A63" s="18" t="s">
        <v>153</v>
      </c>
      <c r="B63" s="16">
        <v>348</v>
      </c>
      <c r="C63" s="16" t="s">
        <v>99</v>
      </c>
      <c r="D63" s="16" t="s">
        <v>100</v>
      </c>
    </row>
    <row r="64" spans="1:10">
      <c r="A64" s="18"/>
      <c r="B64" s="16"/>
      <c r="C64" s="16"/>
      <c r="D64" s="16"/>
    </row>
    <row r="65" spans="1:10">
      <c r="A65" s="18"/>
      <c r="B65" s="16"/>
      <c r="C65" s="16"/>
      <c r="D65" s="16"/>
    </row>
    <row r="66" spans="1:10">
      <c r="A66" s="6" t="s">
        <v>88</v>
      </c>
      <c r="B66" s="1">
        <f>SUM(B55:B65)</f>
        <v>540</v>
      </c>
    </row>
    <row r="70" spans="1:10">
      <c r="A70" s="14" t="s">
        <v>167</v>
      </c>
      <c r="B70" s="14"/>
      <c r="C70" s="14"/>
      <c r="D70" s="14"/>
    </row>
    <row r="71" spans="1:10">
      <c r="A71" s="16" t="s">
        <v>56</v>
      </c>
      <c r="B71" s="17" t="s">
        <v>172</v>
      </c>
      <c r="C71" s="17"/>
      <c r="D71" s="17"/>
      <c r="E71" s="17"/>
      <c r="F71" s="17"/>
      <c r="G71" s="17"/>
      <c r="H71" s="17"/>
      <c r="I71" s="17"/>
      <c r="J71" s="17"/>
    </row>
    <row r="72" spans="1:10">
      <c r="A72" s="16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6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3" t="s">
        <v>39</v>
      </c>
      <c r="B74" s="3" t="s">
        <v>40</v>
      </c>
      <c r="C74" s="3" t="s">
        <v>42</v>
      </c>
      <c r="D74" s="3" t="s">
        <v>75</v>
      </c>
    </row>
    <row r="75" spans="1:10">
      <c r="A75" s="2" t="s">
        <v>57</v>
      </c>
      <c r="B75" s="2">
        <v>4</v>
      </c>
      <c r="C75" s="2" t="s">
        <v>58</v>
      </c>
    </row>
    <row r="76" spans="1:10">
      <c r="A76" s="4" t="s">
        <v>173</v>
      </c>
      <c r="B76" s="2">
        <v>5</v>
      </c>
      <c r="C76" s="2" t="s">
        <v>44</v>
      </c>
    </row>
    <row r="77" spans="1:10">
      <c r="A77" s="4" t="s">
        <v>174</v>
      </c>
      <c r="B77" s="2">
        <v>4</v>
      </c>
      <c r="C77" s="2" t="s">
        <v>212</v>
      </c>
    </row>
    <row r="78" spans="1:10">
      <c r="A78" s="4" t="s">
        <v>175</v>
      </c>
      <c r="B78" s="2">
        <v>1</v>
      </c>
      <c r="C78" s="2" t="s">
        <v>213</v>
      </c>
    </row>
    <row r="79" spans="1:10">
      <c r="A79" s="4" t="s">
        <v>176</v>
      </c>
      <c r="B79" s="2">
        <v>10</v>
      </c>
      <c r="C79" s="2" t="s">
        <v>214</v>
      </c>
    </row>
    <row r="80" spans="1:10" ht="15" customHeight="1">
      <c r="A80" s="11" t="s">
        <v>177</v>
      </c>
      <c r="B80" s="10">
        <v>35</v>
      </c>
      <c r="C80" s="10" t="s">
        <v>85</v>
      </c>
      <c r="D80" s="12"/>
    </row>
    <row r="81" spans="1:4">
      <c r="A81" s="11">
        <v>20140924</v>
      </c>
      <c r="B81" s="10">
        <v>8</v>
      </c>
      <c r="C81" s="10" t="s">
        <v>121</v>
      </c>
      <c r="D81" s="12"/>
    </row>
    <row r="82" spans="1:4">
      <c r="A82" s="11">
        <v>2006</v>
      </c>
      <c r="B82" s="10">
        <v>4</v>
      </c>
      <c r="C82" s="10" t="s">
        <v>185</v>
      </c>
      <c r="D82" s="12"/>
    </row>
    <row r="83" spans="1:4">
      <c r="A83" s="11" t="s">
        <v>178</v>
      </c>
      <c r="B83" s="10">
        <v>10</v>
      </c>
      <c r="C83" s="10" t="s">
        <v>186</v>
      </c>
      <c r="D83" s="12"/>
    </row>
    <row r="84" spans="1:4">
      <c r="A84" s="11" t="s">
        <v>179</v>
      </c>
      <c r="B84" s="10">
        <v>4</v>
      </c>
      <c r="C84" s="10" t="s">
        <v>187</v>
      </c>
      <c r="D84" s="12"/>
    </row>
    <row r="85" spans="1:4">
      <c r="A85" s="11" t="s">
        <v>180</v>
      </c>
      <c r="B85" s="10">
        <v>10</v>
      </c>
      <c r="C85" s="10" t="s">
        <v>188</v>
      </c>
      <c r="D85" s="12"/>
    </row>
    <row r="86" spans="1:4">
      <c r="A86" s="11" t="s">
        <v>181</v>
      </c>
      <c r="B86" s="10">
        <v>4</v>
      </c>
      <c r="C86" s="10" t="s">
        <v>189</v>
      </c>
      <c r="D86" s="12"/>
    </row>
    <row r="87" spans="1:4">
      <c r="A87" s="11" t="s">
        <v>182</v>
      </c>
      <c r="B87" s="10">
        <v>10</v>
      </c>
      <c r="C87" s="10" t="s">
        <v>190</v>
      </c>
      <c r="D87" s="12"/>
    </row>
    <row r="88" spans="1:4">
      <c r="A88" s="11" t="s">
        <v>183</v>
      </c>
      <c r="B88" s="10">
        <v>4</v>
      </c>
      <c r="C88" s="10" t="s">
        <v>191</v>
      </c>
      <c r="D88" s="12"/>
    </row>
    <row r="89" spans="1:4">
      <c r="A89" s="11" t="s">
        <v>184</v>
      </c>
      <c r="B89" s="10">
        <v>10</v>
      </c>
      <c r="C89" s="10" t="s">
        <v>192</v>
      </c>
      <c r="D89" s="12"/>
    </row>
    <row r="90" spans="1:4">
      <c r="A90" s="11" t="s">
        <v>209</v>
      </c>
      <c r="B90" s="10">
        <v>4</v>
      </c>
      <c r="C90" s="10" t="s">
        <v>193</v>
      </c>
      <c r="D90" s="12"/>
    </row>
    <row r="91" spans="1:4">
      <c r="A91" s="11" t="s">
        <v>210</v>
      </c>
      <c r="B91" s="10">
        <v>10</v>
      </c>
      <c r="C91" s="10" t="s">
        <v>194</v>
      </c>
      <c r="D91" s="12"/>
    </row>
    <row r="92" spans="1:4">
      <c r="A92" s="11" t="s">
        <v>209</v>
      </c>
      <c r="B92" s="10">
        <v>4</v>
      </c>
      <c r="C92" s="10" t="s">
        <v>195</v>
      </c>
      <c r="D92" s="12"/>
    </row>
    <row r="93" spans="1:4">
      <c r="A93" s="11" t="s">
        <v>210</v>
      </c>
      <c r="B93" s="10">
        <v>10</v>
      </c>
      <c r="C93" s="10" t="s">
        <v>196</v>
      </c>
      <c r="D93" s="12"/>
    </row>
    <row r="94" spans="1:4">
      <c r="A94" s="11" t="s">
        <v>209</v>
      </c>
      <c r="B94" s="10">
        <v>4</v>
      </c>
      <c r="C94" s="10" t="s">
        <v>197</v>
      </c>
      <c r="D94" s="12"/>
    </row>
    <row r="95" spans="1:4">
      <c r="A95" s="11" t="s">
        <v>210</v>
      </c>
      <c r="B95" s="10">
        <v>10</v>
      </c>
      <c r="C95" s="10" t="s">
        <v>198</v>
      </c>
      <c r="D95" s="12"/>
    </row>
    <row r="96" spans="1:4">
      <c r="A96" s="11" t="s">
        <v>209</v>
      </c>
      <c r="B96" s="10">
        <v>4</v>
      </c>
      <c r="C96" s="10" t="s">
        <v>199</v>
      </c>
      <c r="D96" s="12"/>
    </row>
    <row r="97" spans="1:4">
      <c r="A97" s="11" t="s">
        <v>210</v>
      </c>
      <c r="B97" s="10">
        <v>10</v>
      </c>
      <c r="C97" s="10" t="s">
        <v>200</v>
      </c>
      <c r="D97" s="12"/>
    </row>
    <row r="98" spans="1:4">
      <c r="A98" s="11" t="s">
        <v>209</v>
      </c>
      <c r="B98" s="10">
        <v>4</v>
      </c>
      <c r="C98" s="10" t="s">
        <v>201</v>
      </c>
      <c r="D98" s="12"/>
    </row>
    <row r="99" spans="1:4">
      <c r="A99" s="11" t="s">
        <v>210</v>
      </c>
      <c r="B99" s="10">
        <v>10</v>
      </c>
      <c r="C99" s="10" t="s">
        <v>202</v>
      </c>
      <c r="D99" s="12"/>
    </row>
    <row r="100" spans="1:4">
      <c r="A100" s="11" t="s">
        <v>209</v>
      </c>
      <c r="B100" s="10">
        <v>4</v>
      </c>
      <c r="C100" s="10" t="s">
        <v>203</v>
      </c>
      <c r="D100" s="12"/>
    </row>
    <row r="101" spans="1:4">
      <c r="A101" s="11" t="s">
        <v>210</v>
      </c>
      <c r="B101" s="10">
        <v>10</v>
      </c>
      <c r="C101" s="10" t="s">
        <v>204</v>
      </c>
      <c r="D101" s="12"/>
    </row>
    <row r="102" spans="1:4">
      <c r="A102" s="11" t="s">
        <v>209</v>
      </c>
      <c r="B102" s="10">
        <v>4</v>
      </c>
      <c r="C102" s="10" t="s">
        <v>205</v>
      </c>
      <c r="D102" s="12"/>
    </row>
    <row r="103" spans="1:4">
      <c r="A103" s="11" t="s">
        <v>210</v>
      </c>
      <c r="B103" s="10">
        <v>10</v>
      </c>
      <c r="C103" s="10" t="s">
        <v>206</v>
      </c>
      <c r="D103" s="12"/>
    </row>
    <row r="104" spans="1:4">
      <c r="A104" s="11" t="s">
        <v>209</v>
      </c>
      <c r="B104" s="10">
        <v>4</v>
      </c>
      <c r="C104" s="10" t="s">
        <v>207</v>
      </c>
      <c r="D104" s="12"/>
    </row>
    <row r="105" spans="1:4">
      <c r="A105" s="11" t="s">
        <v>210</v>
      </c>
      <c r="B105" s="10">
        <v>10</v>
      </c>
      <c r="C105" s="10" t="s">
        <v>208</v>
      </c>
      <c r="D105" s="12"/>
    </row>
    <row r="106" spans="1:4">
      <c r="A106" s="4" t="s">
        <v>5</v>
      </c>
      <c r="B106" s="2">
        <v>2</v>
      </c>
      <c r="C106" s="2" t="s">
        <v>211</v>
      </c>
    </row>
    <row r="107" spans="1:4">
      <c r="A107" s="6" t="s">
        <v>88</v>
      </c>
      <c r="B107" s="1">
        <f>SUM(B75:B106)</f>
        <v>237</v>
      </c>
    </row>
  </sheetData>
  <mergeCells count="22">
    <mergeCell ref="A70:D70"/>
    <mergeCell ref="A71:A73"/>
    <mergeCell ref="B71:J73"/>
    <mergeCell ref="A1:D1"/>
    <mergeCell ref="A29:D29"/>
    <mergeCell ref="B30:J32"/>
    <mergeCell ref="A30:A32"/>
    <mergeCell ref="A39:A44"/>
    <mergeCell ref="B39:B44"/>
    <mergeCell ref="C39:C44"/>
    <mergeCell ref="D39:D44"/>
    <mergeCell ref="A2:A4"/>
    <mergeCell ref="B2:J4"/>
    <mergeCell ref="D15:D21"/>
    <mergeCell ref="D23:D26"/>
    <mergeCell ref="A50:D50"/>
    <mergeCell ref="A51:A53"/>
    <mergeCell ref="B51:J53"/>
    <mergeCell ref="A63:A65"/>
    <mergeCell ref="B63:B65"/>
    <mergeCell ref="C63:C65"/>
    <mergeCell ref="D63:D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J83"/>
  <sheetViews>
    <sheetView topLeftCell="A25" workbookViewId="0">
      <selection activeCell="A6" sqref="A6"/>
    </sheetView>
  </sheetViews>
  <sheetFormatPr baseColWidth="10" defaultRowHeight="15"/>
  <cols>
    <col min="1" max="1" width="30.140625" customWidth="1"/>
    <col min="2" max="2" width="10.42578125" bestFit="1" customWidth="1"/>
    <col min="3" max="3" width="63.42578125" bestFit="1" customWidth="1"/>
    <col min="4" max="4" width="15.85546875" bestFit="1" customWidth="1"/>
  </cols>
  <sheetData>
    <row r="1" spans="1:10">
      <c r="A1" s="14" t="s">
        <v>33</v>
      </c>
      <c r="B1" s="14"/>
      <c r="C1" s="14"/>
      <c r="D1" s="14"/>
    </row>
    <row r="2" spans="1:10">
      <c r="A2" t="s">
        <v>38</v>
      </c>
      <c r="B2" s="15" t="s">
        <v>135</v>
      </c>
      <c r="C2" s="15"/>
      <c r="D2" s="15"/>
      <c r="E2" s="15"/>
      <c r="F2" s="15"/>
      <c r="G2" s="15"/>
      <c r="H2" s="15"/>
      <c r="I2" s="15"/>
      <c r="J2" s="15"/>
    </row>
    <row r="3" spans="1:10">
      <c r="A3" s="3" t="s">
        <v>39</v>
      </c>
      <c r="B3" s="3" t="s">
        <v>40</v>
      </c>
      <c r="C3" s="3" t="s">
        <v>42</v>
      </c>
      <c r="D3" s="3" t="s">
        <v>75</v>
      </c>
    </row>
    <row r="4" spans="1:10">
      <c r="A4" s="2" t="s">
        <v>41</v>
      </c>
      <c r="B4" s="2">
        <v>4</v>
      </c>
      <c r="C4" s="2" t="s">
        <v>43</v>
      </c>
    </row>
    <row r="5" spans="1:10">
      <c r="A5" s="4" t="s">
        <v>136</v>
      </c>
      <c r="B5" s="2">
        <v>5</v>
      </c>
      <c r="C5" s="2" t="s">
        <v>44</v>
      </c>
    </row>
    <row r="6" spans="1:10">
      <c r="A6" s="4" t="s">
        <v>127</v>
      </c>
      <c r="B6" s="2">
        <v>8</v>
      </c>
      <c r="C6" s="2" t="s">
        <v>128</v>
      </c>
    </row>
    <row r="7" spans="1:10">
      <c r="A7" s="4" t="s">
        <v>45</v>
      </c>
      <c r="B7" s="2">
        <v>9</v>
      </c>
      <c r="C7" s="2" t="s">
        <v>46</v>
      </c>
    </row>
    <row r="8" spans="1:10">
      <c r="A8" s="6" t="s">
        <v>88</v>
      </c>
      <c r="B8" s="1">
        <f>SUM(B4:B7)</f>
        <v>26</v>
      </c>
      <c r="C8" s="2"/>
    </row>
    <row r="9" spans="1:10">
      <c r="A9" s="2"/>
      <c r="B9" s="2"/>
      <c r="C9" s="2"/>
    </row>
    <row r="10" spans="1:10">
      <c r="A10" s="2"/>
      <c r="B10" s="2"/>
      <c r="C10" s="2"/>
    </row>
    <row r="11" spans="1:10">
      <c r="A11" s="2" t="s">
        <v>104</v>
      </c>
      <c r="B11" s="2"/>
      <c r="C11" s="2"/>
    </row>
    <row r="12" spans="1:10">
      <c r="A12" s="14" t="s">
        <v>103</v>
      </c>
      <c r="B12" s="14"/>
      <c r="C12" s="14"/>
      <c r="D12" s="14"/>
    </row>
    <row r="13" spans="1:10">
      <c r="A13" s="16" t="s">
        <v>38</v>
      </c>
      <c r="B13" s="17" t="s">
        <v>129</v>
      </c>
      <c r="C13" s="17"/>
      <c r="D13" s="17"/>
      <c r="E13" s="17"/>
      <c r="F13" s="17"/>
      <c r="G13" s="17"/>
      <c r="H13" s="17"/>
      <c r="I13" s="17"/>
      <c r="J13" s="17"/>
    </row>
    <row r="14" spans="1:10">
      <c r="A14" s="16"/>
      <c r="B14" s="17"/>
      <c r="C14" s="17"/>
      <c r="D14" s="17"/>
      <c r="E14" s="17"/>
      <c r="F14" s="17"/>
      <c r="G14" s="17"/>
      <c r="H14" s="17"/>
      <c r="I14" s="17"/>
      <c r="J14" s="17"/>
    </row>
    <row r="15" spans="1:10">
      <c r="A15" s="16"/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16"/>
      <c r="B16" s="17"/>
      <c r="C16" s="17"/>
      <c r="D16" s="17"/>
      <c r="E16" s="17"/>
      <c r="F16" s="17"/>
      <c r="G16" s="17"/>
      <c r="H16" s="17"/>
      <c r="I16" s="17"/>
      <c r="J16" s="17"/>
    </row>
    <row r="17" spans="1:4">
      <c r="A17" s="3" t="s">
        <v>39</v>
      </c>
      <c r="B17" s="3" t="s">
        <v>40</v>
      </c>
      <c r="C17" s="3" t="s">
        <v>42</v>
      </c>
      <c r="D17" s="3" t="s">
        <v>75</v>
      </c>
    </row>
    <row r="18" spans="1:4">
      <c r="A18" s="2" t="s">
        <v>41</v>
      </c>
      <c r="B18" s="2">
        <v>4</v>
      </c>
      <c r="C18" s="2" t="s">
        <v>43</v>
      </c>
    </row>
    <row r="19" spans="1:4">
      <c r="A19" s="4" t="s">
        <v>105</v>
      </c>
      <c r="B19" s="2">
        <v>5</v>
      </c>
      <c r="C19" s="2" t="s">
        <v>44</v>
      </c>
    </row>
    <row r="20" spans="1:4">
      <c r="A20" s="4" t="s">
        <v>47</v>
      </c>
      <c r="B20" s="2">
        <v>3</v>
      </c>
      <c r="C20" s="2" t="s">
        <v>48</v>
      </c>
    </row>
    <row r="21" spans="1:4">
      <c r="A21" s="4" t="s">
        <v>49</v>
      </c>
      <c r="B21" s="2">
        <v>5</v>
      </c>
      <c r="C21" s="2" t="s">
        <v>50</v>
      </c>
    </row>
    <row r="22" spans="1:4">
      <c r="A22" s="2" t="s">
        <v>108</v>
      </c>
      <c r="B22" s="2">
        <v>1</v>
      </c>
      <c r="C22" s="2" t="s">
        <v>52</v>
      </c>
    </row>
    <row r="23" spans="1:4">
      <c r="A23" s="4" t="s">
        <v>53</v>
      </c>
      <c r="B23" s="2">
        <v>10</v>
      </c>
      <c r="C23" s="2" t="s">
        <v>54</v>
      </c>
    </row>
    <row r="24" spans="1:4">
      <c r="A24" s="4" t="s">
        <v>93</v>
      </c>
      <c r="B24" s="2">
        <v>4</v>
      </c>
      <c r="C24" s="2" t="s">
        <v>94</v>
      </c>
    </row>
    <row r="25" spans="1:4">
      <c r="A25" s="4" t="s">
        <v>95</v>
      </c>
      <c r="B25" s="2">
        <v>10</v>
      </c>
      <c r="C25" s="2" t="s">
        <v>111</v>
      </c>
    </row>
    <row r="26" spans="1:4">
      <c r="A26" s="23" t="s">
        <v>98</v>
      </c>
      <c r="B26" s="16">
        <v>336</v>
      </c>
      <c r="C26" s="16" t="s">
        <v>109</v>
      </c>
      <c r="D26" s="16" t="s">
        <v>110</v>
      </c>
    </row>
    <row r="27" spans="1:4">
      <c r="A27" s="23"/>
      <c r="B27" s="16"/>
      <c r="C27" s="16"/>
      <c r="D27" s="16"/>
    </row>
    <row r="28" spans="1:4">
      <c r="A28" s="23"/>
      <c r="B28" s="16"/>
      <c r="C28" s="16"/>
      <c r="D28" s="16"/>
    </row>
    <row r="29" spans="1:4">
      <c r="A29" s="23"/>
      <c r="B29" s="16"/>
      <c r="C29" s="16"/>
      <c r="D29" s="16"/>
    </row>
    <row r="30" spans="1:4">
      <c r="A30" s="23"/>
      <c r="B30" s="16"/>
      <c r="C30" s="16"/>
      <c r="D30" s="16"/>
    </row>
    <row r="31" spans="1:4">
      <c r="A31" s="23"/>
      <c r="B31" s="16"/>
      <c r="C31" s="16"/>
      <c r="D31" s="16"/>
    </row>
    <row r="32" spans="1:4">
      <c r="A32" s="23"/>
      <c r="B32" s="16"/>
      <c r="C32" s="16"/>
      <c r="D32" s="16"/>
    </row>
    <row r="33" spans="1:10">
      <c r="A33" s="23"/>
      <c r="B33" s="16"/>
      <c r="C33" s="16"/>
      <c r="D33" s="16"/>
    </row>
    <row r="34" spans="1:10">
      <c r="A34" s="23"/>
      <c r="B34" s="16"/>
      <c r="C34" s="16"/>
      <c r="D34" s="16"/>
    </row>
    <row r="35" spans="1:10">
      <c r="A35" s="23"/>
      <c r="B35" s="16"/>
      <c r="C35" s="16"/>
      <c r="D35" s="16"/>
    </row>
    <row r="36" spans="1:10">
      <c r="A36" s="4" t="s">
        <v>127</v>
      </c>
      <c r="B36" s="2">
        <v>8</v>
      </c>
      <c r="C36" s="2" t="s">
        <v>128</v>
      </c>
      <c r="D36" s="5"/>
    </row>
    <row r="37" spans="1:10">
      <c r="A37" s="4" t="s">
        <v>55</v>
      </c>
      <c r="B37" s="8">
        <v>9</v>
      </c>
      <c r="C37" s="8" t="s">
        <v>46</v>
      </c>
    </row>
    <row r="38" spans="1:10">
      <c r="A38" s="6" t="s">
        <v>88</v>
      </c>
      <c r="B38" s="1">
        <f>SUM(B18:B37)</f>
        <v>395</v>
      </c>
    </row>
    <row r="39" spans="1:10">
      <c r="A39" s="2"/>
    </row>
    <row r="40" spans="1:10">
      <c r="A40" s="2"/>
    </row>
    <row r="41" spans="1:10">
      <c r="A41" s="2"/>
    </row>
    <row r="42" spans="1:10">
      <c r="A42" s="14" t="s">
        <v>139</v>
      </c>
      <c r="B42" s="14"/>
      <c r="C42" s="14"/>
      <c r="D42" s="14"/>
    </row>
    <row r="43" spans="1:10">
      <c r="A43" s="16" t="s">
        <v>38</v>
      </c>
      <c r="B43" s="17" t="s">
        <v>151</v>
      </c>
      <c r="C43" s="17"/>
      <c r="D43" s="17"/>
      <c r="E43" s="17"/>
      <c r="F43" s="17"/>
      <c r="G43" s="17"/>
      <c r="H43" s="17"/>
      <c r="I43" s="17"/>
      <c r="J43" s="17"/>
    </row>
    <row r="44" spans="1:10">
      <c r="A44" s="16"/>
      <c r="B44" s="17"/>
      <c r="C44" s="17"/>
      <c r="D44" s="17"/>
      <c r="E44" s="17"/>
      <c r="F44" s="17"/>
      <c r="G44" s="17"/>
      <c r="H44" s="17"/>
      <c r="I44" s="17"/>
      <c r="J44" s="17"/>
    </row>
    <row r="45" spans="1:10">
      <c r="A45" s="16"/>
      <c r="B45" s="17"/>
      <c r="C45" s="17"/>
      <c r="D45" s="17"/>
      <c r="E45" s="17"/>
      <c r="F45" s="17"/>
      <c r="G45" s="17"/>
      <c r="H45" s="17"/>
      <c r="I45" s="17"/>
      <c r="J45" s="17"/>
    </row>
    <row r="46" spans="1:10">
      <c r="A46" s="16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3" t="s">
        <v>39</v>
      </c>
      <c r="B47" s="3" t="s">
        <v>40</v>
      </c>
      <c r="C47" s="3" t="s">
        <v>42</v>
      </c>
      <c r="D47" s="3" t="s">
        <v>75</v>
      </c>
    </row>
    <row r="48" spans="1:10">
      <c r="A48" s="2" t="s">
        <v>41</v>
      </c>
      <c r="B48" s="2">
        <v>4</v>
      </c>
      <c r="C48" s="2" t="s">
        <v>43</v>
      </c>
    </row>
    <row r="49" spans="1:4">
      <c r="A49" s="4" t="s">
        <v>152</v>
      </c>
      <c r="B49" s="2">
        <v>5</v>
      </c>
      <c r="C49" s="2" t="s">
        <v>44</v>
      </c>
    </row>
    <row r="50" spans="1:4">
      <c r="A50" s="4" t="s">
        <v>108</v>
      </c>
      <c r="B50" s="2">
        <v>1</v>
      </c>
      <c r="C50" s="2" t="s">
        <v>52</v>
      </c>
    </row>
    <row r="51" spans="1:4">
      <c r="A51" s="4" t="s">
        <v>108</v>
      </c>
      <c r="B51" s="2">
        <v>1</v>
      </c>
      <c r="C51" s="2" t="s">
        <v>142</v>
      </c>
    </row>
    <row r="52" spans="1:4">
      <c r="A52" s="4" t="s">
        <v>147</v>
      </c>
      <c r="B52" s="2">
        <v>10</v>
      </c>
      <c r="C52" s="2" t="s">
        <v>116</v>
      </c>
    </row>
    <row r="53" spans="1:4">
      <c r="A53" s="4" t="s">
        <v>143</v>
      </c>
      <c r="B53" s="2">
        <v>13</v>
      </c>
      <c r="C53" s="2" t="s">
        <v>144</v>
      </c>
    </row>
    <row r="54" spans="1:4">
      <c r="A54" s="22" t="s">
        <v>153</v>
      </c>
      <c r="B54" s="16">
        <v>348</v>
      </c>
      <c r="C54" s="16" t="s">
        <v>109</v>
      </c>
      <c r="D54" s="16" t="s">
        <v>110</v>
      </c>
    </row>
    <row r="55" spans="1:4">
      <c r="A55" s="22"/>
      <c r="B55" s="16"/>
      <c r="C55" s="16"/>
      <c r="D55" s="16"/>
    </row>
    <row r="56" spans="1:4">
      <c r="A56" s="22"/>
      <c r="B56" s="16"/>
      <c r="C56" s="16"/>
      <c r="D56" s="16"/>
    </row>
    <row r="57" spans="1:4">
      <c r="A57" s="22"/>
      <c r="B57" s="16"/>
      <c r="C57" s="16"/>
      <c r="D57" s="16"/>
    </row>
    <row r="58" spans="1:4">
      <c r="A58" s="22"/>
      <c r="B58" s="16"/>
      <c r="C58" s="16"/>
      <c r="D58" s="16"/>
    </row>
    <row r="59" spans="1:4">
      <c r="A59" s="22"/>
      <c r="B59" s="16"/>
      <c r="C59" s="16"/>
      <c r="D59" s="16"/>
    </row>
    <row r="60" spans="1:4">
      <c r="A60" s="22"/>
      <c r="B60" s="16"/>
      <c r="C60" s="16"/>
      <c r="D60" s="16"/>
    </row>
    <row r="61" spans="1:4">
      <c r="A61" s="22"/>
      <c r="B61" s="16"/>
      <c r="C61" s="16"/>
      <c r="D61" s="16"/>
    </row>
    <row r="62" spans="1:4">
      <c r="A62" s="22"/>
      <c r="B62" s="16"/>
      <c r="C62" s="16"/>
      <c r="D62" s="16"/>
    </row>
    <row r="63" spans="1:4">
      <c r="A63" s="22"/>
      <c r="B63" s="16"/>
      <c r="C63" s="16"/>
      <c r="D63" s="16"/>
    </row>
    <row r="64" spans="1:4">
      <c r="A64" s="4" t="s">
        <v>127</v>
      </c>
      <c r="B64" s="2">
        <v>8</v>
      </c>
      <c r="C64" s="2" t="s">
        <v>128</v>
      </c>
      <c r="D64" s="7"/>
    </row>
    <row r="65" spans="1:10">
      <c r="A65" s="4" t="s">
        <v>55</v>
      </c>
      <c r="B65" s="8">
        <v>9</v>
      </c>
      <c r="C65" s="8" t="s">
        <v>46</v>
      </c>
    </row>
    <row r="66" spans="1:10">
      <c r="A66" s="6" t="s">
        <v>88</v>
      </c>
      <c r="B66" s="1">
        <f>SUM(B48:B65)</f>
        <v>399</v>
      </c>
    </row>
    <row r="70" spans="1:10">
      <c r="A70" s="14" t="s">
        <v>167</v>
      </c>
      <c r="B70" s="14"/>
      <c r="C70" s="14"/>
      <c r="D70" s="14"/>
    </row>
    <row r="71" spans="1:10">
      <c r="A71" s="16" t="s">
        <v>38</v>
      </c>
      <c r="B71" s="17" t="s">
        <v>215</v>
      </c>
      <c r="C71" s="17"/>
      <c r="D71" s="17"/>
      <c r="E71" s="17"/>
      <c r="F71" s="17"/>
      <c r="G71" s="17"/>
      <c r="H71" s="17"/>
      <c r="I71" s="17"/>
      <c r="J71" s="17"/>
    </row>
    <row r="72" spans="1:10">
      <c r="A72" s="16"/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6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6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3" t="s">
        <v>39</v>
      </c>
      <c r="B75" s="3" t="s">
        <v>40</v>
      </c>
      <c r="C75" s="3" t="s">
        <v>42</v>
      </c>
      <c r="D75" s="3" t="s">
        <v>75</v>
      </c>
    </row>
    <row r="76" spans="1:10">
      <c r="A76" s="2" t="s">
        <v>41</v>
      </c>
      <c r="B76" s="2">
        <v>4</v>
      </c>
      <c r="C76" s="2" t="s">
        <v>43</v>
      </c>
    </row>
    <row r="77" spans="1:10">
      <c r="A77" s="4" t="s">
        <v>49</v>
      </c>
      <c r="B77" s="2">
        <v>5</v>
      </c>
      <c r="C77" s="2" t="s">
        <v>44</v>
      </c>
    </row>
    <row r="78" spans="1:10">
      <c r="A78" s="4" t="s">
        <v>108</v>
      </c>
      <c r="B78" s="2">
        <v>1</v>
      </c>
      <c r="C78" s="2" t="s">
        <v>52</v>
      </c>
    </row>
    <row r="79" spans="1:10">
      <c r="A79" s="4" t="s">
        <v>216</v>
      </c>
      <c r="B79" s="2">
        <v>4</v>
      </c>
      <c r="C79" s="2" t="s">
        <v>217</v>
      </c>
    </row>
    <row r="80" spans="1:10">
      <c r="A80" s="4" t="s">
        <v>175</v>
      </c>
      <c r="B80" s="2">
        <v>1</v>
      </c>
      <c r="C80" s="2" t="s">
        <v>213</v>
      </c>
    </row>
    <row r="81" spans="1:4">
      <c r="A81" s="4" t="s">
        <v>127</v>
      </c>
      <c r="B81" s="2">
        <v>8</v>
      </c>
      <c r="C81" s="2" t="s">
        <v>128</v>
      </c>
      <c r="D81" s="10"/>
    </row>
    <row r="82" spans="1:4">
      <c r="A82" s="4" t="s">
        <v>55</v>
      </c>
      <c r="B82" s="8">
        <v>9</v>
      </c>
      <c r="C82" s="8" t="s">
        <v>46</v>
      </c>
    </row>
    <row r="83" spans="1:4">
      <c r="A83" s="6" t="s">
        <v>88</v>
      </c>
      <c r="B83" s="1">
        <f>SUM(B76:B82)</f>
        <v>32</v>
      </c>
    </row>
  </sheetData>
  <mergeCells count="19">
    <mergeCell ref="A70:D70"/>
    <mergeCell ref="A71:A74"/>
    <mergeCell ref="B71:J74"/>
    <mergeCell ref="A1:D1"/>
    <mergeCell ref="A12:D12"/>
    <mergeCell ref="B2:J2"/>
    <mergeCell ref="A13:A16"/>
    <mergeCell ref="B13:J16"/>
    <mergeCell ref="A43:A46"/>
    <mergeCell ref="B43:J46"/>
    <mergeCell ref="A54:A63"/>
    <mergeCell ref="A26:A35"/>
    <mergeCell ref="B26:B35"/>
    <mergeCell ref="C26:C35"/>
    <mergeCell ref="D26:D35"/>
    <mergeCell ref="A42:D42"/>
    <mergeCell ref="B54:B63"/>
    <mergeCell ref="C54:C63"/>
    <mergeCell ref="D54:D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J85"/>
  <sheetViews>
    <sheetView topLeftCell="A61" zoomScale="85" zoomScaleNormal="85" workbookViewId="0">
      <selection activeCell="C75" sqref="C74:C75"/>
    </sheetView>
  </sheetViews>
  <sheetFormatPr baseColWidth="10" defaultRowHeight="15"/>
  <cols>
    <col min="1" max="1" width="51" customWidth="1"/>
    <col min="2" max="2" width="10.42578125" bestFit="1" customWidth="1"/>
    <col min="3" max="3" width="38.7109375" bestFit="1" customWidth="1"/>
    <col min="4" max="4" width="36.28515625" bestFit="1" customWidth="1"/>
  </cols>
  <sheetData>
    <row r="1" spans="1:10">
      <c r="A1" s="14" t="s">
        <v>33</v>
      </c>
      <c r="B1" s="14"/>
      <c r="C1" s="14"/>
      <c r="D1" s="14"/>
    </row>
    <row r="2" spans="1:10">
      <c r="A2" s="16" t="s">
        <v>56</v>
      </c>
      <c r="B2" s="17" t="s">
        <v>112</v>
      </c>
      <c r="C2" s="17"/>
      <c r="D2" s="17"/>
      <c r="E2" s="17"/>
      <c r="F2" s="17"/>
      <c r="G2" s="17"/>
      <c r="H2" s="17"/>
      <c r="I2" s="17"/>
      <c r="J2" s="17"/>
    </row>
    <row r="3" spans="1:10">
      <c r="A3" s="16"/>
      <c r="B3" s="17"/>
      <c r="C3" s="17"/>
      <c r="D3" s="17"/>
      <c r="E3" s="17"/>
      <c r="F3" s="17"/>
      <c r="G3" s="17"/>
      <c r="H3" s="17"/>
      <c r="I3" s="17"/>
      <c r="J3" s="17"/>
    </row>
    <row r="4" spans="1:10">
      <c r="A4" s="16"/>
      <c r="B4" s="17"/>
      <c r="C4" s="17"/>
      <c r="D4" s="17"/>
      <c r="E4" s="17"/>
      <c r="F4" s="17"/>
      <c r="G4" s="17"/>
      <c r="H4" s="17"/>
      <c r="I4" s="17"/>
      <c r="J4" s="17"/>
    </row>
    <row r="5" spans="1:10">
      <c r="A5" s="3" t="s">
        <v>39</v>
      </c>
      <c r="B5" s="3" t="s">
        <v>40</v>
      </c>
      <c r="C5" s="3" t="s">
        <v>42</v>
      </c>
      <c r="D5" s="3" t="s">
        <v>75</v>
      </c>
    </row>
    <row r="6" spans="1:10">
      <c r="A6" s="2" t="s">
        <v>57</v>
      </c>
      <c r="B6" s="2">
        <v>4</v>
      </c>
      <c r="C6" s="2" t="s">
        <v>58</v>
      </c>
    </row>
    <row r="7" spans="1:10">
      <c r="A7" s="4" t="s">
        <v>113</v>
      </c>
      <c r="B7" s="2">
        <v>5</v>
      </c>
      <c r="C7" s="2" t="s">
        <v>44</v>
      </c>
    </row>
    <row r="8" spans="1:10">
      <c r="A8" s="4" t="s">
        <v>114</v>
      </c>
      <c r="B8" s="2">
        <v>10</v>
      </c>
      <c r="C8" s="2" t="s">
        <v>115</v>
      </c>
      <c r="D8" s="2"/>
    </row>
    <row r="9" spans="1:10">
      <c r="A9" s="4" t="s">
        <v>62</v>
      </c>
      <c r="B9" s="2">
        <v>10</v>
      </c>
      <c r="C9" s="2" t="s">
        <v>116</v>
      </c>
      <c r="D9" s="2"/>
    </row>
    <row r="10" spans="1:10">
      <c r="A10" s="4" t="s">
        <v>64</v>
      </c>
      <c r="B10" s="2">
        <v>19</v>
      </c>
      <c r="C10" s="2" t="s">
        <v>117</v>
      </c>
      <c r="D10" s="2"/>
    </row>
    <row r="11" spans="1:10">
      <c r="A11" s="4" t="s">
        <v>86</v>
      </c>
      <c r="B11" s="2">
        <v>6</v>
      </c>
      <c r="C11" s="2" t="s">
        <v>87</v>
      </c>
      <c r="D11" s="2"/>
    </row>
    <row r="12" spans="1:10">
      <c r="A12" s="6" t="s">
        <v>88</v>
      </c>
      <c r="B12" s="1">
        <f>SUM(B6:B11)</f>
        <v>54</v>
      </c>
      <c r="C12" s="2"/>
    </row>
    <row r="13" spans="1:10">
      <c r="A13" s="2"/>
      <c r="B13" s="2"/>
      <c r="C13" s="2"/>
    </row>
    <row r="14" spans="1:10">
      <c r="A14" s="14" t="s">
        <v>103</v>
      </c>
      <c r="B14" s="14"/>
      <c r="C14" s="14"/>
      <c r="D14" s="14"/>
    </row>
    <row r="15" spans="1:10">
      <c r="A15" s="16" t="s">
        <v>56</v>
      </c>
      <c r="B15" s="17" t="s">
        <v>118</v>
      </c>
      <c r="C15" s="17"/>
      <c r="D15" s="17"/>
      <c r="E15" s="17"/>
      <c r="F15" s="17"/>
      <c r="G15" s="17"/>
      <c r="H15" s="17"/>
      <c r="I15" s="17"/>
      <c r="J15" s="17"/>
    </row>
    <row r="16" spans="1:10">
      <c r="A16" s="16"/>
      <c r="B16" s="17"/>
      <c r="C16" s="17"/>
      <c r="D16" s="17"/>
      <c r="E16" s="17"/>
      <c r="F16" s="17"/>
      <c r="G16" s="17"/>
      <c r="H16" s="17"/>
      <c r="I16" s="17"/>
      <c r="J16" s="17"/>
    </row>
    <row r="17" spans="1:10">
      <c r="A17" s="16"/>
      <c r="B17" s="17"/>
      <c r="C17" s="17"/>
      <c r="D17" s="17"/>
      <c r="E17" s="17"/>
      <c r="F17" s="17"/>
      <c r="G17" s="17"/>
      <c r="H17" s="17"/>
      <c r="I17" s="17"/>
      <c r="J17" s="17"/>
    </row>
    <row r="18" spans="1:10">
      <c r="A18" s="16"/>
      <c r="B18" s="17"/>
      <c r="C18" s="17"/>
      <c r="D18" s="17"/>
      <c r="E18" s="17"/>
      <c r="F18" s="17"/>
      <c r="G18" s="17"/>
      <c r="H18" s="17"/>
      <c r="I18" s="17"/>
      <c r="J18" s="17"/>
    </row>
    <row r="19" spans="1:10">
      <c r="A19" s="3" t="s">
        <v>39</v>
      </c>
      <c r="B19" s="3" t="s">
        <v>40</v>
      </c>
      <c r="C19" s="3" t="s">
        <v>42</v>
      </c>
      <c r="D19" s="3" t="s">
        <v>75</v>
      </c>
    </row>
    <row r="20" spans="1:10">
      <c r="A20" s="2" t="s">
        <v>57</v>
      </c>
      <c r="B20" s="2">
        <v>4</v>
      </c>
      <c r="C20" s="2" t="s">
        <v>58</v>
      </c>
    </row>
    <row r="21" spans="1:10">
      <c r="A21" s="4" t="s">
        <v>119</v>
      </c>
      <c r="B21" s="2">
        <v>5</v>
      </c>
      <c r="C21" s="2" t="s">
        <v>44</v>
      </c>
    </row>
    <row r="22" spans="1:10">
      <c r="A22" s="4" t="s">
        <v>120</v>
      </c>
      <c r="B22" s="2">
        <v>8</v>
      </c>
      <c r="C22" s="2" t="s">
        <v>121</v>
      </c>
    </row>
    <row r="23" spans="1:10">
      <c r="A23" s="4" t="s">
        <v>93</v>
      </c>
      <c r="B23" s="2">
        <v>4</v>
      </c>
      <c r="C23" s="2" t="s">
        <v>122</v>
      </c>
    </row>
    <row r="24" spans="1:10">
      <c r="A24" s="4" t="s">
        <v>114</v>
      </c>
      <c r="B24" s="2">
        <v>10</v>
      </c>
      <c r="C24" s="2" t="s">
        <v>123</v>
      </c>
    </row>
    <row r="25" spans="1:10">
      <c r="A25" s="2" t="s">
        <v>97</v>
      </c>
      <c r="B25" s="2">
        <v>50</v>
      </c>
      <c r="C25" s="2" t="s">
        <v>85</v>
      </c>
      <c r="D25" t="s">
        <v>91</v>
      </c>
    </row>
    <row r="26" spans="1:10">
      <c r="A26" s="19" t="s">
        <v>98</v>
      </c>
      <c r="B26" s="16">
        <v>336</v>
      </c>
      <c r="C26" s="16" t="s">
        <v>99</v>
      </c>
      <c r="D26" s="16" t="s">
        <v>100</v>
      </c>
    </row>
    <row r="27" spans="1:10">
      <c r="A27" s="19"/>
      <c r="B27" s="16"/>
      <c r="C27" s="16"/>
      <c r="D27" s="16"/>
    </row>
    <row r="28" spans="1:10">
      <c r="A28" s="19"/>
      <c r="B28" s="16"/>
      <c r="C28" s="16"/>
      <c r="D28" s="16"/>
    </row>
    <row r="29" spans="1:10">
      <c r="A29" s="19"/>
      <c r="B29" s="16"/>
      <c r="C29" s="16"/>
      <c r="D29" s="16"/>
    </row>
    <row r="30" spans="1:10">
      <c r="A30" s="19"/>
      <c r="B30" s="16"/>
      <c r="C30" s="16"/>
      <c r="D30" s="16"/>
    </row>
    <row r="31" spans="1:10">
      <c r="A31" s="19"/>
      <c r="B31" s="16"/>
      <c r="C31" s="16"/>
      <c r="D31" s="16"/>
    </row>
    <row r="32" spans="1:10">
      <c r="A32" s="4" t="s">
        <v>101</v>
      </c>
      <c r="B32" s="2">
        <v>2</v>
      </c>
      <c r="C32" s="2" t="s">
        <v>102</v>
      </c>
    </row>
    <row r="33" spans="1:10">
      <c r="A33" s="6" t="s">
        <v>88</v>
      </c>
      <c r="B33" s="1">
        <f>SUM(B20:B32)</f>
        <v>419</v>
      </c>
    </row>
    <row r="37" spans="1:10">
      <c r="A37" s="14" t="s">
        <v>139</v>
      </c>
      <c r="B37" s="14"/>
      <c r="C37" s="14"/>
      <c r="D37" s="14"/>
    </row>
    <row r="38" spans="1:10">
      <c r="A38" s="16" t="s">
        <v>56</v>
      </c>
      <c r="B38" s="17" t="s">
        <v>157</v>
      </c>
      <c r="C38" s="17"/>
      <c r="D38" s="17"/>
      <c r="E38" s="17"/>
      <c r="F38" s="17"/>
      <c r="G38" s="17"/>
      <c r="H38" s="17"/>
      <c r="I38" s="17"/>
      <c r="J38" s="17"/>
    </row>
    <row r="39" spans="1:10">
      <c r="A39" s="16"/>
      <c r="B39" s="17"/>
      <c r="C39" s="17"/>
      <c r="D39" s="17"/>
      <c r="E39" s="17"/>
      <c r="F39" s="17"/>
      <c r="G39" s="17"/>
      <c r="H39" s="17"/>
      <c r="I39" s="17"/>
      <c r="J39" s="17"/>
    </row>
    <row r="40" spans="1:10">
      <c r="A40" s="16"/>
      <c r="B40" s="17"/>
      <c r="C40" s="17"/>
      <c r="D40" s="17"/>
      <c r="E40" s="17"/>
      <c r="F40" s="17"/>
      <c r="G40" s="17"/>
      <c r="H40" s="17"/>
      <c r="I40" s="17"/>
      <c r="J40" s="17"/>
    </row>
    <row r="41" spans="1:10">
      <c r="A41" s="16"/>
      <c r="B41" s="17"/>
      <c r="C41" s="17"/>
      <c r="D41" s="17"/>
      <c r="E41" s="17"/>
      <c r="F41" s="17"/>
      <c r="G41" s="17"/>
      <c r="H41" s="17"/>
      <c r="I41" s="17"/>
      <c r="J41" s="17"/>
    </row>
    <row r="42" spans="1:10">
      <c r="A42" s="3" t="s">
        <v>39</v>
      </c>
      <c r="B42" s="3" t="s">
        <v>40</v>
      </c>
      <c r="C42" s="3" t="s">
        <v>42</v>
      </c>
      <c r="D42" s="3" t="s">
        <v>75</v>
      </c>
    </row>
    <row r="43" spans="1:10">
      <c r="A43" s="2" t="s">
        <v>57</v>
      </c>
      <c r="B43" s="2">
        <v>4</v>
      </c>
      <c r="C43" s="2" t="s">
        <v>58</v>
      </c>
    </row>
    <row r="44" spans="1:10">
      <c r="A44" s="4" t="s">
        <v>158</v>
      </c>
      <c r="B44" s="2">
        <v>5</v>
      </c>
      <c r="C44" s="2" t="s">
        <v>44</v>
      </c>
    </row>
    <row r="45" spans="1:10">
      <c r="A45" s="4" t="s">
        <v>154</v>
      </c>
      <c r="B45" s="2">
        <v>10</v>
      </c>
      <c r="C45" s="2" t="s">
        <v>148</v>
      </c>
    </row>
    <row r="46" spans="1:10">
      <c r="A46" s="4" t="s">
        <v>149</v>
      </c>
      <c r="B46" s="2">
        <v>3</v>
      </c>
      <c r="C46" s="2" t="s">
        <v>150</v>
      </c>
    </row>
    <row r="47" spans="1:10">
      <c r="A47" s="4" t="s">
        <v>143</v>
      </c>
      <c r="B47" s="2">
        <v>13</v>
      </c>
      <c r="C47" s="2" t="s">
        <v>144</v>
      </c>
    </row>
    <row r="48" spans="1:10">
      <c r="A48" s="2" t="s">
        <v>155</v>
      </c>
      <c r="B48" s="2">
        <v>50</v>
      </c>
      <c r="C48" s="2" t="s">
        <v>159</v>
      </c>
      <c r="D48" t="s">
        <v>91</v>
      </c>
    </row>
    <row r="49" spans="1:10">
      <c r="A49" s="19" t="s">
        <v>98</v>
      </c>
      <c r="B49" s="16">
        <v>348</v>
      </c>
      <c r="C49" s="16" t="s">
        <v>99</v>
      </c>
      <c r="D49" s="16" t="s">
        <v>100</v>
      </c>
    </row>
    <row r="50" spans="1:10">
      <c r="A50" s="19"/>
      <c r="B50" s="16"/>
      <c r="C50" s="16"/>
      <c r="D50" s="16"/>
    </row>
    <row r="51" spans="1:10">
      <c r="A51" s="19"/>
      <c r="B51" s="16"/>
      <c r="C51" s="16"/>
      <c r="D51" s="16"/>
    </row>
    <row r="52" spans="1:10">
      <c r="A52" s="19"/>
      <c r="B52" s="16"/>
      <c r="C52" s="16"/>
      <c r="D52" s="16"/>
    </row>
    <row r="53" spans="1:10">
      <c r="A53" s="19"/>
      <c r="B53" s="16"/>
      <c r="C53" s="16"/>
      <c r="D53" s="16"/>
    </row>
    <row r="54" spans="1:10">
      <c r="A54" s="19"/>
      <c r="B54" s="16"/>
      <c r="C54" s="16"/>
      <c r="D54" s="16"/>
    </row>
    <row r="55" spans="1:10">
      <c r="A55" s="4" t="s">
        <v>165</v>
      </c>
      <c r="B55" s="2">
        <v>10</v>
      </c>
      <c r="C55" s="2" t="s">
        <v>160</v>
      </c>
    </row>
    <row r="56" spans="1:10">
      <c r="A56" s="4" t="s">
        <v>156</v>
      </c>
      <c r="B56" s="2">
        <v>8</v>
      </c>
      <c r="C56" s="2" t="s">
        <v>161</v>
      </c>
    </row>
    <row r="57" spans="1:10">
      <c r="A57" s="6" t="s">
        <v>88</v>
      </c>
      <c r="B57" s="1">
        <f>SUM(B43:B56)</f>
        <v>451</v>
      </c>
    </row>
    <row r="61" spans="1:10">
      <c r="A61" s="14" t="s">
        <v>167</v>
      </c>
      <c r="B61" s="14"/>
      <c r="C61" s="14"/>
      <c r="D61" s="14"/>
    </row>
    <row r="62" spans="1:10">
      <c r="A62" s="16" t="s">
        <v>56</v>
      </c>
      <c r="B62" s="17" t="s">
        <v>218</v>
      </c>
      <c r="C62" s="17"/>
      <c r="D62" s="17"/>
      <c r="E62" s="17"/>
      <c r="F62" s="17"/>
      <c r="G62" s="17"/>
      <c r="H62" s="17"/>
      <c r="I62" s="17"/>
      <c r="J62" s="17"/>
    </row>
    <row r="63" spans="1:10">
      <c r="A63" s="16"/>
      <c r="B63" s="17"/>
      <c r="C63" s="17"/>
      <c r="D63" s="17"/>
      <c r="E63" s="17"/>
      <c r="F63" s="17"/>
      <c r="G63" s="17"/>
      <c r="H63" s="17"/>
      <c r="I63" s="17"/>
      <c r="J63" s="17"/>
    </row>
    <row r="64" spans="1:10">
      <c r="A64" s="16"/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6"/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3" t="s">
        <v>39</v>
      </c>
      <c r="B66" s="3" t="s">
        <v>40</v>
      </c>
      <c r="C66" s="3" t="s">
        <v>42</v>
      </c>
      <c r="D66" s="3" t="s">
        <v>75</v>
      </c>
    </row>
    <row r="67" spans="1:10">
      <c r="A67" s="2" t="s">
        <v>57</v>
      </c>
      <c r="B67" s="2">
        <v>4</v>
      </c>
      <c r="C67" s="2" t="s">
        <v>58</v>
      </c>
    </row>
    <row r="68" spans="1:10">
      <c r="A68" s="4" t="s">
        <v>219</v>
      </c>
      <c r="B68" s="2">
        <v>5</v>
      </c>
      <c r="C68" s="2" t="s">
        <v>44</v>
      </c>
    </row>
    <row r="69" spans="1:10">
      <c r="A69" s="4" t="s">
        <v>216</v>
      </c>
      <c r="B69" s="2">
        <v>4</v>
      </c>
      <c r="C69" s="2" t="s">
        <v>217</v>
      </c>
    </row>
    <row r="70" spans="1:10">
      <c r="A70" s="4" t="s">
        <v>175</v>
      </c>
      <c r="B70" s="2">
        <v>1</v>
      </c>
      <c r="C70" s="2" t="s">
        <v>213</v>
      </c>
    </row>
    <row r="71" spans="1:10">
      <c r="A71" s="4" t="s">
        <v>178</v>
      </c>
      <c r="B71" s="2">
        <v>10</v>
      </c>
      <c r="C71" s="2" t="s">
        <v>228</v>
      </c>
    </row>
    <row r="72" spans="1:10">
      <c r="A72" s="2" t="s">
        <v>177</v>
      </c>
      <c r="B72" s="2">
        <v>35</v>
      </c>
      <c r="C72" s="2" t="s">
        <v>85</v>
      </c>
      <c r="D72" t="s">
        <v>91</v>
      </c>
    </row>
    <row r="73" spans="1:10">
      <c r="A73" s="4" t="s">
        <v>220</v>
      </c>
      <c r="B73" s="2">
        <v>10</v>
      </c>
      <c r="C73" s="2" t="s">
        <v>229</v>
      </c>
      <c r="D73" s="16" t="s">
        <v>90</v>
      </c>
    </row>
    <row r="74" spans="1:10">
      <c r="A74" s="4" t="s">
        <v>221</v>
      </c>
      <c r="B74" s="2">
        <v>10</v>
      </c>
      <c r="C74" s="2" t="s">
        <v>230</v>
      </c>
      <c r="D74" s="16"/>
    </row>
    <row r="75" spans="1:10">
      <c r="A75" s="4" t="s">
        <v>222</v>
      </c>
      <c r="B75" s="2">
        <v>10</v>
      </c>
      <c r="C75" s="2" t="s">
        <v>231</v>
      </c>
      <c r="D75" s="16"/>
    </row>
    <row r="76" spans="1:10">
      <c r="A76" s="2" t="s">
        <v>223</v>
      </c>
      <c r="B76" s="2">
        <v>11</v>
      </c>
      <c r="C76" s="2" t="s">
        <v>232</v>
      </c>
    </row>
    <row r="77" spans="1:10">
      <c r="A77" s="4" t="s">
        <v>210</v>
      </c>
      <c r="B77" s="2">
        <v>10</v>
      </c>
      <c r="C77" s="2" t="s">
        <v>233</v>
      </c>
      <c r="D77" s="16" t="s">
        <v>90</v>
      </c>
    </row>
    <row r="78" spans="1:10">
      <c r="A78" s="4" t="s">
        <v>224</v>
      </c>
      <c r="B78" s="2">
        <v>10</v>
      </c>
      <c r="C78" s="2" t="s">
        <v>234</v>
      </c>
      <c r="D78" s="16"/>
    </row>
    <row r="79" spans="1:10">
      <c r="A79" s="4" t="s">
        <v>210</v>
      </c>
      <c r="B79" s="2">
        <v>10</v>
      </c>
      <c r="C79" s="2" t="s">
        <v>235</v>
      </c>
      <c r="D79" s="16"/>
    </row>
    <row r="80" spans="1:10">
      <c r="A80" s="4" t="s">
        <v>210</v>
      </c>
      <c r="B80" s="2">
        <v>10</v>
      </c>
      <c r="C80" s="2" t="s">
        <v>236</v>
      </c>
      <c r="D80" s="16"/>
    </row>
    <row r="81" spans="1:3">
      <c r="A81" s="4" t="s">
        <v>225</v>
      </c>
      <c r="B81" s="2">
        <v>8</v>
      </c>
      <c r="C81" s="2" t="s">
        <v>237</v>
      </c>
    </row>
    <row r="82" spans="1:3">
      <c r="A82" s="4" t="s">
        <v>226</v>
      </c>
      <c r="B82" s="2">
        <v>10</v>
      </c>
      <c r="C82" s="2" t="s">
        <v>238</v>
      </c>
    </row>
    <row r="83" spans="1:3">
      <c r="A83" s="4" t="s">
        <v>227</v>
      </c>
      <c r="B83" s="2">
        <v>10</v>
      </c>
      <c r="C83" s="2" t="s">
        <v>239</v>
      </c>
    </row>
    <row r="84" spans="1:3">
      <c r="A84" s="4" t="s">
        <v>5</v>
      </c>
      <c r="B84" s="2">
        <v>2</v>
      </c>
      <c r="C84" s="2" t="s">
        <v>240</v>
      </c>
    </row>
    <row r="85" spans="1:3">
      <c r="A85" s="6" t="s">
        <v>88</v>
      </c>
      <c r="B85" s="1">
        <f>SUM(B67:B84)</f>
        <v>170</v>
      </c>
    </row>
  </sheetData>
  <mergeCells count="22">
    <mergeCell ref="D73:D75"/>
    <mergeCell ref="D77:D80"/>
    <mergeCell ref="A61:D61"/>
    <mergeCell ref="A62:A65"/>
    <mergeCell ref="B62:J65"/>
    <mergeCell ref="A1:D1"/>
    <mergeCell ref="A2:A4"/>
    <mergeCell ref="B2:J4"/>
    <mergeCell ref="A14:D14"/>
    <mergeCell ref="A37:D37"/>
    <mergeCell ref="A15:A18"/>
    <mergeCell ref="B15:J18"/>
    <mergeCell ref="A26:A31"/>
    <mergeCell ref="B26:B31"/>
    <mergeCell ref="C26:C31"/>
    <mergeCell ref="D26:D31"/>
    <mergeCell ref="A38:A41"/>
    <mergeCell ref="B38:J41"/>
    <mergeCell ref="A49:A54"/>
    <mergeCell ref="B49:B54"/>
    <mergeCell ref="C49:C54"/>
    <mergeCell ref="D49:D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4"/>
  <sheetViews>
    <sheetView topLeftCell="A70" zoomScale="85" zoomScaleNormal="85" workbookViewId="0">
      <selection activeCell="C83" sqref="C83"/>
    </sheetView>
  </sheetViews>
  <sheetFormatPr baseColWidth="10" defaultRowHeight="15"/>
  <cols>
    <col min="1" max="1" width="39.5703125" customWidth="1"/>
    <col min="2" max="2" width="10.42578125" bestFit="1" customWidth="1"/>
    <col min="3" max="3" width="63.42578125" bestFit="1" customWidth="1"/>
    <col min="4" max="4" width="15.85546875" bestFit="1" customWidth="1"/>
  </cols>
  <sheetData>
    <row r="1" spans="1:10">
      <c r="A1" s="14" t="s">
        <v>33</v>
      </c>
      <c r="B1" s="14"/>
      <c r="C1" s="14"/>
      <c r="D1" s="14"/>
    </row>
    <row r="2" spans="1:10">
      <c r="A2" t="s">
        <v>38</v>
      </c>
      <c r="B2" s="15" t="s">
        <v>124</v>
      </c>
      <c r="C2" s="15"/>
      <c r="D2" s="15"/>
      <c r="E2" s="15"/>
      <c r="F2" s="15"/>
      <c r="G2" s="15"/>
      <c r="H2" s="15"/>
      <c r="I2" s="15"/>
      <c r="J2" s="15"/>
    </row>
    <row r="3" spans="1:10">
      <c r="A3" s="3" t="s">
        <v>39</v>
      </c>
      <c r="B3" s="3" t="s">
        <v>40</v>
      </c>
      <c r="C3" s="3" t="s">
        <v>42</v>
      </c>
      <c r="D3" s="3" t="s">
        <v>75</v>
      </c>
    </row>
    <row r="4" spans="1:10">
      <c r="A4" s="2" t="s">
        <v>41</v>
      </c>
      <c r="B4" s="2">
        <v>4</v>
      </c>
      <c r="C4" s="2" t="s">
        <v>43</v>
      </c>
    </row>
    <row r="5" spans="1:10">
      <c r="A5" s="4" t="s">
        <v>125</v>
      </c>
      <c r="B5" s="2">
        <v>5</v>
      </c>
      <c r="C5" s="2" t="s">
        <v>44</v>
      </c>
    </row>
    <row r="6" spans="1:10">
      <c r="A6" s="4" t="s">
        <v>126</v>
      </c>
      <c r="B6" s="2">
        <v>10</v>
      </c>
      <c r="C6" s="2" t="s">
        <v>115</v>
      </c>
    </row>
    <row r="7" spans="1:10">
      <c r="A7" s="4" t="s">
        <v>127</v>
      </c>
      <c r="B7" s="2">
        <v>8</v>
      </c>
      <c r="C7" s="2" t="s">
        <v>128</v>
      </c>
    </row>
    <row r="8" spans="1:10">
      <c r="A8" s="4" t="s">
        <v>55</v>
      </c>
      <c r="B8" s="2">
        <v>9</v>
      </c>
      <c r="C8" s="2" t="s">
        <v>46</v>
      </c>
    </row>
    <row r="9" spans="1:10">
      <c r="A9" s="6" t="s">
        <v>88</v>
      </c>
      <c r="B9" s="1">
        <f>SUM(B4:B8)</f>
        <v>36</v>
      </c>
      <c r="C9" s="2"/>
    </row>
    <row r="10" spans="1:10">
      <c r="A10" s="2"/>
      <c r="B10" s="2"/>
      <c r="C10" s="2"/>
    </row>
    <row r="11" spans="1:10">
      <c r="A11" s="2"/>
      <c r="B11" s="2"/>
      <c r="C11" s="2"/>
    </row>
    <row r="12" spans="1:10">
      <c r="A12" s="2" t="s">
        <v>104</v>
      </c>
      <c r="B12" s="2"/>
      <c r="C12" s="2"/>
    </row>
    <row r="13" spans="1:10">
      <c r="A13" s="14" t="s">
        <v>103</v>
      </c>
      <c r="B13" s="14"/>
      <c r="C13" s="14"/>
      <c r="D13" s="14"/>
    </row>
    <row r="14" spans="1:10">
      <c r="A14" s="16" t="s">
        <v>38</v>
      </c>
      <c r="B14" s="17" t="s">
        <v>131</v>
      </c>
      <c r="C14" s="17"/>
      <c r="D14" s="17"/>
      <c r="E14" s="17"/>
      <c r="F14" s="17"/>
      <c r="G14" s="17"/>
      <c r="H14" s="17"/>
      <c r="I14" s="17"/>
      <c r="J14" s="17"/>
    </row>
    <row r="15" spans="1:10">
      <c r="A15" s="16"/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16"/>
      <c r="B16" s="17"/>
      <c r="C16" s="17"/>
      <c r="D16" s="17"/>
      <c r="E16" s="17"/>
      <c r="F16" s="17"/>
      <c r="G16" s="17"/>
      <c r="H16" s="17"/>
      <c r="I16" s="17"/>
      <c r="J16" s="17"/>
    </row>
    <row r="17" spans="1:10">
      <c r="A17" s="16"/>
      <c r="B17" s="17"/>
      <c r="C17" s="17"/>
      <c r="D17" s="17"/>
      <c r="E17" s="17"/>
      <c r="F17" s="17"/>
      <c r="G17" s="17"/>
      <c r="H17" s="17"/>
      <c r="I17" s="17"/>
      <c r="J17" s="17"/>
    </row>
    <row r="18" spans="1:10">
      <c r="A18" s="3" t="s">
        <v>39</v>
      </c>
      <c r="B18" s="3" t="s">
        <v>40</v>
      </c>
      <c r="C18" s="3" t="s">
        <v>42</v>
      </c>
      <c r="D18" s="3" t="s">
        <v>75</v>
      </c>
    </row>
    <row r="19" spans="1:10">
      <c r="A19" s="2" t="s">
        <v>41</v>
      </c>
      <c r="B19" s="2">
        <v>4</v>
      </c>
      <c r="C19" s="2" t="s">
        <v>43</v>
      </c>
      <c r="D19" s="2"/>
    </row>
    <row r="20" spans="1:10">
      <c r="A20" s="4" t="s">
        <v>130</v>
      </c>
      <c r="B20" s="2">
        <v>5</v>
      </c>
      <c r="C20" s="2" t="s">
        <v>44</v>
      </c>
      <c r="D20" s="2"/>
    </row>
    <row r="21" spans="1:10">
      <c r="A21" s="4" t="s">
        <v>47</v>
      </c>
      <c r="B21" s="2">
        <v>3</v>
      </c>
      <c r="C21" s="2" t="s">
        <v>48</v>
      </c>
      <c r="D21" s="2"/>
    </row>
    <row r="22" spans="1:10">
      <c r="A22" s="4" t="s">
        <v>49</v>
      </c>
      <c r="B22" s="2">
        <v>5</v>
      </c>
      <c r="C22" s="2" t="s">
        <v>50</v>
      </c>
      <c r="D22" s="2"/>
    </row>
    <row r="23" spans="1:10">
      <c r="A23" s="2" t="s">
        <v>32</v>
      </c>
      <c r="B23" s="2">
        <v>1</v>
      </c>
      <c r="C23" s="2" t="s">
        <v>52</v>
      </c>
      <c r="D23" s="2" t="s">
        <v>132</v>
      </c>
    </row>
    <row r="24" spans="1:10">
      <c r="A24" s="4" t="s">
        <v>53</v>
      </c>
      <c r="B24" s="2">
        <v>10</v>
      </c>
      <c r="C24" s="2" t="s">
        <v>54</v>
      </c>
      <c r="D24" s="2"/>
    </row>
    <row r="25" spans="1:10">
      <c r="A25" s="4" t="s">
        <v>93</v>
      </c>
      <c r="B25" s="2">
        <v>4</v>
      </c>
      <c r="C25" s="2" t="s">
        <v>94</v>
      </c>
      <c r="D25" s="2"/>
    </row>
    <row r="26" spans="1:10">
      <c r="A26" s="4" t="s">
        <v>95</v>
      </c>
      <c r="B26" s="2">
        <v>10</v>
      </c>
      <c r="C26" s="2" t="s">
        <v>111</v>
      </c>
      <c r="D26" s="2"/>
    </row>
    <row r="27" spans="1:10">
      <c r="A27" s="23" t="s">
        <v>98</v>
      </c>
      <c r="B27" s="16">
        <v>336</v>
      </c>
      <c r="C27" s="16" t="s">
        <v>109</v>
      </c>
      <c r="D27" s="16" t="s">
        <v>110</v>
      </c>
    </row>
    <row r="28" spans="1:10">
      <c r="A28" s="23"/>
      <c r="B28" s="16"/>
      <c r="C28" s="16"/>
      <c r="D28" s="16"/>
    </row>
    <row r="29" spans="1:10">
      <c r="A29" s="23"/>
      <c r="B29" s="16"/>
      <c r="C29" s="16"/>
      <c r="D29" s="16"/>
    </row>
    <row r="30" spans="1:10">
      <c r="A30" s="23"/>
      <c r="B30" s="16"/>
      <c r="C30" s="16"/>
      <c r="D30" s="16"/>
    </row>
    <row r="31" spans="1:10">
      <c r="A31" s="23"/>
      <c r="B31" s="16"/>
      <c r="C31" s="16"/>
      <c r="D31" s="16"/>
    </row>
    <row r="32" spans="1:10">
      <c r="A32" s="23"/>
      <c r="B32" s="16"/>
      <c r="C32" s="16"/>
      <c r="D32" s="16"/>
    </row>
    <row r="33" spans="1:10">
      <c r="A33" s="23"/>
      <c r="B33" s="16"/>
      <c r="C33" s="16"/>
      <c r="D33" s="16"/>
    </row>
    <row r="34" spans="1:10">
      <c r="A34" s="23"/>
      <c r="B34" s="16"/>
      <c r="C34" s="16"/>
      <c r="D34" s="16"/>
    </row>
    <row r="35" spans="1:10">
      <c r="A35" s="23"/>
      <c r="B35" s="16"/>
      <c r="C35" s="16"/>
      <c r="D35" s="16"/>
    </row>
    <row r="36" spans="1:10">
      <c r="A36" s="23"/>
      <c r="B36" s="16"/>
      <c r="C36" s="16"/>
      <c r="D36" s="16"/>
    </row>
    <row r="37" spans="1:10">
      <c r="A37" s="9" t="s">
        <v>127</v>
      </c>
      <c r="B37" s="5">
        <v>8</v>
      </c>
      <c r="C37" s="5" t="s">
        <v>128</v>
      </c>
      <c r="D37" s="5"/>
    </row>
    <row r="38" spans="1:10">
      <c r="A38" s="4" t="s">
        <v>55</v>
      </c>
      <c r="B38" s="8">
        <v>9</v>
      </c>
      <c r="C38" s="8" t="s">
        <v>46</v>
      </c>
    </row>
    <row r="39" spans="1:10">
      <c r="A39" s="6" t="s">
        <v>88</v>
      </c>
      <c r="B39" s="1">
        <f>SUM(B19:B38)</f>
        <v>395</v>
      </c>
    </row>
    <row r="43" spans="1:10">
      <c r="A43" s="14" t="s">
        <v>139</v>
      </c>
      <c r="B43" s="14"/>
      <c r="C43" s="14"/>
      <c r="D43" s="14"/>
    </row>
    <row r="44" spans="1:10" ht="15" customHeight="1">
      <c r="A44" s="16" t="s">
        <v>38</v>
      </c>
      <c r="B44" s="17" t="s">
        <v>162</v>
      </c>
      <c r="C44" s="17"/>
      <c r="D44" s="17"/>
      <c r="E44" s="17"/>
      <c r="F44" s="17"/>
      <c r="G44" s="17"/>
      <c r="H44" s="17"/>
      <c r="I44" s="17"/>
      <c r="J44" s="17"/>
    </row>
    <row r="45" spans="1:10">
      <c r="A45" s="16"/>
      <c r="B45" s="17"/>
      <c r="C45" s="17"/>
      <c r="D45" s="17"/>
      <c r="E45" s="17"/>
      <c r="F45" s="17"/>
      <c r="G45" s="17"/>
      <c r="H45" s="17"/>
      <c r="I45" s="17"/>
      <c r="J45" s="17"/>
    </row>
    <row r="46" spans="1:10">
      <c r="A46" s="16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16"/>
      <c r="B47" s="17"/>
      <c r="C47" s="17"/>
      <c r="D47" s="17"/>
      <c r="E47" s="17"/>
      <c r="F47" s="17"/>
      <c r="G47" s="17"/>
      <c r="H47" s="17"/>
      <c r="I47" s="17"/>
      <c r="J47" s="17"/>
    </row>
    <row r="48" spans="1:10">
      <c r="A48" s="3" t="s">
        <v>39</v>
      </c>
      <c r="B48" s="3" t="s">
        <v>40</v>
      </c>
      <c r="C48" s="3" t="s">
        <v>42</v>
      </c>
      <c r="D48" s="3" t="s">
        <v>75</v>
      </c>
    </row>
    <row r="49" spans="1:4">
      <c r="A49" s="2" t="s">
        <v>41</v>
      </c>
      <c r="B49" s="2">
        <v>4</v>
      </c>
      <c r="C49" s="2" t="s">
        <v>43</v>
      </c>
    </row>
    <row r="50" spans="1:4">
      <c r="A50" s="4" t="s">
        <v>152</v>
      </c>
      <c r="B50" s="2">
        <v>5</v>
      </c>
      <c r="C50" s="2" t="s">
        <v>44</v>
      </c>
    </row>
    <row r="51" spans="1:4">
      <c r="A51" s="4" t="s">
        <v>32</v>
      </c>
      <c r="B51" s="2">
        <v>1</v>
      </c>
      <c r="C51" s="2" t="s">
        <v>52</v>
      </c>
    </row>
    <row r="52" spans="1:4">
      <c r="A52" s="4" t="s">
        <v>108</v>
      </c>
      <c r="B52" s="2">
        <v>1</v>
      </c>
      <c r="C52" s="2" t="s">
        <v>142</v>
      </c>
    </row>
    <row r="53" spans="1:4">
      <c r="A53" s="4" t="s">
        <v>147</v>
      </c>
      <c r="B53" s="2">
        <v>10</v>
      </c>
      <c r="C53" s="2" t="s">
        <v>116</v>
      </c>
    </row>
    <row r="54" spans="1:4">
      <c r="A54" s="4" t="s">
        <v>143</v>
      </c>
      <c r="B54" s="2">
        <v>13</v>
      </c>
      <c r="C54" s="2" t="s">
        <v>144</v>
      </c>
    </row>
    <row r="55" spans="1:4">
      <c r="A55" s="22" t="s">
        <v>153</v>
      </c>
      <c r="B55" s="16">
        <v>348</v>
      </c>
      <c r="C55" s="16" t="s">
        <v>109</v>
      </c>
      <c r="D55" s="16" t="s">
        <v>110</v>
      </c>
    </row>
    <row r="56" spans="1:4">
      <c r="A56" s="22"/>
      <c r="B56" s="16"/>
      <c r="C56" s="16"/>
      <c r="D56" s="16"/>
    </row>
    <row r="57" spans="1:4" ht="15" customHeight="1">
      <c r="A57" s="22"/>
      <c r="B57" s="16"/>
      <c r="C57" s="16"/>
      <c r="D57" s="16"/>
    </row>
    <row r="58" spans="1:4">
      <c r="A58" s="22"/>
      <c r="B58" s="16"/>
      <c r="C58" s="16"/>
      <c r="D58" s="16"/>
    </row>
    <row r="59" spans="1:4">
      <c r="A59" s="22"/>
      <c r="B59" s="16"/>
      <c r="C59" s="16"/>
      <c r="D59" s="16"/>
    </row>
    <row r="60" spans="1:4">
      <c r="A60" s="22"/>
      <c r="B60" s="16"/>
      <c r="C60" s="16"/>
      <c r="D60" s="16"/>
    </row>
    <row r="61" spans="1:4">
      <c r="A61" s="22"/>
      <c r="B61" s="16"/>
      <c r="C61" s="16"/>
      <c r="D61" s="16"/>
    </row>
    <row r="62" spans="1:4">
      <c r="A62" s="22"/>
      <c r="B62" s="16"/>
      <c r="C62" s="16"/>
      <c r="D62" s="16"/>
    </row>
    <row r="63" spans="1:4">
      <c r="A63" s="22"/>
      <c r="B63" s="16"/>
      <c r="C63" s="16"/>
      <c r="D63" s="16"/>
    </row>
    <row r="64" spans="1:4">
      <c r="A64" s="22"/>
      <c r="B64" s="16"/>
      <c r="C64" s="16"/>
      <c r="D64" s="16"/>
    </row>
    <row r="65" spans="1:10">
      <c r="A65" s="4" t="s">
        <v>127</v>
      </c>
      <c r="B65" s="2">
        <v>8</v>
      </c>
      <c r="C65" s="2" t="s">
        <v>128</v>
      </c>
      <c r="D65" s="7"/>
    </row>
    <row r="66" spans="1:10">
      <c r="A66" s="4" t="s">
        <v>55</v>
      </c>
      <c r="B66" s="8">
        <v>9</v>
      </c>
      <c r="C66" s="8" t="s">
        <v>46</v>
      </c>
    </row>
    <row r="67" spans="1:10">
      <c r="A67" s="6" t="s">
        <v>88</v>
      </c>
      <c r="B67" s="1">
        <f>SUM(B49:B66)</f>
        <v>399</v>
      </c>
    </row>
    <row r="71" spans="1:10">
      <c r="A71" s="14" t="s">
        <v>167</v>
      </c>
      <c r="B71" s="14"/>
      <c r="C71" s="14"/>
      <c r="D71" s="14"/>
    </row>
    <row r="72" spans="1:10">
      <c r="A72" s="16" t="s">
        <v>38</v>
      </c>
      <c r="B72" s="17" t="s">
        <v>241</v>
      </c>
      <c r="C72" s="17"/>
      <c r="D72" s="17"/>
      <c r="E72" s="17"/>
      <c r="F72" s="17"/>
      <c r="G72" s="17"/>
      <c r="H72" s="17"/>
      <c r="I72" s="17"/>
      <c r="J72" s="17"/>
    </row>
    <row r="73" spans="1:10">
      <c r="A73" s="16"/>
      <c r="B73" s="17"/>
      <c r="C73" s="17"/>
      <c r="D73" s="17"/>
      <c r="E73" s="17"/>
      <c r="F73" s="17"/>
      <c r="G73" s="17"/>
      <c r="H73" s="17"/>
      <c r="I73" s="17"/>
      <c r="J73" s="17"/>
    </row>
    <row r="74" spans="1:10">
      <c r="A74" s="16"/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6"/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3" t="s">
        <v>39</v>
      </c>
      <c r="B76" s="3" t="s">
        <v>40</v>
      </c>
      <c r="C76" s="3" t="s">
        <v>42</v>
      </c>
      <c r="D76" s="3" t="s">
        <v>75</v>
      </c>
    </row>
    <row r="77" spans="1:10">
      <c r="A77" s="2" t="s">
        <v>41</v>
      </c>
      <c r="B77" s="2">
        <v>4</v>
      </c>
      <c r="C77" s="2" t="s">
        <v>43</v>
      </c>
    </row>
    <row r="78" spans="1:10">
      <c r="A78" s="4" t="s">
        <v>49</v>
      </c>
      <c r="B78" s="2">
        <v>5</v>
      </c>
      <c r="C78" s="2" t="s">
        <v>44</v>
      </c>
    </row>
    <row r="79" spans="1:10">
      <c r="A79" s="4" t="s">
        <v>32</v>
      </c>
      <c r="B79" s="2">
        <v>1</v>
      </c>
      <c r="C79" s="2" t="s">
        <v>52</v>
      </c>
    </row>
    <row r="80" spans="1:10">
      <c r="A80" s="4" t="s">
        <v>216</v>
      </c>
      <c r="B80" s="2">
        <v>4</v>
      </c>
      <c r="C80" s="2" t="s">
        <v>217</v>
      </c>
    </row>
    <row r="81" spans="1:4">
      <c r="A81" s="4" t="s">
        <v>175</v>
      </c>
      <c r="B81" s="2">
        <v>1</v>
      </c>
      <c r="C81" s="2" t="s">
        <v>213</v>
      </c>
    </row>
    <row r="82" spans="1:4">
      <c r="A82" s="4" t="s">
        <v>127</v>
      </c>
      <c r="B82" s="2">
        <v>8</v>
      </c>
      <c r="C82" s="2" t="s">
        <v>128</v>
      </c>
      <c r="D82" s="10"/>
    </row>
    <row r="83" spans="1:4">
      <c r="A83" s="4" t="s">
        <v>55</v>
      </c>
      <c r="B83" s="8">
        <v>9</v>
      </c>
      <c r="C83" s="8" t="s">
        <v>46</v>
      </c>
    </row>
    <row r="84" spans="1:4">
      <c r="A84" s="6" t="s">
        <v>88</v>
      </c>
      <c r="B84" s="1">
        <f>SUM(B77:B83)</f>
        <v>32</v>
      </c>
    </row>
  </sheetData>
  <mergeCells count="19">
    <mergeCell ref="A71:D71"/>
    <mergeCell ref="A72:A75"/>
    <mergeCell ref="B72:J75"/>
    <mergeCell ref="A1:D1"/>
    <mergeCell ref="B2:J2"/>
    <mergeCell ref="A13:D13"/>
    <mergeCell ref="A14:A17"/>
    <mergeCell ref="B14:J17"/>
    <mergeCell ref="A44:A47"/>
    <mergeCell ref="B44:J47"/>
    <mergeCell ref="A55:A64"/>
    <mergeCell ref="A27:A36"/>
    <mergeCell ref="B27:B36"/>
    <mergeCell ref="C27:C36"/>
    <mergeCell ref="D27:D36"/>
    <mergeCell ref="A43:D43"/>
    <mergeCell ref="B55:B64"/>
    <mergeCell ref="C55:C64"/>
    <mergeCell ref="D55:D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C73" sqref="C73"/>
    </sheetView>
  </sheetViews>
  <sheetFormatPr baseColWidth="10" defaultRowHeight="15"/>
  <cols>
    <col min="1" max="1" width="50.5703125" customWidth="1"/>
    <col min="2" max="2" width="10.42578125" bestFit="1" customWidth="1"/>
    <col min="3" max="3" width="31" bestFit="1" customWidth="1"/>
    <col min="4" max="4" width="36.28515625" bestFit="1" customWidth="1"/>
  </cols>
  <sheetData>
    <row r="1" spans="1:10">
      <c r="A1" s="14" t="s">
        <v>33</v>
      </c>
      <c r="B1" s="14"/>
      <c r="C1" s="14"/>
      <c r="D1" s="14"/>
    </row>
    <row r="2" spans="1:10">
      <c r="A2" s="16" t="s">
        <v>56</v>
      </c>
      <c r="B2" s="17" t="s">
        <v>133</v>
      </c>
      <c r="C2" s="17"/>
      <c r="D2" s="17"/>
      <c r="E2" s="17"/>
      <c r="F2" s="17"/>
      <c r="G2" s="17"/>
      <c r="H2" s="17"/>
      <c r="I2" s="17"/>
      <c r="J2" s="17"/>
    </row>
    <row r="3" spans="1:10">
      <c r="A3" s="16"/>
      <c r="B3" s="17"/>
      <c r="C3" s="17"/>
      <c r="D3" s="17"/>
      <c r="E3" s="17"/>
      <c r="F3" s="17"/>
      <c r="G3" s="17"/>
      <c r="H3" s="17"/>
      <c r="I3" s="17"/>
      <c r="J3" s="17"/>
    </row>
    <row r="4" spans="1:10">
      <c r="A4" s="16"/>
      <c r="B4" s="17"/>
      <c r="C4" s="17"/>
      <c r="D4" s="17"/>
      <c r="E4" s="17"/>
      <c r="F4" s="17"/>
      <c r="G4" s="17"/>
      <c r="H4" s="17"/>
      <c r="I4" s="17"/>
      <c r="J4" s="17"/>
    </row>
    <row r="5" spans="1:10">
      <c r="A5" s="3" t="s">
        <v>39</v>
      </c>
      <c r="B5" s="3" t="s">
        <v>40</v>
      </c>
      <c r="C5" s="3" t="s">
        <v>42</v>
      </c>
      <c r="D5" s="3" t="s">
        <v>75</v>
      </c>
    </row>
    <row r="6" spans="1:10">
      <c r="A6" s="2" t="s">
        <v>57</v>
      </c>
      <c r="B6" s="2">
        <v>4</v>
      </c>
      <c r="C6" s="2" t="s">
        <v>58</v>
      </c>
    </row>
    <row r="7" spans="1:10">
      <c r="A7" s="4" t="s">
        <v>134</v>
      </c>
      <c r="B7" s="2">
        <v>5</v>
      </c>
      <c r="C7" s="2" t="s">
        <v>44</v>
      </c>
    </row>
    <row r="8" spans="1:10">
      <c r="A8" s="4" t="s">
        <v>114</v>
      </c>
      <c r="B8" s="2">
        <v>10</v>
      </c>
      <c r="C8" s="2" t="s">
        <v>115</v>
      </c>
      <c r="D8" s="2"/>
    </row>
    <row r="9" spans="1:10">
      <c r="A9" s="4" t="s">
        <v>86</v>
      </c>
      <c r="B9" s="2">
        <v>6</v>
      </c>
      <c r="C9" s="2" t="s">
        <v>87</v>
      </c>
      <c r="D9" s="2"/>
    </row>
    <row r="10" spans="1:10">
      <c r="A10" s="6" t="s">
        <v>88</v>
      </c>
      <c r="B10" s="1">
        <f>SUM(B6:B9)</f>
        <v>25</v>
      </c>
      <c r="C10" s="2"/>
    </row>
    <row r="11" spans="1:10">
      <c r="A11" s="2"/>
      <c r="B11" s="2"/>
      <c r="C11" s="2"/>
    </row>
    <row r="12" spans="1:10">
      <c r="A12" s="14" t="s">
        <v>103</v>
      </c>
      <c r="B12" s="14"/>
      <c r="C12" s="14"/>
      <c r="D12" s="14"/>
    </row>
    <row r="13" spans="1:10">
      <c r="A13" s="16" t="s">
        <v>56</v>
      </c>
      <c r="B13" s="17" t="s">
        <v>118</v>
      </c>
      <c r="C13" s="17"/>
      <c r="D13" s="17"/>
      <c r="E13" s="17"/>
      <c r="F13" s="17"/>
      <c r="G13" s="17"/>
      <c r="H13" s="17"/>
      <c r="I13" s="17"/>
      <c r="J13" s="17"/>
    </row>
    <row r="14" spans="1:10">
      <c r="A14" s="16"/>
      <c r="B14" s="17"/>
      <c r="C14" s="17"/>
      <c r="D14" s="17"/>
      <c r="E14" s="17"/>
      <c r="F14" s="17"/>
      <c r="G14" s="17"/>
      <c r="H14" s="17"/>
      <c r="I14" s="17"/>
      <c r="J14" s="17"/>
    </row>
    <row r="15" spans="1:10">
      <c r="A15" s="16"/>
      <c r="B15" s="17"/>
      <c r="C15" s="17"/>
      <c r="D15" s="17"/>
      <c r="E15" s="17"/>
      <c r="F15" s="17"/>
      <c r="G15" s="17"/>
      <c r="H15" s="17"/>
      <c r="I15" s="17"/>
      <c r="J15" s="17"/>
    </row>
    <row r="16" spans="1:10">
      <c r="A16" s="16"/>
      <c r="B16" s="17"/>
      <c r="C16" s="17"/>
      <c r="D16" s="17"/>
      <c r="E16" s="17"/>
      <c r="F16" s="17"/>
      <c r="G16" s="17"/>
      <c r="H16" s="17"/>
      <c r="I16" s="17"/>
      <c r="J16" s="17"/>
    </row>
    <row r="17" spans="1:4">
      <c r="A17" s="3" t="s">
        <v>39</v>
      </c>
      <c r="B17" s="3" t="s">
        <v>40</v>
      </c>
      <c r="C17" s="3" t="s">
        <v>42</v>
      </c>
      <c r="D17" s="3" t="s">
        <v>75</v>
      </c>
    </row>
    <row r="18" spans="1:4">
      <c r="A18" s="2" t="s">
        <v>57</v>
      </c>
      <c r="B18" s="2">
        <v>4</v>
      </c>
      <c r="C18" s="2" t="s">
        <v>58</v>
      </c>
    </row>
    <row r="19" spans="1:4">
      <c r="A19" s="4" t="s">
        <v>119</v>
      </c>
      <c r="B19" s="2">
        <v>5</v>
      </c>
      <c r="C19" s="2" t="s">
        <v>44</v>
      </c>
    </row>
    <row r="20" spans="1:4">
      <c r="A20" s="4" t="s">
        <v>120</v>
      </c>
      <c r="B20" s="2">
        <v>8</v>
      </c>
      <c r="C20" s="2" t="s">
        <v>121</v>
      </c>
    </row>
    <row r="21" spans="1:4">
      <c r="A21" s="4" t="s">
        <v>93</v>
      </c>
      <c r="B21" s="2">
        <v>4</v>
      </c>
      <c r="C21" s="2" t="s">
        <v>122</v>
      </c>
    </row>
    <row r="22" spans="1:4">
      <c r="A22" s="4" t="s">
        <v>114</v>
      </c>
      <c r="B22" s="2">
        <v>10</v>
      </c>
      <c r="C22" s="2" t="s">
        <v>123</v>
      </c>
    </row>
    <row r="23" spans="1:4">
      <c r="A23" s="2" t="s">
        <v>97</v>
      </c>
      <c r="B23" s="2">
        <v>50</v>
      </c>
      <c r="C23" s="2" t="s">
        <v>85</v>
      </c>
      <c r="D23" t="s">
        <v>91</v>
      </c>
    </row>
    <row r="24" spans="1:4">
      <c r="A24" s="19" t="s">
        <v>98</v>
      </c>
      <c r="B24" s="16">
        <v>336</v>
      </c>
      <c r="C24" s="16" t="s">
        <v>99</v>
      </c>
      <c r="D24" s="16" t="s">
        <v>100</v>
      </c>
    </row>
    <row r="25" spans="1:4">
      <c r="A25" s="19"/>
      <c r="B25" s="16"/>
      <c r="C25" s="16"/>
      <c r="D25" s="16"/>
    </row>
    <row r="26" spans="1:4">
      <c r="A26" s="19"/>
      <c r="B26" s="16"/>
      <c r="C26" s="16"/>
      <c r="D26" s="16"/>
    </row>
    <row r="27" spans="1:4">
      <c r="A27" s="19"/>
      <c r="B27" s="16"/>
      <c r="C27" s="16"/>
      <c r="D27" s="16"/>
    </row>
    <row r="28" spans="1:4">
      <c r="A28" s="19"/>
      <c r="B28" s="16"/>
      <c r="C28" s="16"/>
      <c r="D28" s="16"/>
    </row>
    <row r="29" spans="1:4">
      <c r="A29" s="19"/>
      <c r="B29" s="16"/>
      <c r="C29" s="16"/>
      <c r="D29" s="16"/>
    </row>
    <row r="30" spans="1:4">
      <c r="A30" s="4" t="s">
        <v>101</v>
      </c>
      <c r="B30" s="2">
        <v>2</v>
      </c>
      <c r="C30" s="2" t="s">
        <v>102</v>
      </c>
    </row>
    <row r="31" spans="1:4">
      <c r="A31" s="6" t="s">
        <v>88</v>
      </c>
      <c r="B31" s="1">
        <f>SUM(B18:B30)</f>
        <v>419</v>
      </c>
    </row>
    <row r="35" spans="1:10">
      <c r="A35" s="14" t="s">
        <v>139</v>
      </c>
      <c r="B35" s="14"/>
      <c r="C35" s="14"/>
      <c r="D35" s="14"/>
    </row>
    <row r="36" spans="1:10">
      <c r="A36" s="16" t="s">
        <v>56</v>
      </c>
      <c r="B36" s="17" t="s">
        <v>163</v>
      </c>
      <c r="C36" s="17"/>
      <c r="D36" s="17"/>
      <c r="E36" s="17"/>
      <c r="F36" s="17"/>
      <c r="G36" s="17"/>
      <c r="H36" s="17"/>
      <c r="I36" s="17"/>
      <c r="J36" s="17"/>
    </row>
    <row r="37" spans="1:10">
      <c r="A37" s="16"/>
      <c r="B37" s="17"/>
      <c r="C37" s="17"/>
      <c r="D37" s="17"/>
      <c r="E37" s="17"/>
      <c r="F37" s="17"/>
      <c r="G37" s="17"/>
      <c r="H37" s="17"/>
      <c r="I37" s="17"/>
      <c r="J37" s="17"/>
    </row>
    <row r="38" spans="1:10">
      <c r="A38" s="16"/>
      <c r="B38" s="17"/>
      <c r="C38" s="17"/>
      <c r="D38" s="17"/>
      <c r="E38" s="17"/>
      <c r="F38" s="17"/>
      <c r="G38" s="17"/>
      <c r="H38" s="17"/>
      <c r="I38" s="17"/>
      <c r="J38" s="17"/>
    </row>
    <row r="39" spans="1:10">
      <c r="A39" s="16"/>
      <c r="B39" s="17"/>
      <c r="C39" s="17"/>
      <c r="D39" s="17"/>
      <c r="E39" s="17"/>
      <c r="F39" s="17"/>
      <c r="G39" s="17"/>
      <c r="H39" s="17"/>
      <c r="I39" s="17"/>
      <c r="J39" s="17"/>
    </row>
    <row r="40" spans="1:10">
      <c r="A40" s="3" t="s">
        <v>39</v>
      </c>
      <c r="B40" s="3" t="s">
        <v>40</v>
      </c>
      <c r="C40" s="3" t="s">
        <v>42</v>
      </c>
      <c r="D40" s="3" t="s">
        <v>75</v>
      </c>
    </row>
    <row r="41" spans="1:10">
      <c r="A41" s="2" t="s">
        <v>57</v>
      </c>
      <c r="B41" s="2">
        <v>4</v>
      </c>
      <c r="C41" s="2" t="s">
        <v>58</v>
      </c>
    </row>
    <row r="42" spans="1:10">
      <c r="A42" s="4" t="s">
        <v>164</v>
      </c>
      <c r="B42" s="2">
        <v>5</v>
      </c>
      <c r="C42" s="2" t="s">
        <v>44</v>
      </c>
    </row>
    <row r="43" spans="1:10">
      <c r="A43" s="4" t="s">
        <v>154</v>
      </c>
      <c r="B43" s="2">
        <v>10</v>
      </c>
      <c r="C43" s="2" t="s">
        <v>148</v>
      </c>
    </row>
    <row r="44" spans="1:10">
      <c r="A44" s="4" t="s">
        <v>149</v>
      </c>
      <c r="B44" s="2">
        <v>3</v>
      </c>
      <c r="C44" s="2" t="s">
        <v>150</v>
      </c>
    </row>
    <row r="45" spans="1:10">
      <c r="A45" s="4" t="s">
        <v>143</v>
      </c>
      <c r="B45" s="2">
        <v>13</v>
      </c>
      <c r="C45" s="2" t="s">
        <v>144</v>
      </c>
    </row>
    <row r="46" spans="1:10">
      <c r="A46" s="2" t="s">
        <v>155</v>
      </c>
      <c r="B46" s="2">
        <v>50</v>
      </c>
      <c r="C46" s="2" t="s">
        <v>159</v>
      </c>
      <c r="D46" t="s">
        <v>91</v>
      </c>
    </row>
    <row r="47" spans="1:10">
      <c r="A47" s="19" t="s">
        <v>98</v>
      </c>
      <c r="B47" s="16">
        <v>348</v>
      </c>
      <c r="C47" s="16" t="s">
        <v>99</v>
      </c>
      <c r="D47" s="16" t="s">
        <v>100</v>
      </c>
    </row>
    <row r="48" spans="1:10">
      <c r="A48" s="19"/>
      <c r="B48" s="16"/>
      <c r="C48" s="16"/>
      <c r="D48" s="16"/>
    </row>
    <row r="49" spans="1:10">
      <c r="A49" s="19"/>
      <c r="B49" s="16"/>
      <c r="C49" s="16"/>
      <c r="D49" s="16"/>
    </row>
    <row r="50" spans="1:10">
      <c r="A50" s="19"/>
      <c r="B50" s="16"/>
      <c r="C50" s="16"/>
      <c r="D50" s="16"/>
    </row>
    <row r="51" spans="1:10">
      <c r="A51" s="19"/>
      <c r="B51" s="16"/>
      <c r="C51" s="16"/>
      <c r="D51" s="16"/>
    </row>
    <row r="52" spans="1:10">
      <c r="A52" s="19"/>
      <c r="B52" s="16"/>
      <c r="C52" s="16"/>
      <c r="D52" s="16"/>
    </row>
    <row r="53" spans="1:10">
      <c r="A53" s="4" t="s">
        <v>156</v>
      </c>
      <c r="B53" s="2">
        <v>8</v>
      </c>
      <c r="C53" s="2" t="s">
        <v>161</v>
      </c>
    </row>
    <row r="54" spans="1:10">
      <c r="A54" s="6" t="s">
        <v>88</v>
      </c>
      <c r="B54" s="1">
        <f>SUM(B41:B53)</f>
        <v>441</v>
      </c>
    </row>
    <row r="58" spans="1:10">
      <c r="A58" s="14" t="s">
        <v>167</v>
      </c>
      <c r="B58" s="14"/>
      <c r="C58" s="14"/>
      <c r="D58" s="14"/>
    </row>
    <row r="59" spans="1:10">
      <c r="A59" s="16" t="s">
        <v>56</v>
      </c>
      <c r="B59" s="17" t="s">
        <v>242</v>
      </c>
      <c r="C59" s="17"/>
      <c r="D59" s="17"/>
      <c r="E59" s="17"/>
      <c r="F59" s="17"/>
      <c r="G59" s="17"/>
      <c r="H59" s="17"/>
      <c r="I59" s="17"/>
      <c r="J59" s="17"/>
    </row>
    <row r="60" spans="1:10">
      <c r="A60" s="16"/>
      <c r="B60" s="17"/>
      <c r="C60" s="17"/>
      <c r="D60" s="17"/>
      <c r="E60" s="17"/>
      <c r="F60" s="17"/>
      <c r="G60" s="17"/>
      <c r="H60" s="17"/>
      <c r="I60" s="17"/>
      <c r="J60" s="17"/>
    </row>
    <row r="61" spans="1:10">
      <c r="A61" s="16"/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6"/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3" t="s">
        <v>39</v>
      </c>
      <c r="B63" s="3" t="s">
        <v>40</v>
      </c>
      <c r="C63" s="3" t="s">
        <v>42</v>
      </c>
      <c r="D63" s="3" t="s">
        <v>75</v>
      </c>
    </row>
    <row r="64" spans="1:10">
      <c r="A64" s="2" t="s">
        <v>57</v>
      </c>
      <c r="B64" s="2">
        <v>4</v>
      </c>
      <c r="C64" s="2" t="s">
        <v>58</v>
      </c>
    </row>
    <row r="65" spans="1:3">
      <c r="A65" s="4" t="s">
        <v>243</v>
      </c>
      <c r="B65" s="2">
        <v>5</v>
      </c>
      <c r="C65" s="2" t="s">
        <v>44</v>
      </c>
    </row>
    <row r="66" spans="1:3">
      <c r="A66" s="4" t="s">
        <v>216</v>
      </c>
      <c r="B66" s="2">
        <v>4</v>
      </c>
      <c r="C66" s="2" t="s">
        <v>244</v>
      </c>
    </row>
    <row r="67" spans="1:3">
      <c r="A67" s="4" t="s">
        <v>175</v>
      </c>
      <c r="B67" s="2">
        <v>1</v>
      </c>
      <c r="C67" s="2" t="s">
        <v>213</v>
      </c>
    </row>
    <row r="68" spans="1:3">
      <c r="A68" s="4" t="s">
        <v>5</v>
      </c>
      <c r="B68" s="2">
        <v>2</v>
      </c>
      <c r="C68" s="2" t="s">
        <v>211</v>
      </c>
    </row>
    <row r="69" spans="1:3">
      <c r="A69" s="6" t="s">
        <v>88</v>
      </c>
      <c r="B69" s="1">
        <f>SUM(B64:B68)</f>
        <v>16</v>
      </c>
    </row>
  </sheetData>
  <mergeCells count="20">
    <mergeCell ref="A58:D58"/>
    <mergeCell ref="A59:A62"/>
    <mergeCell ref="B59:J62"/>
    <mergeCell ref="A24:A29"/>
    <mergeCell ref="B24:B29"/>
    <mergeCell ref="C24:C29"/>
    <mergeCell ref="D24:D29"/>
    <mergeCell ref="A35:D35"/>
    <mergeCell ref="A36:A39"/>
    <mergeCell ref="B36:J39"/>
    <mergeCell ref="A47:A52"/>
    <mergeCell ref="B47:B52"/>
    <mergeCell ref="C47:C52"/>
    <mergeCell ref="D47:D52"/>
    <mergeCell ref="A1:D1"/>
    <mergeCell ref="A2:A4"/>
    <mergeCell ref="B2:J4"/>
    <mergeCell ref="A12:D12"/>
    <mergeCell ref="A13:A16"/>
    <mergeCell ref="B13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WEBSERVICE</vt:lpstr>
      <vt:lpstr>TOKEN Q0 CONSULTA</vt:lpstr>
      <vt:lpstr>TOKEN Q1 CONSULTA</vt:lpstr>
      <vt:lpstr>TOKEN Q0 PAGO</vt:lpstr>
      <vt:lpstr>TOKEN Q1 PAGO</vt:lpstr>
      <vt:lpstr>TOKEN Q0 REVERSO</vt:lpstr>
      <vt:lpstr>TOKEN Q1 REVERSO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achang</dc:creator>
  <cp:lastModifiedBy>achang</cp:lastModifiedBy>
  <dcterms:created xsi:type="dcterms:W3CDTF">2015-02-23T19:44:46Z</dcterms:created>
  <dcterms:modified xsi:type="dcterms:W3CDTF">2015-03-16T21:19:09Z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9ad84c88-4074-4714-94ea-4985e9c4c4b8</vt:lpwstr>
  </property>
</Properties>
</file>